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uwlax-my.sharepoint.com/personal/spfitzinger_uwlax_edu/Documents/Documents/"/>
    </mc:Choice>
  </mc:AlternateContent>
  <xr:revisionPtr revIDLastSave="1822" documentId="8_{03676609-0E06-4ACE-A9FC-CE21316D0F55}" xr6:coauthVersionLast="47" xr6:coauthVersionMax="47" xr10:uidLastSave="{7490A4AD-5BB7-4F28-B2F3-656C3B6A88B4}"/>
  <bookViews>
    <workbookView xWindow="-120" yWindow="-120" windowWidth="25440" windowHeight="15270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0" i="3" l="1"/>
  <c r="E263" i="3"/>
  <c r="E239" i="3"/>
  <c r="E62" i="3"/>
  <c r="E124" i="3"/>
  <c r="E246" i="3"/>
  <c r="E210" i="3"/>
  <c r="E12" i="3"/>
  <c r="E225" i="3"/>
  <c r="E85" i="3"/>
  <c r="E81" i="3"/>
  <c r="E184" i="3"/>
  <c r="E201" i="3"/>
  <c r="E42" i="3"/>
  <c r="E197" i="3"/>
  <c r="E35" i="3"/>
  <c r="E74" i="3"/>
  <c r="E113" i="3"/>
  <c r="E117" i="3"/>
  <c r="E108" i="3"/>
  <c r="E174" i="3"/>
  <c r="E76" i="3"/>
  <c r="E91" i="3"/>
  <c r="E128" i="3"/>
  <c r="E159" i="3"/>
  <c r="E132" i="3"/>
  <c r="E3" i="3"/>
  <c r="E254" i="3"/>
  <c r="E170" i="3"/>
  <c r="E50" i="3"/>
  <c r="E87" i="3"/>
  <c r="E251" i="3"/>
  <c r="E273" i="3"/>
  <c r="E102" i="3"/>
  <c r="E238" i="3"/>
  <c r="E150" i="3"/>
  <c r="E5" i="3"/>
  <c r="E94" i="3"/>
  <c r="E163" i="3"/>
  <c r="E110" i="3"/>
  <c r="E44" i="3"/>
  <c r="E11" i="3"/>
  <c r="E187" i="3"/>
  <c r="E295" i="3"/>
  <c r="E60" i="3"/>
  <c r="E38" i="3"/>
  <c r="E290" i="3"/>
  <c r="E270" i="3"/>
  <c r="E26" i="3"/>
  <c r="E49" i="3"/>
  <c r="E171" i="3"/>
  <c r="E154" i="3"/>
  <c r="E207" i="3"/>
  <c r="E280" i="3"/>
  <c r="E294" i="3"/>
  <c r="E36" i="3"/>
  <c r="E149" i="3"/>
  <c r="E198" i="3"/>
  <c r="E219" i="3"/>
  <c r="E216" i="3"/>
  <c r="E226" i="3"/>
  <c r="E51" i="3"/>
  <c r="E248" i="3"/>
  <c r="E222" i="3"/>
  <c r="E236" i="3"/>
  <c r="E72" i="3"/>
  <c r="E258" i="3"/>
  <c r="E111" i="3"/>
  <c r="E182" i="3"/>
  <c r="E217" i="3"/>
  <c r="E164" i="3"/>
  <c r="E214" i="3"/>
  <c r="E296" i="3"/>
  <c r="E276" i="3"/>
  <c r="E138" i="3"/>
  <c r="E126" i="3"/>
  <c r="E277" i="3"/>
  <c r="E228" i="3"/>
  <c r="E21" i="3"/>
  <c r="E267" i="3"/>
  <c r="E240" i="3"/>
  <c r="E66" i="3"/>
  <c r="E278" i="3"/>
  <c r="E147" i="3"/>
  <c r="E178" i="3"/>
  <c r="E19" i="3"/>
  <c r="E77" i="3"/>
  <c r="E97" i="3"/>
  <c r="E118" i="3"/>
  <c r="E13" i="3"/>
  <c r="E134" i="3"/>
  <c r="E237" i="3"/>
  <c r="E61" i="3"/>
  <c r="E52" i="3"/>
  <c r="E84" i="3"/>
  <c r="E101" i="3"/>
  <c r="E282" i="3"/>
  <c r="E123" i="3"/>
  <c r="E191" i="3"/>
  <c r="E29" i="3"/>
  <c r="E20" i="3"/>
  <c r="E252" i="3"/>
  <c r="E43" i="3"/>
  <c r="E234" i="3"/>
  <c r="E148" i="3"/>
  <c r="E194" i="3"/>
  <c r="E55" i="3"/>
  <c r="E109" i="3"/>
  <c r="E39" i="3"/>
  <c r="E215" i="3"/>
  <c r="E161" i="3"/>
  <c r="E250" i="3"/>
  <c r="E292" i="3"/>
  <c r="E144" i="3"/>
  <c r="E157" i="3"/>
  <c r="E172" i="3"/>
  <c r="E259" i="3"/>
  <c r="E179" i="3"/>
  <c r="E253" i="3"/>
  <c r="E105" i="3"/>
  <c r="E106" i="3"/>
  <c r="E10" i="3"/>
  <c r="E288" i="3"/>
  <c r="E92" i="3"/>
  <c r="E67" i="3"/>
  <c r="E175" i="3"/>
  <c r="E48" i="3"/>
  <c r="E28" i="3"/>
  <c r="E264" i="3"/>
  <c r="E177" i="3"/>
  <c r="E281" i="3"/>
  <c r="E115" i="3"/>
  <c r="E212" i="3"/>
  <c r="E293" i="3"/>
  <c r="E153" i="3"/>
  <c r="E78" i="3"/>
  <c r="E99" i="3"/>
  <c r="E220" i="3"/>
  <c r="E103" i="3"/>
  <c r="E96" i="3"/>
  <c r="E166" i="3"/>
  <c r="E202" i="3"/>
  <c r="E79" i="3"/>
  <c r="E287" i="3"/>
  <c r="E119" i="3"/>
  <c r="E104" i="3"/>
  <c r="E152" i="3"/>
  <c r="E232" i="3"/>
  <c r="E167" i="3"/>
  <c r="E192" i="3"/>
  <c r="E218" i="3"/>
  <c r="E53" i="3"/>
  <c r="E266" i="3"/>
  <c r="E45" i="3"/>
  <c r="E8" i="3"/>
  <c r="E82" i="3"/>
  <c r="E268" i="3"/>
  <c r="E274" i="3"/>
  <c r="E209" i="3"/>
  <c r="E223" i="3"/>
  <c r="E40" i="3"/>
  <c r="E31" i="3"/>
  <c r="E22" i="3"/>
  <c r="E156" i="3"/>
  <c r="E205" i="3"/>
  <c r="E257" i="3"/>
  <c r="E4" i="3"/>
  <c r="E80" i="3"/>
  <c r="E221" i="3"/>
  <c r="E243" i="3"/>
  <c r="E229" i="3"/>
  <c r="E262" i="3"/>
  <c r="E206" i="3"/>
  <c r="E203" i="3"/>
  <c r="E63" i="3"/>
  <c r="E249" i="3"/>
  <c r="E189" i="3"/>
  <c r="E27" i="3"/>
  <c r="E129" i="3"/>
  <c r="E242" i="3"/>
  <c r="E208" i="3"/>
  <c r="E30" i="3"/>
  <c r="E227" i="3"/>
  <c r="E283" i="3"/>
  <c r="E146" i="3"/>
  <c r="E193" i="3"/>
  <c r="E286" i="3"/>
  <c r="E140" i="3"/>
  <c r="E183" i="3"/>
  <c r="E46" i="3"/>
  <c r="E59" i="3"/>
  <c r="E116" i="3"/>
  <c r="E180" i="3"/>
  <c r="E47" i="3"/>
  <c r="E58" i="3"/>
  <c r="C960" i="2"/>
  <c r="C954" i="2"/>
  <c r="C952" i="2"/>
  <c r="C949" i="2"/>
  <c r="C944" i="2"/>
  <c r="C938" i="2"/>
  <c r="C936" i="2"/>
  <c r="C934" i="2"/>
  <c r="C933" i="2"/>
  <c r="C932" i="2"/>
  <c r="C929" i="2"/>
  <c r="C928" i="2"/>
  <c r="C927" i="2"/>
  <c r="C919" i="2"/>
  <c r="C918" i="2"/>
  <c r="C917" i="2"/>
  <c r="C914" i="2"/>
  <c r="C906" i="2"/>
  <c r="C904" i="2"/>
  <c r="C903" i="2"/>
  <c r="C898" i="2"/>
  <c r="C897" i="2"/>
  <c r="C896" i="2"/>
  <c r="C895" i="2"/>
  <c r="C894" i="2"/>
  <c r="C893" i="2"/>
  <c r="C892" i="2"/>
  <c r="C888" i="2"/>
  <c r="C869" i="2"/>
  <c r="C868" i="2"/>
  <c r="C867" i="2"/>
  <c r="C866" i="2"/>
  <c r="C857" i="2"/>
  <c r="C849" i="2"/>
  <c r="C842" i="2"/>
  <c r="C841" i="2"/>
  <c r="C840" i="2"/>
  <c r="C839" i="2"/>
  <c r="C838" i="2"/>
  <c r="C834" i="2"/>
  <c r="C824" i="2"/>
  <c r="C819" i="2"/>
  <c r="C818" i="2"/>
  <c r="C812" i="2"/>
  <c r="C811" i="2"/>
  <c r="C809" i="2"/>
  <c r="C807" i="2"/>
  <c r="C806" i="2"/>
  <c r="C805" i="2"/>
  <c r="C802" i="2"/>
  <c r="C799" i="2"/>
  <c r="C798" i="2"/>
  <c r="C794" i="2"/>
  <c r="C793" i="2"/>
  <c r="C791" i="2"/>
  <c r="C787" i="2"/>
  <c r="C783" i="2"/>
  <c r="C782" i="2"/>
  <c r="C781" i="2"/>
  <c r="C780" i="2"/>
  <c r="C778" i="2"/>
  <c r="C771" i="2"/>
  <c r="C774" i="2"/>
  <c r="C777" i="2"/>
  <c r="C776" i="2"/>
  <c r="C773" i="2"/>
  <c r="C770" i="2"/>
  <c r="C762" i="2"/>
  <c r="C756" i="2"/>
  <c r="C754" i="2"/>
  <c r="C750" i="2"/>
  <c r="C746" i="2"/>
  <c r="C645" i="2"/>
  <c r="C648" i="2"/>
  <c r="C745" i="2"/>
  <c r="C734" i="2"/>
  <c r="C733" i="2"/>
  <c r="C732" i="2"/>
  <c r="C731" i="2"/>
  <c r="C729" i="2"/>
  <c r="C728" i="2"/>
  <c r="C726" i="2"/>
  <c r="C724" i="2"/>
  <c r="C721" i="2"/>
  <c r="C717" i="2"/>
  <c r="C720" i="2"/>
  <c r="C719" i="2"/>
  <c r="C716" i="2"/>
  <c r="C710" i="2"/>
  <c r="C707" i="2"/>
  <c r="C700" i="2"/>
  <c r="C698" i="2"/>
  <c r="C697" i="2"/>
  <c r="C696" i="2"/>
  <c r="C689" i="2"/>
  <c r="C688" i="2"/>
  <c r="C677" i="2"/>
  <c r="C667" i="2"/>
  <c r="C665" i="2"/>
  <c r="C664" i="2"/>
  <c r="C663" i="2"/>
  <c r="C660" i="2"/>
  <c r="C657" i="2"/>
  <c r="C650" i="2"/>
  <c r="C649" i="2"/>
  <c r="C631" i="2"/>
  <c r="C628" i="2"/>
  <c r="C624" i="2"/>
  <c r="C620" i="2"/>
  <c r="C605" i="2"/>
  <c r="C601" i="2"/>
  <c r="C604" i="2"/>
  <c r="C600" i="2"/>
  <c r="C595" i="2"/>
  <c r="C594" i="2"/>
  <c r="C593" i="2"/>
  <c r="C582" i="2"/>
  <c r="C581" i="2"/>
  <c r="C580" i="2"/>
  <c r="C577" i="2"/>
  <c r="C574" i="2"/>
  <c r="C573" i="2"/>
  <c r="C572" i="2"/>
  <c r="C571" i="2"/>
  <c r="C570" i="2"/>
  <c r="C569" i="2"/>
  <c r="C567" i="2"/>
  <c r="C564" i="2"/>
  <c r="C563" i="2"/>
  <c r="C559" i="2"/>
  <c r="C558" i="2"/>
  <c r="C557" i="2"/>
  <c r="C556" i="2"/>
  <c r="C550" i="2"/>
  <c r="C549" i="2"/>
  <c r="C548" i="2"/>
  <c r="C547" i="2"/>
  <c r="C546" i="2"/>
  <c r="C544" i="2"/>
  <c r="C536" i="2"/>
  <c r="C535" i="2"/>
  <c r="C534" i="2"/>
  <c r="C533" i="2"/>
  <c r="C531" i="2"/>
  <c r="C529" i="2"/>
  <c r="C528" i="2"/>
  <c r="C520" i="2"/>
  <c r="C519" i="2"/>
  <c r="C518" i="2"/>
  <c r="C510" i="2"/>
  <c r="C504" i="2"/>
  <c r="C503" i="2"/>
  <c r="C502" i="2"/>
  <c r="C489" i="2"/>
  <c r="C483" i="2"/>
  <c r="C480" i="2"/>
  <c r="C479" i="2"/>
  <c r="C475" i="2"/>
  <c r="C462" i="2"/>
  <c r="C460" i="2"/>
  <c r="C459" i="2"/>
  <c r="C456" i="2"/>
  <c r="C451" i="2"/>
  <c r="C455" i="2"/>
  <c r="C454" i="2"/>
  <c r="C446" i="2"/>
  <c r="C444" i="2"/>
  <c r="C443" i="2"/>
  <c r="C427" i="2"/>
  <c r="C424" i="2"/>
  <c r="C422" i="2"/>
  <c r="C419" i="2"/>
  <c r="C416" i="2"/>
  <c r="C411" i="2"/>
  <c r="C410" i="2"/>
  <c r="C408" i="2"/>
  <c r="C404" i="2"/>
  <c r="C400" i="2"/>
  <c r="C396" i="2"/>
  <c r="C388" i="2"/>
  <c r="C387" i="2"/>
  <c r="C380" i="2"/>
  <c r="C379" i="2"/>
  <c r="C377" i="2"/>
  <c r="C372" i="2"/>
  <c r="C368" i="2"/>
  <c r="C367" i="2"/>
  <c r="C354" i="2"/>
  <c r="C353" i="2"/>
  <c r="C352" i="2"/>
  <c r="C350" i="2"/>
  <c r="C344" i="2"/>
  <c r="C343" i="2"/>
  <c r="C342" i="2"/>
  <c r="C340" i="2"/>
  <c r="C326" i="2"/>
  <c r="C324" i="2"/>
  <c r="C323" i="2"/>
  <c r="C322" i="2"/>
  <c r="C321" i="2"/>
  <c r="C316" i="2"/>
  <c r="C311" i="2"/>
  <c r="C308" i="2"/>
  <c r="C303" i="2"/>
  <c r="C302" i="2"/>
  <c r="C294" i="2"/>
  <c r="C292" i="2"/>
  <c r="C290" i="2"/>
  <c r="C288" i="2"/>
  <c r="C287" i="2"/>
  <c r="C286" i="2"/>
  <c r="C285" i="2"/>
  <c r="C280" i="2"/>
  <c r="C273" i="2"/>
  <c r="C276" i="2"/>
  <c r="C260" i="2"/>
  <c r="C255" i="2"/>
  <c r="C254" i="2"/>
  <c r="C248" i="2"/>
  <c r="C247" i="2"/>
  <c r="C235" i="2"/>
  <c r="C224" i="2"/>
  <c r="C219" i="2"/>
  <c r="C221" i="2"/>
  <c r="C220" i="2"/>
  <c r="C216" i="2"/>
  <c r="C215" i="2"/>
  <c r="C213" i="2"/>
  <c r="C210" i="2"/>
  <c r="C198" i="2"/>
  <c r="C197" i="2"/>
  <c r="C196" i="2"/>
  <c r="C195" i="2"/>
  <c r="C193" i="2"/>
  <c r="C185" i="2"/>
  <c r="C179" i="2"/>
  <c r="C174" i="2"/>
  <c r="C173" i="2"/>
  <c r="C172" i="2"/>
  <c r="C171" i="2"/>
  <c r="C166" i="2"/>
  <c r="C164" i="2"/>
  <c r="C162" i="2"/>
  <c r="C161" i="2"/>
  <c r="C155" i="2"/>
  <c r="C159" i="2"/>
  <c r="C158" i="2"/>
  <c r="C154" i="2"/>
  <c r="C153" i="2"/>
  <c r="C151" i="2"/>
  <c r="C136" i="2"/>
  <c r="C133" i="2"/>
  <c r="C130" i="2"/>
  <c r="C129" i="2"/>
  <c r="C125" i="2"/>
  <c r="C123" i="2"/>
  <c r="C120" i="2"/>
  <c r="C119" i="2"/>
  <c r="C103" i="2"/>
  <c r="C93" i="2"/>
  <c r="C91" i="2"/>
  <c r="C87" i="2"/>
  <c r="C86" i="2"/>
  <c r="C84" i="2"/>
  <c r="C83" i="2"/>
  <c r="C82" i="2"/>
  <c r="C81" i="2"/>
  <c r="C80" i="2"/>
  <c r="C79" i="2"/>
  <c r="C78" i="2"/>
  <c r="C76" i="2"/>
  <c r="C74" i="2"/>
  <c r="C73" i="2"/>
  <c r="C72" i="2"/>
  <c r="C71" i="2"/>
  <c r="C67" i="2"/>
  <c r="C59" i="2"/>
  <c r="C50" i="2"/>
  <c r="C49" i="2"/>
  <c r="C47" i="2"/>
  <c r="C46" i="2"/>
  <c r="C42" i="2"/>
  <c r="C40" i="2"/>
  <c r="C39" i="2"/>
  <c r="C36" i="2"/>
  <c r="C33" i="2"/>
  <c r="C32" i="2"/>
  <c r="C29" i="2"/>
  <c r="C19" i="2"/>
  <c r="C18" i="2"/>
  <c r="C14" i="2"/>
  <c r="C11" i="2"/>
  <c r="C8" i="2"/>
  <c r="C3" i="2"/>
  <c r="E18" i="3"/>
  <c r="E196" i="3"/>
  <c r="E260" i="3"/>
  <c r="E151" i="3"/>
  <c r="E265" i="3"/>
  <c r="E224" i="3"/>
  <c r="E93" i="3"/>
  <c r="E125" i="3"/>
  <c r="E107" i="3"/>
  <c r="E65" i="3"/>
  <c r="E279" i="3"/>
  <c r="E17" i="3"/>
  <c r="E90" i="3"/>
  <c r="E34" i="3"/>
  <c r="E57" i="3"/>
  <c r="E186" i="3"/>
  <c r="E190" i="3"/>
  <c r="E256" i="3"/>
  <c r="E64" i="3"/>
  <c r="E169" i="3"/>
  <c r="E16" i="3"/>
  <c r="E69" i="3"/>
  <c r="E114" i="3"/>
  <c r="E233" i="3"/>
  <c r="E121" i="3"/>
  <c r="E195" i="3"/>
  <c r="E86" i="3"/>
  <c r="E271" i="3"/>
  <c r="E235" i="3"/>
  <c r="E211" i="3"/>
  <c r="E71" i="3"/>
  <c r="E188" i="3"/>
  <c r="E95" i="3"/>
  <c r="E75" i="3"/>
  <c r="E261" i="3"/>
  <c r="E185" i="3"/>
  <c r="E6" i="3"/>
  <c r="E100" i="3"/>
  <c r="E275" i="3"/>
  <c r="E155" i="3"/>
  <c r="E137" i="3"/>
  <c r="E181" i="3"/>
  <c r="E165" i="3"/>
  <c r="E199" i="3"/>
  <c r="E244" i="3"/>
  <c r="E289" i="3"/>
  <c r="E269" i="3"/>
  <c r="E25" i="3"/>
  <c r="E37" i="3"/>
  <c r="E285" i="3"/>
  <c r="E33" i="3"/>
  <c r="E255" i="3"/>
  <c r="E141" i="3"/>
  <c r="E14" i="3"/>
  <c r="E88" i="3"/>
  <c r="E68" i="3"/>
  <c r="E89" i="3"/>
  <c r="E291" i="3"/>
  <c r="E98" i="3"/>
  <c r="E143" i="3"/>
  <c r="E231" i="3"/>
  <c r="E83" i="3"/>
  <c r="E41" i="3"/>
  <c r="E230" i="3"/>
  <c r="E56" i="3"/>
  <c r="E73" i="3"/>
  <c r="E200" i="3"/>
  <c r="E241" i="3"/>
  <c r="E272" i="3"/>
  <c r="E32" i="3"/>
  <c r="E9" i="3"/>
  <c r="E245" i="3"/>
  <c r="E213" i="3"/>
  <c r="E131" i="3"/>
  <c r="E247" i="3"/>
  <c r="E168" i="3"/>
  <c r="E120" i="3"/>
  <c r="E127" i="3"/>
  <c r="E133" i="3"/>
  <c r="E162" i="3"/>
  <c r="E7" i="3"/>
  <c r="E139" i="3"/>
  <c r="E135" i="3"/>
  <c r="E54" i="3"/>
  <c r="E173" i="3"/>
  <c r="E122" i="3"/>
  <c r="E176" i="3"/>
  <c r="E204" i="3"/>
  <c r="E130" i="3"/>
  <c r="E70" i="3"/>
  <c r="E112" i="3"/>
  <c r="E24" i="3"/>
  <c r="E145" i="3"/>
  <c r="E284" i="3"/>
  <c r="E23" i="3"/>
  <c r="E142" i="3"/>
  <c r="E158" i="3"/>
  <c r="E15" i="3"/>
  <c r="E136" i="3"/>
</calcChain>
</file>

<file path=xl/sharedStrings.xml><?xml version="1.0" encoding="utf-8"?>
<sst xmlns="http://schemas.openxmlformats.org/spreadsheetml/2006/main" count="2703" uniqueCount="413">
  <si>
    <t>Rank</t>
  </si>
  <si>
    <t>Title</t>
  </si>
  <si>
    <t>AVERAGE</t>
  </si>
  <si>
    <t>COUNT</t>
  </si>
  <si>
    <t>AVERAGE RANK</t>
  </si>
  <si>
    <t>WEIGHTED SCORE</t>
  </si>
  <si>
    <t>Seen it?</t>
  </si>
  <si>
    <t>p</t>
  </si>
  <si>
    <t>IMDb</t>
  </si>
  <si>
    <t>Paste Magazine</t>
  </si>
  <si>
    <t>Films Fatale</t>
  </si>
  <si>
    <t>https://www.pastemagazine.com/movies/best-movies/the-best-movies-of-the-1930s</t>
  </si>
  <si>
    <t>Best Movies of the 1930s</t>
  </si>
  <si>
    <t>M (1931)</t>
  </si>
  <si>
    <t>I Was Born, But… (1932)</t>
  </si>
  <si>
    <t>The Rules of the Game (1939)</t>
  </si>
  <si>
    <t>Tabu: A Story of the South Seas (1931)</t>
  </si>
  <si>
    <t>Stagecoach (1939)</t>
  </si>
  <si>
    <t>The Grand Illusion (1937)</t>
  </si>
  <si>
    <t>The Lower Depths (1936)</t>
  </si>
  <si>
    <t>Modern Times (1936)</t>
  </si>
  <si>
    <t>The Wizard of Oz (1939)</t>
  </si>
  <si>
    <t>Young Mr. Lincoln (1939)</t>
  </si>
  <si>
    <t>The Lady Vanishes (1938)</t>
  </si>
  <si>
    <t>Snow White and the Seven Dwarfs (1937)</t>
  </si>
  <si>
    <t>Angels With Dirty Faces (1938)</t>
  </si>
  <si>
    <t>It Happened One Night (1934)</t>
  </si>
  <si>
    <t>L’Age D’Or (1930)</t>
  </si>
  <si>
    <t>King Kong (1933)</t>
  </si>
  <si>
    <t>Zero for Conduct (1933)</t>
  </si>
  <si>
    <t>Freaks (1932)</t>
  </si>
  <si>
    <t>Bringing Up Baby (1938)</t>
  </si>
  <si>
    <t>Happiness (1934)</t>
  </si>
  <si>
    <t>Duck Soup (1933)</t>
  </si>
  <si>
    <t>Only Angels Have Wings (1939)</t>
  </si>
  <si>
    <t>City Lights (1931)</t>
  </si>
  <si>
    <t>The Testament of Dr. Mabuse (1933)</t>
  </si>
  <si>
    <t>Marius (1931)</t>
  </si>
  <si>
    <t>Fanny (1932)</t>
  </si>
  <si>
    <t>César (1936)</t>
  </si>
  <si>
    <t>All Quiet on the Western Front (1930)</t>
  </si>
  <si>
    <t>The Story of the Last Chrysanthemums (1939)</t>
  </si>
  <si>
    <t>Son of Frankenstein (1939)</t>
  </si>
  <si>
    <t>Trouble in Paradise (1932)</t>
  </si>
  <si>
    <t>The Blood of a Poet (1932)</t>
  </si>
  <si>
    <t>Dragnet Girl (1933)</t>
  </si>
  <si>
    <t>Land Without Bread (1933)</t>
  </si>
  <si>
    <t>Kameradschaft (1931)</t>
  </si>
  <si>
    <t>Our Daily Bread (1934)</t>
  </si>
  <si>
    <t>Vampyr (1932)</t>
  </si>
  <si>
    <t>Swing Time (1936)</t>
  </si>
  <si>
    <t>Drácula (1931)</t>
  </si>
  <si>
    <t>My Man Godfrey (1936)</t>
  </si>
  <si>
    <t>The Nail in the Boot (1932)</t>
  </si>
  <si>
    <t>The Champ (1931)</t>
  </si>
  <si>
    <t>Gold Diggers of 1933 (1933)</t>
  </si>
  <si>
    <t>Dracula (1931)</t>
  </si>
  <si>
    <t>The Water Magician (1933)</t>
  </si>
  <si>
    <t>The 39 Steps (1935)</t>
  </si>
  <si>
    <t>Westfront 1918 (1930)</t>
  </si>
  <si>
    <t>Sylvia Scarlett (1935)</t>
  </si>
  <si>
    <t>The Awful Truth (1937)</t>
  </si>
  <si>
    <t>A Christmas Carol (1938)</t>
  </si>
  <si>
    <t>Destry Rides Again (1939)</t>
  </si>
  <si>
    <t>La Chienne (1931)</t>
  </si>
  <si>
    <t>The Old Dark House (1932)</t>
  </si>
  <si>
    <t>Kid Galahad (1937)</t>
  </si>
  <si>
    <t>Ninotchka (1939)</t>
  </si>
  <si>
    <t>Iron Man (1931)</t>
  </si>
  <si>
    <t>Riders of Destiny (1933)</t>
  </si>
  <si>
    <t>The Prizefighter and the Lady (1933)</t>
  </si>
  <si>
    <t>Mr. Smith Goes to Washington (1939)</t>
  </si>
  <si>
    <t>https://www.imdb.com/search/title/?title_type=feature,tv_movie&amp;release_date=1930-01-01,1939-12-31&amp;num_votes=10000,&amp;sort=user_rating,desc</t>
  </si>
  <si>
    <t>Gone with the Wind (1939)</t>
  </si>
  <si>
    <t>I Am a Fugitive from a Chain Gang (1932)</t>
  </si>
  <si>
    <t>The Adventures of Robin Hood (1938)</t>
  </si>
  <si>
    <t>The Thin Man (1934)</t>
  </si>
  <si>
    <t>My Man Godfrey (1936)</t>
  </si>
  <si>
    <t>The Rules of the Game (1939)</t>
  </si>
  <si>
    <t>The Roaring Twenties (1939)</t>
  </si>
  <si>
    <t>Goodbye, Mr. Chips (1939)</t>
  </si>
  <si>
    <t>The Testament of Dr. Mabuse (1933)</t>
  </si>
  <si>
    <t>Captains Courageous (1937)</t>
  </si>
  <si>
    <t>Frankenstein (1931)</t>
  </si>
  <si>
    <t>Bride of Frankenstein (1935)</t>
  </si>
  <si>
    <t>Stagecoach (1939)</t>
  </si>
  <si>
    <t>You Can't Take It with You (1938)</t>
  </si>
  <si>
    <t>The Hunchback of Notre Dame (1939)</t>
  </si>
  <si>
    <t>Mr. Deeds Goes to Town (1936)</t>
  </si>
  <si>
    <t>A Night at the Opera (1935)</t>
  </si>
  <si>
    <t>Fury (1936)</t>
  </si>
  <si>
    <t>Scarface (1932)</t>
  </si>
  <si>
    <t>The Women (1939)</t>
  </si>
  <si>
    <t>Duck Soup (1933)</t>
  </si>
  <si>
    <t>The Awful Truth (1937)</t>
  </si>
  <si>
    <t>Holiday (1938)</t>
  </si>
  <si>
    <t>Captain Blood (1935)</t>
  </si>
  <si>
    <t>Top Hat (1935)</t>
  </si>
  <si>
    <t>The Blue Angel (1930)</t>
  </si>
  <si>
    <t>Dodsworth (1936)</t>
  </si>
  <si>
    <t>L'Atalante (1934)</t>
  </si>
  <si>
    <t>Port of Shadows (1938)</t>
  </si>
  <si>
    <t>Snow White and the Seven Dwarfs (1937)</t>
  </si>
  <si>
    <t>The Invisible Man (1933)</t>
  </si>
  <si>
    <t>Dr. Jekyll and Mr. Hyde (1931)</t>
  </si>
  <si>
    <t>The 39 Steps (1935)</t>
  </si>
  <si>
    <t>The Public Enemy (1931)</t>
  </si>
  <si>
    <t>Mutiny on the Bounty (1935)</t>
  </si>
  <si>
    <t>Only Angels Have Wings (1939)</t>
  </si>
  <si>
    <t>Lost Horizon (1937)</t>
  </si>
  <si>
    <t>After the Thin Man (1936)</t>
  </si>
  <si>
    <t>Destry Rides Again (1939)</t>
  </si>
  <si>
    <t>Wuthering Heights (1939)</t>
  </si>
  <si>
    <t>Alexander Nevsky (1938)</t>
  </si>
  <si>
    <t>Swing Time (1936)</t>
  </si>
  <si>
    <t>The Petrified Forest (1936)</t>
  </si>
  <si>
    <t>A Day at the Races (1937)</t>
  </si>
  <si>
    <t>Horse Feathers (1932)</t>
  </si>
  <si>
    <t>Dracula (1931)</t>
  </si>
  <si>
    <t>Jezebel (1938)</t>
  </si>
  <si>
    <t>Island of Lost Souls (1932)</t>
  </si>
  <si>
    <t>Vampyr (1932)</t>
  </si>
  <si>
    <t>The Hound of the Baskervilles (1939)</t>
  </si>
  <si>
    <t>Dark Victory (1939)</t>
  </si>
  <si>
    <t>Animal Crackers (1930)</t>
  </si>
  <si>
    <t>Monkey Business (1931)</t>
  </si>
  <si>
    <t>A Star Is Born (1937)</t>
  </si>
  <si>
    <t>Grand Hotel (1932)</t>
  </si>
  <si>
    <t>Shanghai Express (1932)</t>
  </si>
  <si>
    <t>42nd Street (1933)</t>
  </si>
  <si>
    <t>Gunga Din (1939)</t>
  </si>
  <si>
    <t>L'Age d'Or (1930)</t>
  </si>
  <si>
    <t>Little Caesar (1931)</t>
  </si>
  <si>
    <t>Son of Frankenstein (1939)</t>
  </si>
  <si>
    <t>Triumph of the Will (1935)</t>
  </si>
  <si>
    <t>The Most Dangerous Game (1932)</t>
  </si>
  <si>
    <t>The Mummy (1932)</t>
  </si>
  <si>
    <t>The Old Dark House (1932)</t>
  </si>
  <si>
    <t>Sabotage (1936)</t>
  </si>
  <si>
    <t>The Black Cat (1934)</t>
  </si>
  <si>
    <t>Young and Innocent (1937)</t>
  </si>
  <si>
    <t>The Man Who Knew Too Much (1934)</t>
  </si>
  <si>
    <t>Jamaica Inn (1939)</t>
  </si>
  <si>
    <t>White Zombie (1932)</t>
  </si>
  <si>
    <t>https://www.filmsfatale.com/blog/2021/3/1/the-best-100-films-of-the-1930s</t>
  </si>
  <si>
    <t>Best 100 Films of the 1930s</t>
  </si>
  <si>
    <t>The Goddess (1934)</t>
  </si>
  <si>
    <t>Le Jour Se Leve (1939)</t>
  </si>
  <si>
    <t>Baby Face (1933)</t>
  </si>
  <si>
    <t>Mädchen in Uniform (1931)</t>
  </si>
  <si>
    <t>Limit (19310</t>
  </si>
  <si>
    <t>Camille (1936)</t>
  </si>
  <si>
    <t>Boudu Saved from Drowning (1932)</t>
  </si>
  <si>
    <t>The Scarlet Empress (1934)</t>
  </si>
  <si>
    <t>Borderline (1930)</t>
  </si>
  <si>
    <t>The Only Son (1936)</t>
  </si>
  <si>
    <t>Footlight Parade (1933)</t>
  </si>
  <si>
    <t>La Bête Humaine (1938)</t>
  </si>
  <si>
    <t>Earth (1930)</t>
  </si>
  <si>
    <t>Love Me Tonight (1932)</t>
  </si>
  <si>
    <t>It’s a Gift (1934)</t>
  </si>
  <si>
    <t>Stage Door (1937)</t>
  </si>
  <si>
    <t>Pépé le Moko (1937)</t>
  </si>
  <si>
    <t>Young Mr. Lincoln (1939)</t>
  </si>
  <si>
    <t>The Story of a Cheat (1936)</t>
  </si>
  <si>
    <t>Zero for Conduct (1933)</t>
  </si>
  <si>
    <t>Craig’s Wife (1936)</t>
  </si>
  <si>
    <t>Humanity and Paper Balloons (1937)</t>
  </si>
  <si>
    <t>A Story of Floating Weeds (1934)</t>
  </si>
  <si>
    <t>Morocco (1930)</t>
  </si>
  <si>
    <t>The Story of Temple Drake (1933)</t>
  </si>
  <si>
    <t>People on Sunday (1930)</t>
  </si>
  <si>
    <t>Osaka Elegy (1936)</t>
  </si>
  <si>
    <t>Sazen Tange and the Pot Worth a Million Ryo (1935)</t>
  </si>
  <si>
    <t>Make Way for Tomorrow (1937)</t>
  </si>
  <si>
    <t>The Baker's Wife (1938)</t>
  </si>
  <si>
    <t>Queen Christina (1933)</t>
  </si>
  <si>
    <t>Street Angel (1937)</t>
  </si>
  <si>
    <t>Merrily We Go to Hell (1932)</t>
  </si>
  <si>
    <t>The Four Feathers (1939)</t>
  </si>
  <si>
    <t>Dishonoured  (1931)</t>
  </si>
  <si>
    <t>Sisters of the Gion (1936)</t>
  </si>
  <si>
    <t>Le Million (1931)</t>
  </si>
  <si>
    <t>Trouble in Paradise (1932)</t>
  </si>
  <si>
    <t>À nous la liberté (1931)</t>
  </si>
  <si>
    <t>The Crime of Monsieur Lange (1936)</t>
  </si>
  <si>
    <t>Pygmalion (1938)</t>
  </si>
  <si>
    <t>Collider</t>
  </si>
  <si>
    <t>https://collider.com/movies-1930s-ranked/</t>
  </si>
  <si>
    <t>25 Best Movies of the 1930s</t>
  </si>
  <si>
    <t>Les Misérables (1934)</t>
  </si>
  <si>
    <t>Chapelboro</t>
  </si>
  <si>
    <t>https://chapelboro.com/town-square/columns/aaron-keck/top-ten-movies-of-the-1930s-part-i</t>
  </si>
  <si>
    <t>Top 10 Movies of the 1930s</t>
  </si>
  <si>
    <t>Pépé le Moko 1937)</t>
  </si>
  <si>
    <t>Deep Focus Show</t>
  </si>
  <si>
    <t>https://www.youtube.com/watch?v=g2Noy4ngWiU</t>
  </si>
  <si>
    <t>Bezhin lug (1937)</t>
  </si>
  <si>
    <t>Man of Aran (1934)</t>
  </si>
  <si>
    <t>Flickchart</t>
  </si>
  <si>
    <t>https://www.flickchart.com/Charts.aspx?decade=1930&amp;perpage=100</t>
  </si>
  <si>
    <t>Top 100 Films of the 1930s</t>
  </si>
  <si>
    <t>The Maltese Falcon (1931)</t>
  </si>
  <si>
    <t>Libeled Lady (1936)</t>
  </si>
  <si>
    <t>Design for Living (1933)</t>
  </si>
  <si>
    <t>Shall We Dance (1937)</t>
  </si>
  <si>
    <t>The Human Beast (1938)</t>
  </si>
  <si>
    <t>Another Thin Man (1939)</t>
  </si>
  <si>
    <t>Topper (1937)</t>
  </si>
  <si>
    <t>A Day in the Country (1936)</t>
  </si>
  <si>
    <t>The Adventures of Sherlock Holmes (1939)</t>
  </si>
  <si>
    <t>The Blood of a Poet (1932)</t>
  </si>
  <si>
    <t>The Gay Divorcee (1934)</t>
  </si>
  <si>
    <t>Of Mice and Men (1939)</t>
  </si>
  <si>
    <t>Mad Love (1935)</t>
  </si>
  <si>
    <t>Tabu: The Story of the South Seas (1931)</t>
  </si>
  <si>
    <t>Dinner at Eight (1933)</t>
  </si>
  <si>
    <t>The Story of the Last Chrysanthemum (1939)</t>
  </si>
  <si>
    <t>Daybreak (1939)</t>
  </si>
  <si>
    <t>The Wizard of Oz (1933)</t>
  </si>
  <si>
    <t>Midnight (1939)</t>
  </si>
  <si>
    <t>Little Women (1933)</t>
  </si>
  <si>
    <t>Twentieth Century (1934)</t>
  </si>
  <si>
    <t>The Informer (1935)</t>
  </si>
  <si>
    <t>The Music Box (1932)</t>
  </si>
  <si>
    <t>At the Circus (1939)</t>
  </si>
  <si>
    <t>A Tale of Two Cities (1935)</t>
  </si>
  <si>
    <t>The Million (1931)</t>
  </si>
  <si>
    <t>Things to Come (1936)</t>
  </si>
  <si>
    <t>It's a Wonderful World (1939)</t>
  </si>
  <si>
    <t>Ruggles of Red Gap (1935)</t>
  </si>
  <si>
    <t>Sons of the Desert (1933)</t>
  </si>
  <si>
    <t>You Only Live Once (1937)</t>
  </si>
  <si>
    <t>It's a Gift (1934)</t>
  </si>
  <si>
    <t>The Life of Emile Zola (1937)</t>
  </si>
  <si>
    <t>A Farewell to Arms (1932)</t>
  </si>
  <si>
    <t>La Chienne (1931)</t>
  </si>
  <si>
    <t>Stella Dallas (1937)</t>
  </si>
  <si>
    <t>The Raven (1935)</t>
  </si>
  <si>
    <t>Way Out West (1937)</t>
  </si>
  <si>
    <t>The Champ (1931)</t>
  </si>
  <si>
    <t>Boys Town (1938)</t>
  </si>
  <si>
    <t>Secret Agent (1936)</t>
  </si>
  <si>
    <t>The Scarlet Pimpernel (1934)</t>
  </si>
  <si>
    <t>Nothing Sacred (1937)</t>
  </si>
  <si>
    <t>Follow the Fleet (1936)</t>
  </si>
  <si>
    <t>Night Nurse (1931)</t>
  </si>
  <si>
    <t>Dead End (1937)</t>
  </si>
  <si>
    <t>Beau Geste (1939)</t>
  </si>
  <si>
    <t>March of the Wooden Soldiers (1934)</t>
  </si>
  <si>
    <t>The Smiling Lieutenant (1931)</t>
  </si>
  <si>
    <t>The Prisoner of Zenda (1937)</t>
  </si>
  <si>
    <t>Dracula's Daughter (1936)</t>
  </si>
  <si>
    <t>City Girl (1930)</t>
  </si>
  <si>
    <t>Room Service (1938)</t>
  </si>
  <si>
    <t>San Francisco (1936)</t>
  </si>
  <si>
    <t>Show Boat (1936)</t>
  </si>
  <si>
    <t>Carefree (1938)</t>
  </si>
  <si>
    <t>Love Affair (1939)</t>
  </si>
  <si>
    <t>David Copperfield (1935)</t>
  </si>
  <si>
    <t>The Private Life of Henry VIII (1933)</t>
  </si>
  <si>
    <t>One Hour with You (1932)</t>
  </si>
  <si>
    <t>The Lost Patrol (1934)</t>
  </si>
  <si>
    <t>Tarzan and His Mate (1934)</t>
  </si>
  <si>
    <t>Vivacious Lady (1938)</t>
  </si>
  <si>
    <t>Imitation of Life (1934)</t>
  </si>
  <si>
    <t>The Crime of Monseiur Lange (1936)</t>
  </si>
  <si>
    <t>Hell's Angels (1930)</t>
  </si>
  <si>
    <t>Bachelor Mother (1939)</t>
  </si>
  <si>
    <t>Drums Along the Mohawk (1939)</t>
  </si>
  <si>
    <t>Werewolf of London (1935)</t>
  </si>
  <si>
    <t>A Christmas Carol (1938)</t>
  </si>
  <si>
    <t>Les Misérables (1935)</t>
  </si>
  <si>
    <t>The Old Mill (1937)</t>
  </si>
  <si>
    <t>The Great Ziegfeld (1936)</t>
  </si>
  <si>
    <t>Dodge City (1939)</t>
  </si>
  <si>
    <t>Mystery of the Wax Museum (1933)</t>
  </si>
  <si>
    <t>Anna Karenina (1935)</t>
  </si>
  <si>
    <t>History Is Made at Night (1937)</t>
  </si>
  <si>
    <t>Cleopatra (1934)</t>
  </si>
  <si>
    <t>Easy Living (1937)</t>
  </si>
  <si>
    <t>The Count of Monte Cristo (1934)</t>
  </si>
  <si>
    <t>The Little Princess (1939)</t>
  </si>
  <si>
    <t>Blonde Venus (1932)</t>
  </si>
  <si>
    <t>The Man in the Iron Mask (1939)</t>
  </si>
  <si>
    <t>The Bitter Tea of General Yen (1933)</t>
  </si>
  <si>
    <t>Alice Adams (1935)</t>
  </si>
  <si>
    <t>One Way Passage (1932)</t>
  </si>
  <si>
    <t>The Front Page (1931)</t>
  </si>
  <si>
    <t>Murders in the Rue Morgue (1932)</t>
  </si>
  <si>
    <t>Lady for a Day (1933)</t>
  </si>
  <si>
    <t>Roberta (1935)</t>
  </si>
  <si>
    <t>Tarzan the Ape Man (1932)</t>
  </si>
  <si>
    <t>Rate Your Music</t>
  </si>
  <si>
    <t>https://rateyourmusic.com/list/johndemetry/ten_best_movies_of_the_1930s/</t>
  </si>
  <si>
    <t>10 Best Movies of the 1930s</t>
  </si>
  <si>
    <t>No Greater Glory (1934)</t>
  </si>
  <si>
    <t>The Merry Widow (1934)</t>
  </si>
  <si>
    <t>Emma (1932)</t>
  </si>
  <si>
    <t>City Lights (1931)</t>
  </si>
  <si>
    <t>WatchMojo</t>
  </si>
  <si>
    <t>https://www.watchmojo.com/suggest/Top+10+Best+Movies+of+The+1930s</t>
  </si>
  <si>
    <t>Reefer Madness (1936)</t>
  </si>
  <si>
    <t>Heidi (1937)</t>
  </si>
  <si>
    <t>Humanizing the Vacuum</t>
  </si>
  <si>
    <t>https://humanizingthevacuum.wordpress.com/2020/08/03/the-best-films-of-the-1930s/</t>
  </si>
  <si>
    <t>Best Films of the 1930s</t>
  </si>
  <si>
    <t>The Story of the Last Chrysanthemum (1939)</t>
  </si>
  <si>
    <t>Lady Killer (1937)</t>
  </si>
  <si>
    <t>Algiers (1938)</t>
  </si>
  <si>
    <t>Three Comrades (1938)</t>
  </si>
  <si>
    <t>The Devil Is a Woman (1935)</t>
  </si>
  <si>
    <t>The Miracle Woman (1931)</t>
  </si>
  <si>
    <t>Platinum Blonde (1931)</t>
  </si>
  <si>
    <t>Bad Girl (1931)</t>
  </si>
  <si>
    <t>Come and Get It (1936)</t>
  </si>
  <si>
    <t>The Prisoner of Shark Island (1936)</t>
  </si>
  <si>
    <t>SlashFilm</t>
  </si>
  <si>
    <t>https://www.slashfilm.com/915730/best-films-of-the-1930s/</t>
  </si>
  <si>
    <t>15 Best Films of the 1930s</t>
  </si>
  <si>
    <t>Death Takes a Holiday (1934)</t>
  </si>
  <si>
    <t>Comic Book Resources (CBR)</t>
  </si>
  <si>
    <t>https://www.cbr.com/best-1930s-movies/</t>
  </si>
  <si>
    <t>10 Best Movies from the 1930s</t>
  </si>
  <si>
    <t>Scaruffi</t>
  </si>
  <si>
    <t>https://www.scaruffi.com/cinema/chro930.html</t>
  </si>
  <si>
    <t>Greatest Films of the 1930s</t>
  </si>
  <si>
    <t>Harbor in the Fog (1938)</t>
  </si>
  <si>
    <t>Il signor Max (1937)</t>
  </si>
  <si>
    <t>Hallelujah I'm a Bum (1933)</t>
  </si>
  <si>
    <t>Toni (1935)</t>
  </si>
  <si>
    <t>The Lady Vanishes (1938)</t>
  </si>
  <si>
    <t>Under the Roofs of Paris (1930)</t>
  </si>
  <si>
    <t>The Bohemian Girl (1936)</t>
  </si>
  <si>
    <t>Passing Fancy (1933)</t>
  </si>
  <si>
    <t>Our Relations (1936)</t>
  </si>
  <si>
    <t>Humanity and Paper Balloons (1936)</t>
  </si>
  <si>
    <t>Scarlet Empress (1934)</t>
  </si>
  <si>
    <t>Kuhle Wampe (1932)</t>
  </si>
  <si>
    <t>Viktor und Viktoria (1933)</t>
  </si>
  <si>
    <t>They Won't Forget (1937)</t>
  </si>
  <si>
    <t>Five Star Final (1931)</t>
  </si>
  <si>
    <t>Gli uomini, che mascalzoni (1932)</t>
  </si>
  <si>
    <t>Daro` un Milione (1935)</t>
  </si>
  <si>
    <t>Cesar (1936)</t>
  </si>
  <si>
    <t>Un Carnet de Bal (1937)</t>
  </si>
  <si>
    <t>They Were Five (1936)</t>
  </si>
  <si>
    <t>Back Street (1932)</t>
  </si>
  <si>
    <t>Block-heads (1938)</t>
  </si>
  <si>
    <t>Kermesse Eroique (1935)</t>
  </si>
  <si>
    <t>Peter Ibbetson (1935)</t>
  </si>
  <si>
    <t>Man's Castle (1933)</t>
  </si>
  <si>
    <t>The Devil is a Woman (1935)</t>
  </si>
  <si>
    <t>Freedom for Us (1931)</t>
  </si>
  <si>
    <t>Prisioneros de la Tierra (1939)</t>
  </si>
  <si>
    <t>The Four Seasons of Children (1939)</t>
  </si>
  <si>
    <t>ScreenRant</t>
  </si>
  <si>
    <t>https://screenrant.com/1930s-best-hollywood-movies/</t>
  </si>
  <si>
    <t>King Kong (1933)</t>
  </si>
  <si>
    <t>The Gibson Review</t>
  </si>
  <si>
    <t>https://www.thegibsonreview.com/blog/30-favorites-of-the-30s</t>
  </si>
  <si>
    <t>30 Favorite Movies from the 30s</t>
  </si>
  <si>
    <t xml:space="preserve">Boys Town (1938) </t>
  </si>
  <si>
    <t xml:space="preserve">The Invisible Man (1933) </t>
  </si>
  <si>
    <t xml:space="preserve">Dr. Jekyll and Mr. Hyde (1931) </t>
  </si>
  <si>
    <t xml:space="preserve">Young Mr. Lincoln (1939) </t>
  </si>
  <si>
    <t xml:space="preserve">Wee Willie Winkie (1937) </t>
  </si>
  <si>
    <t xml:space="preserve">The Little Princess (1939) </t>
  </si>
  <si>
    <t xml:space="preserve">Mutiny on the Bounty (1935) </t>
  </si>
  <si>
    <t>Movie Forums</t>
  </si>
  <si>
    <t>https://www.movieforums.com/community/showthread.php?t=58009</t>
  </si>
  <si>
    <t>Olympia (1938)</t>
  </si>
  <si>
    <t>Red Dust (1932)</t>
  </si>
  <si>
    <t>The Young in Heart (1938)</t>
  </si>
  <si>
    <t>Porky in Wackyland (1938)</t>
  </si>
  <si>
    <t>The Charge of the Light Brigade (1936)</t>
  </si>
  <si>
    <t>The Bitter Tea of General Yen (1932)</t>
  </si>
  <si>
    <t>Ticklish Business</t>
  </si>
  <si>
    <t>https://ticklishbiz.com/2012/03/25/top-10-favorite-movies-of-the-1930s/</t>
  </si>
  <si>
    <t>ONE37pm</t>
  </si>
  <si>
    <t>https://www.one37pm.com/popular-culture/best-movies-of-the-1930s</t>
  </si>
  <si>
    <t>30 Best Movies of the 1930s</t>
  </si>
  <si>
    <t>Suicide Squad (1935)</t>
  </si>
  <si>
    <t>The Mandarin Mystery (1936)</t>
  </si>
  <si>
    <t>Big Business Girl (1931)</t>
  </si>
  <si>
    <t>The Girl from Chicago (1932)</t>
  </si>
  <si>
    <t>Tarzan Escapes (1936)</t>
  </si>
  <si>
    <t>A Shriek in the Night (1933)</t>
  </si>
  <si>
    <t>Hopalong Cassidy (1935)</t>
  </si>
  <si>
    <t>The Beast of the City (1932)</t>
  </si>
  <si>
    <t>The Prince and the Pauper (1937)</t>
  </si>
  <si>
    <t>The Triumph of Sherlock Holmes (1935)</t>
  </si>
  <si>
    <t>Alice in Wonderland (1933)</t>
  </si>
  <si>
    <t>Monte Carlo Nights (1934)</t>
  </si>
  <si>
    <t>Call of the Wild (1935)</t>
  </si>
  <si>
    <t>Slightly Honorable (1939)</t>
  </si>
  <si>
    <t>Gold Diggers of 1933 (1933)</t>
  </si>
  <si>
    <t>Murder in the Museum (1934)</t>
  </si>
  <si>
    <t>Bringing Up Baby (1938)</t>
  </si>
  <si>
    <t>Gone With the Wind (1939)</t>
  </si>
  <si>
    <t>Public Transportation Snob</t>
  </si>
  <si>
    <t>https://www.ptsnob.com/2012/02/top-5-films-of-1930s.html</t>
  </si>
  <si>
    <t>Top 5 Films of the 1930s</t>
  </si>
  <si>
    <t>Filmmaking Lifestyle</t>
  </si>
  <si>
    <t>https://filmlifestyle.com/best-1930s-movies/</t>
  </si>
  <si>
    <t>10 Best 1930s Movies</t>
  </si>
  <si>
    <t>L’Atalante (1934)</t>
  </si>
  <si>
    <t>WhatNerd</t>
  </si>
  <si>
    <t>https://whatnerd.com/popular-iconic-movies-of-the-30s-ranked/</t>
  </si>
  <si>
    <t>(21 lists total)</t>
  </si>
  <si>
    <t>Craig's Wife (1936)</t>
  </si>
  <si>
    <t>Limit (1931)</t>
  </si>
  <si>
    <t>Prisioneros de la tierra (1939)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</si>
</sst>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\ yyyy"/>
  </numFmts>
  <fonts count="18" x14ac:knownFonts="1">
    <font>
      <sz val="10"/>
      <color rgb="FF000000"/>
      <name val="Arial"/>
    </font>
    <font>
      <i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u/>
      <sz val="10"/>
      <color theme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0"/>
      <color rgb="FF000000"/>
      <name val="Arial"/>
      <family val="2"/>
    </font>
    <font>
      <b/>
      <u/>
      <sz val="12"/>
      <color rgb="FFFF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12"/>
      <color theme="1"/>
      <name val="Calibri"/>
      <family val="2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</font>
    <font>
      <sz val="12"/>
      <color rgb="FF000000"/>
      <name val="Wingdings"/>
      <charset val="2"/>
    </font>
    <font>
      <sz val="12"/>
      <color rgb="FF000000"/>
      <name val="Arial"/>
      <family val="2"/>
    </font>
    <font>
      <sz val="10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13" fillId="0" borderId="0"/>
    <xf numFmtId="0" fontId="17" fillId="0" borderId="0"/>
  </cellStyleXfs>
  <cellXfs count="27">
    <xf numFmtId="0" fontId="0" fillId="0" borderId="0" xfId="0"/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1" applyAlignme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8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8" fillId="0" borderId="0" xfId="0" applyNumberFormat="1" applyFont="1" applyAlignment="1">
      <alignment horizontal="center" wrapText="1"/>
    </xf>
    <xf numFmtId="0" fontId="9" fillId="0" borderId="0" xfId="0" applyFont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14" fillId="0" borderId="0" xfId="2" applyFont="1" applyAlignment="1">
      <alignment vertical="center"/>
    </xf>
    <xf numFmtId="0" fontId="8" fillId="0" borderId="0" xfId="2" applyFont="1" applyAlignment="1">
      <alignment horizontal="center"/>
    </xf>
    <xf numFmtId="0" fontId="13" fillId="0" borderId="0" xfId="2"/>
    <xf numFmtId="0" fontId="15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center"/>
    </xf>
    <xf numFmtId="0" fontId="14" fillId="0" borderId="0" xfId="2" applyFont="1"/>
  </cellXfs>
  <cellStyles count="4">
    <cellStyle name="Hyperlink" xfId="1" builtinId="8"/>
    <cellStyle name="Normal" xfId="0" builtinId="0"/>
    <cellStyle name="Normal 2" xfId="2" xr:uid="{2AA5443C-E0B4-4E84-91D8-85DC8F10453C}"/>
    <cellStyle name="Normal 3" xfId="3" xr:uid="{2C624927-E32C-4B68-B30D-7117B15D04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caruffi.com/cinema/chro930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5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4.42578125" defaultRowHeight="15.75" customHeight="1" x14ac:dyDescent="0.2"/>
  <cols>
    <col min="1" max="1" width="8.28515625" customWidth="1"/>
    <col min="2" max="25" width="32.85546875" customWidth="1"/>
  </cols>
  <sheetData>
    <row r="1" spans="1:25" ht="15.75" customHeight="1" x14ac:dyDescent="0.25">
      <c r="A1" s="16"/>
      <c r="B1" s="2" t="s">
        <v>201</v>
      </c>
      <c r="C1" s="2" t="s">
        <v>326</v>
      </c>
      <c r="D1" s="2" t="s">
        <v>201</v>
      </c>
      <c r="E1" s="2" t="s">
        <v>145</v>
      </c>
      <c r="F1" s="2" t="s">
        <v>12</v>
      </c>
      <c r="G1" s="2" t="s">
        <v>306</v>
      </c>
      <c r="H1" s="2" t="s">
        <v>12</v>
      </c>
      <c r="I1" s="2" t="s">
        <v>193</v>
      </c>
      <c r="J1" s="2" t="s">
        <v>361</v>
      </c>
      <c r="K1" s="2" t="s">
        <v>381</v>
      </c>
      <c r="L1" s="2" t="s">
        <v>189</v>
      </c>
      <c r="M1" s="2" t="s">
        <v>319</v>
      </c>
      <c r="N1" s="2" t="s">
        <v>295</v>
      </c>
      <c r="O1" s="2" t="s">
        <v>193</v>
      </c>
      <c r="P1" s="2" t="s">
        <v>323</v>
      </c>
      <c r="Q1" s="2" t="s">
        <v>193</v>
      </c>
      <c r="R1" s="2" t="s">
        <v>405</v>
      </c>
      <c r="S1" s="2" t="s">
        <v>295</v>
      </c>
      <c r="T1" s="2" t="s">
        <v>193</v>
      </c>
      <c r="U1" s="2" t="s">
        <v>295</v>
      </c>
      <c r="V1" s="2" t="s">
        <v>402</v>
      </c>
      <c r="W1" s="2"/>
      <c r="X1" s="2"/>
      <c r="Y1" s="2"/>
    </row>
    <row r="2" spans="1:25" s="1" customFormat="1" ht="15.75" customHeight="1" x14ac:dyDescent="0.25">
      <c r="D2" s="1">
        <v>43379</v>
      </c>
      <c r="E2" s="1">
        <v>44256</v>
      </c>
      <c r="F2" s="1">
        <v>45584</v>
      </c>
      <c r="G2" s="1">
        <v>44046</v>
      </c>
      <c r="H2" s="1">
        <v>44789</v>
      </c>
      <c r="J2" s="1">
        <v>45004</v>
      </c>
      <c r="K2" s="1">
        <v>45272</v>
      </c>
      <c r="L2" s="1">
        <v>45302</v>
      </c>
      <c r="M2" s="1">
        <v>44745</v>
      </c>
      <c r="O2" s="1">
        <v>41596</v>
      </c>
      <c r="P2" s="1">
        <v>45038</v>
      </c>
      <c r="Q2" s="1">
        <v>44829</v>
      </c>
      <c r="R2" s="1">
        <v>45221</v>
      </c>
      <c r="S2" s="1">
        <v>44200</v>
      </c>
      <c r="T2" s="1">
        <v>40970</v>
      </c>
      <c r="U2" s="1">
        <v>44549</v>
      </c>
      <c r="V2" s="1">
        <v>40963</v>
      </c>
    </row>
    <row r="3" spans="1:25" ht="15.75" customHeight="1" x14ac:dyDescent="0.25">
      <c r="A3" s="5"/>
      <c r="B3" s="9" t="s">
        <v>200</v>
      </c>
      <c r="C3" s="9" t="s">
        <v>325</v>
      </c>
      <c r="D3" s="9" t="s">
        <v>370</v>
      </c>
      <c r="E3" s="9" t="s">
        <v>144</v>
      </c>
      <c r="F3" s="9" t="s">
        <v>72</v>
      </c>
      <c r="G3" s="9" t="s">
        <v>305</v>
      </c>
      <c r="H3" s="9" t="s">
        <v>11</v>
      </c>
      <c r="I3" s="9" t="s">
        <v>301</v>
      </c>
      <c r="J3" s="9" t="s">
        <v>360</v>
      </c>
      <c r="K3" s="9" t="s">
        <v>380</v>
      </c>
      <c r="L3" s="9" t="s">
        <v>188</v>
      </c>
      <c r="M3" s="9" t="s">
        <v>318</v>
      </c>
      <c r="N3" s="9" t="s">
        <v>294</v>
      </c>
      <c r="O3" s="9" t="s">
        <v>192</v>
      </c>
      <c r="P3" s="9" t="s">
        <v>322</v>
      </c>
      <c r="Q3" s="9" t="s">
        <v>196</v>
      </c>
      <c r="R3" s="9" t="s">
        <v>404</v>
      </c>
      <c r="S3" s="9" t="s">
        <v>357</v>
      </c>
      <c r="T3" s="9" t="s">
        <v>378</v>
      </c>
      <c r="U3" s="9" t="s">
        <v>408</v>
      </c>
      <c r="V3" s="9" t="s">
        <v>401</v>
      </c>
      <c r="W3" s="9"/>
      <c r="X3" s="9"/>
      <c r="Y3" s="9"/>
    </row>
    <row r="4" spans="1:25" ht="15.75" customHeight="1" x14ac:dyDescent="0.25">
      <c r="A4" s="4" t="s">
        <v>0</v>
      </c>
      <c r="B4" s="15" t="s">
        <v>199</v>
      </c>
      <c r="C4" s="15" t="s">
        <v>324</v>
      </c>
      <c r="D4" s="15" t="s">
        <v>369</v>
      </c>
      <c r="E4" s="15" t="s">
        <v>10</v>
      </c>
      <c r="F4" s="15" t="s">
        <v>8</v>
      </c>
      <c r="G4" s="15" t="s">
        <v>304</v>
      </c>
      <c r="H4" s="15" t="s">
        <v>9</v>
      </c>
      <c r="I4" s="15" t="s">
        <v>300</v>
      </c>
      <c r="J4" s="15" t="s">
        <v>359</v>
      </c>
      <c r="K4" s="15" t="s">
        <v>379</v>
      </c>
      <c r="L4" s="15" t="s">
        <v>187</v>
      </c>
      <c r="M4" s="15" t="s">
        <v>317</v>
      </c>
      <c r="N4" s="15" t="s">
        <v>293</v>
      </c>
      <c r="O4" s="15" t="s">
        <v>191</v>
      </c>
      <c r="P4" s="15" t="s">
        <v>321</v>
      </c>
      <c r="Q4" s="15" t="s">
        <v>195</v>
      </c>
      <c r="R4" s="15" t="s">
        <v>403</v>
      </c>
      <c r="S4" s="15" t="s">
        <v>356</v>
      </c>
      <c r="T4" s="15" t="s">
        <v>377</v>
      </c>
      <c r="U4" s="15" t="s">
        <v>407</v>
      </c>
      <c r="V4" s="15" t="s">
        <v>400</v>
      </c>
      <c r="W4" s="15"/>
      <c r="X4" s="15"/>
      <c r="Y4" s="15"/>
    </row>
    <row r="5" spans="1:25" ht="15.75" customHeight="1" x14ac:dyDescent="0.25">
      <c r="A5" s="5">
        <v>1</v>
      </c>
      <c r="B5" s="6" t="s">
        <v>35</v>
      </c>
      <c r="C5" s="6" t="s">
        <v>98</v>
      </c>
      <c r="D5" s="6" t="s">
        <v>21</v>
      </c>
      <c r="E5" s="6" t="s">
        <v>100</v>
      </c>
      <c r="F5" s="6" t="s">
        <v>20</v>
      </c>
      <c r="G5" s="6" t="s">
        <v>15</v>
      </c>
      <c r="H5" s="6" t="s">
        <v>13</v>
      </c>
      <c r="I5" s="6" t="s">
        <v>21</v>
      </c>
      <c r="J5" s="6" t="s">
        <v>71</v>
      </c>
      <c r="K5" s="6" t="s">
        <v>26</v>
      </c>
      <c r="L5" s="6" t="s">
        <v>20</v>
      </c>
      <c r="M5" s="6" t="s">
        <v>13</v>
      </c>
      <c r="N5" s="6" t="s">
        <v>283</v>
      </c>
      <c r="O5" s="6" t="s">
        <v>20</v>
      </c>
      <c r="P5" s="6" t="s">
        <v>21</v>
      </c>
      <c r="Q5" s="6" t="s">
        <v>71</v>
      </c>
      <c r="R5" s="6" t="s">
        <v>78</v>
      </c>
      <c r="S5" s="6" t="s">
        <v>73</v>
      </c>
      <c r="T5" s="6" t="s">
        <v>112</v>
      </c>
      <c r="U5" s="6" t="s">
        <v>73</v>
      </c>
      <c r="V5" s="6" t="s">
        <v>35</v>
      </c>
      <c r="W5" s="6"/>
      <c r="X5" s="6"/>
      <c r="Y5" s="6"/>
    </row>
    <row r="6" spans="1:25" ht="15.75" customHeight="1" x14ac:dyDescent="0.25">
      <c r="A6" s="5">
        <v>2</v>
      </c>
      <c r="B6" s="6" t="s">
        <v>13</v>
      </c>
      <c r="C6" s="6" t="s">
        <v>31</v>
      </c>
      <c r="D6" s="6" t="s">
        <v>13</v>
      </c>
      <c r="E6" s="6" t="s">
        <v>15</v>
      </c>
      <c r="F6" s="6" t="s">
        <v>35</v>
      </c>
      <c r="G6" s="6" t="s">
        <v>34</v>
      </c>
      <c r="H6" s="6" t="s">
        <v>14</v>
      </c>
      <c r="I6" s="6" t="s">
        <v>24</v>
      </c>
      <c r="J6" s="6" t="s">
        <v>20</v>
      </c>
      <c r="K6" s="6" t="s">
        <v>28</v>
      </c>
      <c r="L6" s="6" t="s">
        <v>13</v>
      </c>
      <c r="M6" s="6" t="s">
        <v>320</v>
      </c>
      <c r="N6" s="6" t="s">
        <v>296</v>
      </c>
      <c r="O6" s="6" t="s">
        <v>21</v>
      </c>
      <c r="P6" s="6" t="s">
        <v>320</v>
      </c>
      <c r="Q6" s="6" t="s">
        <v>75</v>
      </c>
      <c r="R6" s="6" t="s">
        <v>406</v>
      </c>
      <c r="S6" s="6" t="s">
        <v>31</v>
      </c>
      <c r="T6" s="6" t="s">
        <v>21</v>
      </c>
      <c r="U6" s="6" t="s">
        <v>21</v>
      </c>
      <c r="V6" s="6" t="s">
        <v>17</v>
      </c>
      <c r="W6" s="6"/>
      <c r="X6" s="6"/>
      <c r="Y6" s="6"/>
    </row>
    <row r="7" spans="1:25" ht="15.75" customHeight="1" x14ac:dyDescent="0.25">
      <c r="A7" s="5">
        <v>3</v>
      </c>
      <c r="B7" s="6" t="s">
        <v>26</v>
      </c>
      <c r="C7" s="6" t="s">
        <v>20</v>
      </c>
      <c r="D7" s="6" t="s">
        <v>26</v>
      </c>
      <c r="E7" s="6" t="s">
        <v>35</v>
      </c>
      <c r="F7" s="6" t="s">
        <v>13</v>
      </c>
      <c r="G7" s="6" t="s">
        <v>22</v>
      </c>
      <c r="H7" s="6" t="s">
        <v>15</v>
      </c>
      <c r="I7" s="6" t="s">
        <v>28</v>
      </c>
      <c r="J7" s="6" t="s">
        <v>88</v>
      </c>
      <c r="K7" s="6" t="s">
        <v>382</v>
      </c>
      <c r="L7" s="6" t="s">
        <v>35</v>
      </c>
      <c r="M7" s="6" t="s">
        <v>24</v>
      </c>
      <c r="N7" s="6" t="s">
        <v>73</v>
      </c>
      <c r="O7" s="6" t="s">
        <v>95</v>
      </c>
      <c r="P7" s="6" t="s">
        <v>118</v>
      </c>
      <c r="Q7" s="6" t="s">
        <v>139</v>
      </c>
      <c r="R7" s="6" t="s">
        <v>299</v>
      </c>
      <c r="S7" s="6" t="s">
        <v>21</v>
      </c>
      <c r="T7" s="6" t="s">
        <v>30</v>
      </c>
      <c r="U7" s="6" t="s">
        <v>105</v>
      </c>
      <c r="V7" s="6" t="s">
        <v>26</v>
      </c>
      <c r="W7" s="6"/>
      <c r="X7" s="6"/>
      <c r="Y7" s="6"/>
    </row>
    <row r="8" spans="1:25" ht="15.75" customHeight="1" x14ac:dyDescent="0.25">
      <c r="A8" s="5">
        <v>4</v>
      </c>
      <c r="B8" s="6" t="s">
        <v>20</v>
      </c>
      <c r="C8" s="6" t="s">
        <v>18</v>
      </c>
      <c r="D8" s="6" t="s">
        <v>73</v>
      </c>
      <c r="E8" s="6" t="s">
        <v>27</v>
      </c>
      <c r="F8" s="6" t="s">
        <v>73</v>
      </c>
      <c r="G8" s="6" t="s">
        <v>21</v>
      </c>
      <c r="H8" s="6" t="s">
        <v>16</v>
      </c>
      <c r="I8" s="6" t="s">
        <v>73</v>
      </c>
      <c r="J8" s="6" t="s">
        <v>77</v>
      </c>
      <c r="K8" s="6" t="s">
        <v>383</v>
      </c>
      <c r="L8" s="6" t="s">
        <v>26</v>
      </c>
      <c r="M8" s="6" t="s">
        <v>35</v>
      </c>
      <c r="N8" s="6" t="s">
        <v>209</v>
      </c>
      <c r="O8" s="6" t="s">
        <v>13</v>
      </c>
      <c r="P8" s="6" t="s">
        <v>31</v>
      </c>
      <c r="Q8" s="6" t="s">
        <v>91</v>
      </c>
      <c r="R8" s="6" t="s">
        <v>18</v>
      </c>
      <c r="S8" s="6" t="s">
        <v>279</v>
      </c>
      <c r="T8" s="6" t="s">
        <v>76</v>
      </c>
      <c r="U8" s="6" t="s">
        <v>20</v>
      </c>
      <c r="V8" s="6" t="s">
        <v>13</v>
      </c>
      <c r="W8" s="6"/>
      <c r="X8" s="6"/>
      <c r="Y8" s="6"/>
    </row>
    <row r="9" spans="1:25" ht="15.75" customHeight="1" x14ac:dyDescent="0.25">
      <c r="A9" s="5">
        <v>5</v>
      </c>
      <c r="B9" s="6" t="s">
        <v>18</v>
      </c>
      <c r="C9" s="6" t="s">
        <v>13</v>
      </c>
      <c r="D9" s="6" t="s">
        <v>35</v>
      </c>
      <c r="E9" s="6" t="s">
        <v>18</v>
      </c>
      <c r="F9" s="6" t="s">
        <v>74</v>
      </c>
      <c r="G9" s="6" t="s">
        <v>95</v>
      </c>
      <c r="H9" s="6" t="s">
        <v>17</v>
      </c>
      <c r="I9" s="6" t="s">
        <v>56</v>
      </c>
      <c r="J9" s="6" t="s">
        <v>76</v>
      </c>
      <c r="K9" s="6" t="s">
        <v>384</v>
      </c>
      <c r="L9" s="6" t="s">
        <v>174</v>
      </c>
      <c r="M9" s="6" t="s">
        <v>91</v>
      </c>
      <c r="N9" s="6" t="s">
        <v>31</v>
      </c>
      <c r="O9" s="6" t="s">
        <v>76</v>
      </c>
      <c r="P9" s="6" t="s">
        <v>33</v>
      </c>
      <c r="Q9" s="6" t="s">
        <v>23</v>
      </c>
      <c r="R9" s="6" t="s">
        <v>20</v>
      </c>
      <c r="S9" s="6" t="s">
        <v>17</v>
      </c>
      <c r="T9" s="6" t="s">
        <v>31</v>
      </c>
      <c r="U9" s="6" t="s">
        <v>17</v>
      </c>
      <c r="V9" s="6" t="s">
        <v>91</v>
      </c>
      <c r="W9" s="6"/>
      <c r="X9" s="6"/>
      <c r="Y9" s="6"/>
    </row>
    <row r="10" spans="1:25" ht="15.75" customHeight="1" x14ac:dyDescent="0.25">
      <c r="A10" s="5">
        <v>6</v>
      </c>
      <c r="B10" s="6" t="s">
        <v>15</v>
      </c>
      <c r="C10" s="6" t="s">
        <v>33</v>
      </c>
      <c r="D10" s="6" t="s">
        <v>40</v>
      </c>
      <c r="E10" s="6" t="s">
        <v>13</v>
      </c>
      <c r="F10" s="6" t="s">
        <v>21</v>
      </c>
      <c r="G10" s="6" t="s">
        <v>33</v>
      </c>
      <c r="H10" s="6" t="s">
        <v>18</v>
      </c>
      <c r="I10" s="6" t="s">
        <v>83</v>
      </c>
      <c r="J10" s="6" t="s">
        <v>89</v>
      </c>
      <c r="K10" s="6" t="s">
        <v>89</v>
      </c>
      <c r="L10" s="6" t="s">
        <v>15</v>
      </c>
      <c r="M10" s="6" t="s">
        <v>67</v>
      </c>
      <c r="N10" s="6" t="s">
        <v>297</v>
      </c>
      <c r="O10" s="6" t="s">
        <v>18</v>
      </c>
      <c r="P10" s="6" t="s">
        <v>83</v>
      </c>
      <c r="Q10" s="6" t="s">
        <v>83</v>
      </c>
      <c r="R10" s="6" t="s">
        <v>13</v>
      </c>
      <c r="S10" s="6" t="s">
        <v>221</v>
      </c>
      <c r="T10" s="6" t="s">
        <v>24</v>
      </c>
      <c r="U10" s="6" t="s">
        <v>24</v>
      </c>
      <c r="V10" s="6" t="s">
        <v>33</v>
      </c>
      <c r="W10" s="6"/>
      <c r="X10" s="6"/>
      <c r="Y10" s="6"/>
    </row>
    <row r="11" spans="1:25" ht="15.75" customHeight="1" x14ac:dyDescent="0.25">
      <c r="A11" s="5">
        <v>7</v>
      </c>
      <c r="B11" s="6" t="s">
        <v>76</v>
      </c>
      <c r="C11" s="6" t="s">
        <v>168</v>
      </c>
      <c r="D11" s="6" t="s">
        <v>20</v>
      </c>
      <c r="E11" s="6" t="s">
        <v>146</v>
      </c>
      <c r="F11" s="6" t="s">
        <v>26</v>
      </c>
      <c r="G11" s="6" t="s">
        <v>100</v>
      </c>
      <c r="H11" s="6" t="s">
        <v>19</v>
      </c>
      <c r="I11" s="6" t="s">
        <v>20</v>
      </c>
      <c r="J11" s="6" t="s">
        <v>31</v>
      </c>
      <c r="K11" s="6" t="s">
        <v>385</v>
      </c>
      <c r="L11" s="6" t="s">
        <v>18</v>
      </c>
      <c r="M11" s="6" t="s">
        <v>21</v>
      </c>
      <c r="N11" s="6" t="s">
        <v>17</v>
      </c>
      <c r="O11" s="6" t="s">
        <v>194</v>
      </c>
      <c r="P11" s="6" t="s">
        <v>73</v>
      </c>
      <c r="Q11" s="6" t="s">
        <v>198</v>
      </c>
      <c r="R11" s="6" t="s">
        <v>21</v>
      </c>
      <c r="S11" s="6" t="s">
        <v>26</v>
      </c>
      <c r="T11" s="6" t="s">
        <v>203</v>
      </c>
      <c r="U11" s="6" t="s">
        <v>13</v>
      </c>
      <c r="V11" s="6" t="s">
        <v>24</v>
      </c>
      <c r="W11" s="6"/>
      <c r="X11" s="6"/>
      <c r="Y11" s="6"/>
    </row>
    <row r="12" spans="1:25" ht="15.75" customHeight="1" x14ac:dyDescent="0.25">
      <c r="A12" s="5">
        <v>8</v>
      </c>
      <c r="B12" s="6" t="s">
        <v>31</v>
      </c>
      <c r="C12" s="6" t="s">
        <v>35</v>
      </c>
      <c r="D12" s="6" t="s">
        <v>31</v>
      </c>
      <c r="E12" s="6" t="s">
        <v>147</v>
      </c>
      <c r="F12" s="6" t="s">
        <v>40</v>
      </c>
      <c r="G12" s="6" t="s">
        <v>85</v>
      </c>
      <c r="H12" s="6" t="s">
        <v>20</v>
      </c>
      <c r="I12" s="6" t="s">
        <v>13</v>
      </c>
      <c r="J12" s="6" t="s">
        <v>83</v>
      </c>
      <c r="K12" s="6" t="s">
        <v>386</v>
      </c>
      <c r="L12" s="6" t="s">
        <v>40</v>
      </c>
      <c r="M12" s="6" t="s">
        <v>95</v>
      </c>
      <c r="N12" s="6" t="s">
        <v>298</v>
      </c>
      <c r="O12" s="6" t="s">
        <v>73</v>
      </c>
      <c r="P12" s="6" t="s">
        <v>71</v>
      </c>
      <c r="Q12" s="6" t="s">
        <v>197</v>
      </c>
      <c r="R12" s="6" t="s">
        <v>73</v>
      </c>
      <c r="S12" s="6" t="s">
        <v>98</v>
      </c>
      <c r="T12" s="6" t="s">
        <v>13</v>
      </c>
      <c r="U12" s="6" t="s">
        <v>358</v>
      </c>
      <c r="V12" s="6"/>
      <c r="W12" s="6"/>
      <c r="X12" s="6"/>
      <c r="Y12" s="6"/>
    </row>
    <row r="13" spans="1:25" ht="15.75" customHeight="1" x14ac:dyDescent="0.25">
      <c r="A13" s="5">
        <v>9</v>
      </c>
      <c r="B13" s="6" t="s">
        <v>21</v>
      </c>
      <c r="C13" s="6" t="s">
        <v>169</v>
      </c>
      <c r="D13" s="6" t="s">
        <v>30</v>
      </c>
      <c r="E13" s="6" t="s">
        <v>40</v>
      </c>
      <c r="F13" s="6" t="s">
        <v>71</v>
      </c>
      <c r="G13" s="6" t="s">
        <v>43</v>
      </c>
      <c r="H13" s="6" t="s">
        <v>21</v>
      </c>
      <c r="I13" s="6" t="s">
        <v>40</v>
      </c>
      <c r="J13" s="6" t="s">
        <v>56</v>
      </c>
      <c r="K13" s="6" t="s">
        <v>114</v>
      </c>
      <c r="L13" s="6" t="s">
        <v>21</v>
      </c>
      <c r="M13" s="6" t="s">
        <v>26</v>
      </c>
      <c r="N13" s="6" t="s">
        <v>299</v>
      </c>
      <c r="O13" s="6" t="s">
        <v>30</v>
      </c>
      <c r="P13" s="6" t="s">
        <v>76</v>
      </c>
      <c r="Q13" s="6" t="s">
        <v>24</v>
      </c>
      <c r="R13" s="6" t="s">
        <v>31</v>
      </c>
      <c r="S13" s="6" t="s">
        <v>358</v>
      </c>
      <c r="T13" s="6" t="s">
        <v>26</v>
      </c>
      <c r="U13" s="6" t="s">
        <v>71</v>
      </c>
      <c r="V13" s="6"/>
      <c r="W13" s="6"/>
      <c r="X13" s="6"/>
      <c r="Y13" s="6"/>
    </row>
    <row r="14" spans="1:25" ht="15.75" customHeight="1" x14ac:dyDescent="0.25">
      <c r="A14" s="5">
        <v>10</v>
      </c>
      <c r="B14" s="6" t="s">
        <v>71</v>
      </c>
      <c r="C14" s="6" t="s">
        <v>89</v>
      </c>
      <c r="D14" s="6" t="s">
        <v>71</v>
      </c>
      <c r="E14" s="6" t="s">
        <v>113</v>
      </c>
      <c r="F14" s="6" t="s">
        <v>18</v>
      </c>
      <c r="G14" s="6" t="s">
        <v>258</v>
      </c>
      <c r="H14" s="6" t="s">
        <v>22</v>
      </c>
      <c r="I14" s="6" t="s">
        <v>33</v>
      </c>
      <c r="J14" s="6" t="s">
        <v>28</v>
      </c>
      <c r="K14" s="6" t="s">
        <v>387</v>
      </c>
      <c r="L14" s="6" t="s">
        <v>34</v>
      </c>
      <c r="M14" s="6" t="s">
        <v>30</v>
      </c>
      <c r="N14" s="6" t="s">
        <v>158</v>
      </c>
      <c r="O14" s="6" t="s">
        <v>89</v>
      </c>
      <c r="P14" s="6" t="s">
        <v>24</v>
      </c>
      <c r="Q14" s="6" t="s">
        <v>21</v>
      </c>
      <c r="R14" s="6" t="s">
        <v>27</v>
      </c>
      <c r="S14" s="6" t="s">
        <v>104</v>
      </c>
      <c r="T14" s="6" t="s">
        <v>358</v>
      </c>
      <c r="U14" s="6" t="s">
        <v>83</v>
      </c>
      <c r="V14" s="6"/>
      <c r="W14" s="6"/>
      <c r="X14" s="6"/>
      <c r="Y14" s="6"/>
    </row>
    <row r="15" spans="1:25" ht="15.75" customHeight="1" x14ac:dyDescent="0.25">
      <c r="A15" s="5">
        <v>11</v>
      </c>
      <c r="B15" s="6" t="s">
        <v>33</v>
      </c>
      <c r="C15" s="6" t="s">
        <v>15</v>
      </c>
      <c r="D15" s="6" t="s">
        <v>74</v>
      </c>
      <c r="E15" s="6" t="s">
        <v>91</v>
      </c>
      <c r="F15" s="6" t="s">
        <v>28</v>
      </c>
      <c r="G15" s="6" t="s">
        <v>220</v>
      </c>
      <c r="H15" s="6" t="s">
        <v>27</v>
      </c>
      <c r="I15" s="6" t="s">
        <v>71</v>
      </c>
      <c r="J15" s="6" t="s">
        <v>17</v>
      </c>
      <c r="K15" s="6" t="s">
        <v>388</v>
      </c>
      <c r="L15" s="6" t="s">
        <v>71</v>
      </c>
      <c r="M15" s="6" t="s">
        <v>75</v>
      </c>
      <c r="N15" s="6" t="s">
        <v>121</v>
      </c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 customHeight="1" x14ac:dyDescent="0.25">
      <c r="A16" s="5">
        <v>12</v>
      </c>
      <c r="B16" s="6" t="s">
        <v>23</v>
      </c>
      <c r="C16" s="6" t="s">
        <v>307</v>
      </c>
      <c r="D16" s="6" t="s">
        <v>33</v>
      </c>
      <c r="E16" s="6" t="s">
        <v>20</v>
      </c>
      <c r="F16" s="6" t="s">
        <v>75</v>
      </c>
      <c r="G16" s="6" t="s">
        <v>307</v>
      </c>
      <c r="H16" s="6" t="s">
        <v>23</v>
      </c>
      <c r="I16" s="6" t="s">
        <v>84</v>
      </c>
      <c r="J16" s="6" t="s">
        <v>84</v>
      </c>
      <c r="K16" s="6" t="s">
        <v>389</v>
      </c>
      <c r="L16" s="6" t="s">
        <v>43</v>
      </c>
      <c r="M16" s="6" t="s">
        <v>105</v>
      </c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 customHeight="1" x14ac:dyDescent="0.25">
      <c r="A17" s="5">
        <v>13</v>
      </c>
      <c r="B17" s="6" t="s">
        <v>84</v>
      </c>
      <c r="C17" s="6" t="s">
        <v>43</v>
      </c>
      <c r="D17" s="6" t="s">
        <v>58</v>
      </c>
      <c r="E17" s="6" t="s">
        <v>67</v>
      </c>
      <c r="F17" s="6" t="s">
        <v>76</v>
      </c>
      <c r="G17" s="6" t="s">
        <v>67</v>
      </c>
      <c r="H17" s="6" t="s">
        <v>24</v>
      </c>
      <c r="I17" s="6" t="s">
        <v>35</v>
      </c>
      <c r="J17" s="6" t="s">
        <v>35</v>
      </c>
      <c r="K17" s="6" t="s">
        <v>390</v>
      </c>
      <c r="L17" s="6" t="s">
        <v>41</v>
      </c>
      <c r="M17" s="6" t="s">
        <v>40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5.75" customHeight="1" x14ac:dyDescent="0.25">
      <c r="A18" s="5">
        <v>14</v>
      </c>
      <c r="B18" s="6" t="s">
        <v>77</v>
      </c>
      <c r="C18" s="6" t="s">
        <v>91</v>
      </c>
      <c r="D18" s="6" t="s">
        <v>18</v>
      </c>
      <c r="E18" s="6" t="s">
        <v>121</v>
      </c>
      <c r="F18" s="6" t="s">
        <v>77</v>
      </c>
      <c r="G18" s="6" t="s">
        <v>75</v>
      </c>
      <c r="H18" s="6" t="s">
        <v>25</v>
      </c>
      <c r="I18" s="6" t="s">
        <v>26</v>
      </c>
      <c r="J18" s="6" t="s">
        <v>92</v>
      </c>
      <c r="K18" s="6" t="s">
        <v>95</v>
      </c>
      <c r="L18" s="6" t="s">
        <v>17</v>
      </c>
      <c r="M18" s="6" t="s">
        <v>104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5.75" customHeight="1" x14ac:dyDescent="0.25">
      <c r="A19" s="5">
        <v>15</v>
      </c>
      <c r="B19" s="6" t="s">
        <v>17</v>
      </c>
      <c r="C19" s="6" t="s">
        <v>26</v>
      </c>
      <c r="D19" s="6" t="s">
        <v>15</v>
      </c>
      <c r="E19" s="6" t="s">
        <v>26</v>
      </c>
      <c r="F19" s="6" t="s">
        <v>78</v>
      </c>
      <c r="G19" s="6" t="s">
        <v>130</v>
      </c>
      <c r="H19" s="6" t="s">
        <v>26</v>
      </c>
      <c r="I19" s="6" t="s">
        <v>75</v>
      </c>
      <c r="J19" s="6" t="s">
        <v>33</v>
      </c>
      <c r="K19" s="6" t="s">
        <v>222</v>
      </c>
      <c r="L19" s="6" t="s">
        <v>74</v>
      </c>
      <c r="M19" s="6" t="s">
        <v>204</v>
      </c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5.75" customHeight="1" x14ac:dyDescent="0.25">
      <c r="A20" s="5">
        <v>16</v>
      </c>
      <c r="B20" s="6" t="s">
        <v>89</v>
      </c>
      <c r="C20" s="6" t="s">
        <v>49</v>
      </c>
      <c r="D20" s="6" t="s">
        <v>28</v>
      </c>
      <c r="E20" s="6" t="s">
        <v>148</v>
      </c>
      <c r="F20" s="6" t="s">
        <v>25</v>
      </c>
      <c r="G20" s="6" t="s">
        <v>29</v>
      </c>
      <c r="H20" s="6" t="s">
        <v>28</v>
      </c>
      <c r="I20" s="6" t="s">
        <v>17</v>
      </c>
      <c r="J20" s="6" t="s">
        <v>13</v>
      </c>
      <c r="K20" s="6" t="s">
        <v>391</v>
      </c>
      <c r="L20" s="6" t="s">
        <v>36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5.75" customHeight="1" x14ac:dyDescent="0.25">
      <c r="A21" s="5">
        <v>17</v>
      </c>
      <c r="B21" s="6" t="s">
        <v>58</v>
      </c>
      <c r="C21" s="6" t="s">
        <v>60</v>
      </c>
      <c r="D21" s="6" t="s">
        <v>24</v>
      </c>
      <c r="E21" s="6" t="s">
        <v>94</v>
      </c>
      <c r="F21" s="6" t="s">
        <v>79</v>
      </c>
      <c r="G21" s="6" t="s">
        <v>27</v>
      </c>
      <c r="H21" s="6" t="s">
        <v>29</v>
      </c>
      <c r="I21" s="6" t="s">
        <v>15</v>
      </c>
      <c r="J21" s="6" t="s">
        <v>21</v>
      </c>
      <c r="K21" s="6" t="s">
        <v>392</v>
      </c>
      <c r="L21" s="6" t="s">
        <v>84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5.75" customHeight="1" x14ac:dyDescent="0.25">
      <c r="A22" s="5">
        <v>18</v>
      </c>
      <c r="B22" s="6" t="s">
        <v>83</v>
      </c>
      <c r="C22" s="6" t="s">
        <v>218</v>
      </c>
      <c r="D22" s="6" t="s">
        <v>84</v>
      </c>
      <c r="E22" s="6" t="s">
        <v>21</v>
      </c>
      <c r="F22" s="6" t="s">
        <v>80</v>
      </c>
      <c r="G22" s="6" t="s">
        <v>117</v>
      </c>
      <c r="H22" s="6" t="s">
        <v>30</v>
      </c>
      <c r="I22" s="6" t="s">
        <v>18</v>
      </c>
      <c r="J22" s="6" t="s">
        <v>24</v>
      </c>
      <c r="K22" s="6" t="s">
        <v>21</v>
      </c>
      <c r="L22" s="6" t="s">
        <v>31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5.75" customHeight="1" x14ac:dyDescent="0.25">
      <c r="A23" s="5">
        <v>19</v>
      </c>
      <c r="B23" s="6" t="s">
        <v>75</v>
      </c>
      <c r="C23" s="6" t="s">
        <v>71</v>
      </c>
      <c r="D23" s="6" t="s">
        <v>83</v>
      </c>
      <c r="E23" s="6" t="s">
        <v>101</v>
      </c>
      <c r="F23" s="6" t="s">
        <v>43</v>
      </c>
      <c r="G23" s="6" t="s">
        <v>71</v>
      </c>
      <c r="H23" s="6" t="s">
        <v>31</v>
      </c>
      <c r="I23" s="6" t="s">
        <v>302</v>
      </c>
      <c r="J23" s="6" t="s">
        <v>362</v>
      </c>
      <c r="K23" s="6" t="s">
        <v>393</v>
      </c>
      <c r="L23" s="6" t="s">
        <v>190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5.75" customHeight="1" x14ac:dyDescent="0.25">
      <c r="A24" s="5">
        <v>20</v>
      </c>
      <c r="B24" s="6" t="s">
        <v>97</v>
      </c>
      <c r="C24" s="6" t="s">
        <v>327</v>
      </c>
      <c r="D24" s="6" t="s">
        <v>43</v>
      </c>
      <c r="E24" s="6" t="s">
        <v>149</v>
      </c>
      <c r="F24" s="6" t="s">
        <v>81</v>
      </c>
      <c r="G24" s="6" t="s">
        <v>81</v>
      </c>
      <c r="H24" s="6" t="s">
        <v>32</v>
      </c>
      <c r="I24" s="6" t="s">
        <v>31</v>
      </c>
      <c r="J24" s="6" t="s">
        <v>363</v>
      </c>
      <c r="K24" s="6" t="s">
        <v>24</v>
      </c>
      <c r="L24" s="6" t="s">
        <v>79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5.75" customHeight="1" x14ac:dyDescent="0.25">
      <c r="A25" s="5">
        <v>21</v>
      </c>
      <c r="B25" s="6" t="s">
        <v>43</v>
      </c>
      <c r="C25" s="6" t="s">
        <v>30</v>
      </c>
      <c r="D25" s="6" t="s">
        <v>79</v>
      </c>
      <c r="E25" s="6" t="s">
        <v>150</v>
      </c>
      <c r="F25" s="6" t="s">
        <v>82</v>
      </c>
      <c r="G25" s="6" t="s">
        <v>26</v>
      </c>
      <c r="H25" s="6" t="s">
        <v>33</v>
      </c>
      <c r="I25" s="6" t="s">
        <v>89</v>
      </c>
      <c r="J25" s="6" t="s">
        <v>364</v>
      </c>
      <c r="K25" s="6" t="s">
        <v>394</v>
      </c>
      <c r="L25" s="6" t="s">
        <v>30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ht="15.75" customHeight="1" x14ac:dyDescent="0.25">
      <c r="A26" s="5">
        <v>22</v>
      </c>
      <c r="B26" s="6" t="s">
        <v>94</v>
      </c>
      <c r="C26" s="6" t="s">
        <v>116</v>
      </c>
      <c r="D26" s="6" t="s">
        <v>23</v>
      </c>
      <c r="E26" s="6" t="s">
        <v>151</v>
      </c>
      <c r="F26" s="6" t="s">
        <v>83</v>
      </c>
      <c r="G26" s="6" t="s">
        <v>221</v>
      </c>
      <c r="H26" s="6" t="s">
        <v>34</v>
      </c>
      <c r="I26" s="6" t="s">
        <v>35</v>
      </c>
      <c r="J26" s="6" t="s">
        <v>231</v>
      </c>
      <c r="K26" s="6" t="s">
        <v>395</v>
      </c>
      <c r="L26" s="6" t="s">
        <v>75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ht="15.75" customHeight="1" x14ac:dyDescent="0.25">
      <c r="A27" s="5">
        <v>23</v>
      </c>
      <c r="B27" s="6" t="s">
        <v>103</v>
      </c>
      <c r="C27" s="6" t="s">
        <v>132</v>
      </c>
      <c r="D27" s="6" t="s">
        <v>17</v>
      </c>
      <c r="E27" s="6" t="s">
        <v>307</v>
      </c>
      <c r="F27" s="6" t="s">
        <v>84</v>
      </c>
      <c r="G27" s="6" t="s">
        <v>206</v>
      </c>
      <c r="H27" s="6" t="s">
        <v>35</v>
      </c>
      <c r="I27" s="6" t="s">
        <v>42</v>
      </c>
      <c r="J27" s="6" t="s">
        <v>75</v>
      </c>
      <c r="K27" s="6" t="s">
        <v>271</v>
      </c>
      <c r="L27" s="6" t="s">
        <v>33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ht="15.75" customHeight="1" x14ac:dyDescent="0.25">
      <c r="A28" s="5">
        <v>24</v>
      </c>
      <c r="B28" s="6" t="s">
        <v>40</v>
      </c>
      <c r="C28" s="6" t="s">
        <v>74</v>
      </c>
      <c r="D28" s="6" t="s">
        <v>49</v>
      </c>
      <c r="E28" s="6" t="s">
        <v>112</v>
      </c>
      <c r="F28" s="6" t="s">
        <v>30</v>
      </c>
      <c r="G28" s="6" t="s">
        <v>23</v>
      </c>
      <c r="H28" s="6" t="s">
        <v>36</v>
      </c>
      <c r="I28" s="6" t="s">
        <v>124</v>
      </c>
      <c r="J28" s="6" t="s">
        <v>303</v>
      </c>
      <c r="K28" s="6" t="s">
        <v>396</v>
      </c>
      <c r="L28" s="6" t="s">
        <v>91</v>
      </c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x14ac:dyDescent="0.25">
      <c r="A29" s="5">
        <v>25</v>
      </c>
      <c r="B29" s="6" t="s">
        <v>30</v>
      </c>
      <c r="C29" s="6" t="s">
        <v>288</v>
      </c>
      <c r="D29" s="6" t="s">
        <v>76</v>
      </c>
      <c r="E29" s="6" t="s">
        <v>98</v>
      </c>
      <c r="F29" s="6" t="s">
        <v>85</v>
      </c>
      <c r="G29" s="6" t="s">
        <v>28</v>
      </c>
      <c r="H29" s="6" t="s">
        <v>37</v>
      </c>
      <c r="I29" s="6" t="s">
        <v>112</v>
      </c>
      <c r="J29" s="6" t="s">
        <v>365</v>
      </c>
      <c r="K29" s="6" t="s">
        <v>397</v>
      </c>
      <c r="L29" s="6" t="s">
        <v>87</v>
      </c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x14ac:dyDescent="0.25">
      <c r="A30" s="5">
        <v>26</v>
      </c>
      <c r="B30" s="6" t="s">
        <v>95</v>
      </c>
      <c r="C30" s="6" t="s">
        <v>40</v>
      </c>
      <c r="D30" s="6" t="s">
        <v>91</v>
      </c>
      <c r="E30" s="6" t="s">
        <v>58</v>
      </c>
      <c r="F30" s="6" t="s">
        <v>86</v>
      </c>
      <c r="G30" s="6" t="s">
        <v>31</v>
      </c>
      <c r="H30" s="6" t="s">
        <v>38</v>
      </c>
      <c r="I30" s="6" t="s">
        <v>65</v>
      </c>
      <c r="J30" s="6" t="s">
        <v>30</v>
      </c>
      <c r="K30" s="6" t="s">
        <v>91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x14ac:dyDescent="0.25">
      <c r="A31" s="5">
        <v>27</v>
      </c>
      <c r="B31" s="6" t="s">
        <v>67</v>
      </c>
      <c r="C31" s="6" t="s">
        <v>162</v>
      </c>
      <c r="D31" s="6" t="s">
        <v>89</v>
      </c>
      <c r="E31" s="6" t="s">
        <v>152</v>
      </c>
      <c r="F31" s="6" t="s">
        <v>31</v>
      </c>
      <c r="G31" s="6" t="s">
        <v>113</v>
      </c>
      <c r="H31" s="6" t="s">
        <v>39</v>
      </c>
      <c r="I31" s="6" t="s">
        <v>139</v>
      </c>
      <c r="J31" s="6" t="s">
        <v>366</v>
      </c>
      <c r="K31" s="6" t="s">
        <v>75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x14ac:dyDescent="0.25">
      <c r="A32" s="5">
        <v>28</v>
      </c>
      <c r="B32" s="6" t="s">
        <v>124</v>
      </c>
      <c r="C32" s="6" t="s">
        <v>14</v>
      </c>
      <c r="D32" s="6" t="s">
        <v>104</v>
      </c>
      <c r="E32" s="6" t="s">
        <v>84</v>
      </c>
      <c r="F32" s="6" t="s">
        <v>87</v>
      </c>
      <c r="G32" s="6" t="s">
        <v>18</v>
      </c>
      <c r="H32" s="6" t="s">
        <v>40</v>
      </c>
      <c r="I32" s="6" t="s">
        <v>82</v>
      </c>
      <c r="J32" s="6" t="s">
        <v>122</v>
      </c>
      <c r="K32" s="6" t="s">
        <v>119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x14ac:dyDescent="0.25">
      <c r="A33" s="5">
        <v>29</v>
      </c>
      <c r="B33" s="6" t="s">
        <v>100</v>
      </c>
      <c r="C33" s="6" t="s">
        <v>155</v>
      </c>
      <c r="D33" s="6" t="s">
        <v>119</v>
      </c>
      <c r="E33" s="6" t="s">
        <v>38</v>
      </c>
      <c r="F33" s="6" t="s">
        <v>88</v>
      </c>
      <c r="G33" s="6" t="s">
        <v>232</v>
      </c>
      <c r="H33" s="6" t="s">
        <v>307</v>
      </c>
      <c r="I33" s="6" t="s">
        <v>303</v>
      </c>
      <c r="J33" s="6" t="s">
        <v>367</v>
      </c>
      <c r="K33" s="6" t="s">
        <v>398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x14ac:dyDescent="0.25">
      <c r="A34" s="5">
        <v>30</v>
      </c>
      <c r="B34" s="6" t="s">
        <v>86</v>
      </c>
      <c r="C34" s="6" t="s">
        <v>181</v>
      </c>
      <c r="D34" s="6" t="s">
        <v>103</v>
      </c>
      <c r="E34" s="6" t="s">
        <v>153</v>
      </c>
      <c r="F34" s="6" t="s">
        <v>67</v>
      </c>
      <c r="G34" s="6" t="s">
        <v>280</v>
      </c>
      <c r="H34" s="6" t="s">
        <v>42</v>
      </c>
      <c r="I34" s="6" t="s">
        <v>86</v>
      </c>
      <c r="J34" s="6" t="s">
        <v>368</v>
      </c>
      <c r="K34" s="6" t="s">
        <v>399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x14ac:dyDescent="0.25">
      <c r="A35" s="5">
        <v>31</v>
      </c>
      <c r="B35" s="6" t="s">
        <v>34</v>
      </c>
      <c r="C35" s="6" t="s">
        <v>67</v>
      </c>
      <c r="D35" s="6" t="s">
        <v>52</v>
      </c>
      <c r="E35" s="6" t="s">
        <v>99</v>
      </c>
      <c r="F35" s="6" t="s">
        <v>89</v>
      </c>
      <c r="G35" s="6" t="s">
        <v>49</v>
      </c>
      <c r="H35" s="6" t="s">
        <v>43</v>
      </c>
      <c r="I35" s="6" t="s">
        <v>25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x14ac:dyDescent="0.25">
      <c r="A36" s="5">
        <v>32</v>
      </c>
      <c r="B36" s="6" t="s">
        <v>56</v>
      </c>
      <c r="C36" s="6" t="s">
        <v>90</v>
      </c>
      <c r="D36" s="6" t="s">
        <v>174</v>
      </c>
      <c r="E36" s="6" t="s">
        <v>81</v>
      </c>
      <c r="F36" s="6" t="s">
        <v>90</v>
      </c>
      <c r="G36" s="6" t="s">
        <v>174</v>
      </c>
      <c r="H36" s="6" t="s">
        <v>44</v>
      </c>
      <c r="I36" s="6" t="s">
        <v>105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x14ac:dyDescent="0.25">
      <c r="A37" s="5">
        <v>33</v>
      </c>
      <c r="B37" s="6" t="s">
        <v>174</v>
      </c>
      <c r="C37" s="6" t="s">
        <v>81</v>
      </c>
      <c r="D37" s="6" t="s">
        <v>75</v>
      </c>
      <c r="E37" s="6" t="s">
        <v>106</v>
      </c>
      <c r="F37" s="6" t="s">
        <v>91</v>
      </c>
      <c r="G37" s="6" t="s">
        <v>185</v>
      </c>
      <c r="H37" s="6" t="s">
        <v>84</v>
      </c>
      <c r="I37" s="6" t="s">
        <v>100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x14ac:dyDescent="0.25">
      <c r="A38" s="5">
        <v>34</v>
      </c>
      <c r="B38" s="6" t="s">
        <v>88</v>
      </c>
      <c r="C38" s="6" t="s">
        <v>88</v>
      </c>
      <c r="D38" s="6" t="s">
        <v>186</v>
      </c>
      <c r="E38" s="6" t="s">
        <v>154</v>
      </c>
      <c r="F38" s="6" t="s">
        <v>23</v>
      </c>
      <c r="G38" s="6" t="s">
        <v>128</v>
      </c>
      <c r="H38" s="6" t="s">
        <v>45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x14ac:dyDescent="0.25">
      <c r="A39" s="5">
        <v>35</v>
      </c>
      <c r="B39" s="6" t="s">
        <v>25</v>
      </c>
      <c r="C39" s="6" t="s">
        <v>290</v>
      </c>
      <c r="D39" s="6" t="s">
        <v>56</v>
      </c>
      <c r="E39" s="6" t="s">
        <v>30</v>
      </c>
      <c r="F39" s="6" t="s">
        <v>92</v>
      </c>
      <c r="G39" s="6" t="s">
        <v>61</v>
      </c>
      <c r="H39" s="6" t="s">
        <v>46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x14ac:dyDescent="0.25">
      <c r="A40" s="5">
        <v>36</v>
      </c>
      <c r="B40" s="6" t="s">
        <v>73</v>
      </c>
      <c r="C40" s="6" t="s">
        <v>79</v>
      </c>
      <c r="D40" s="6" t="s">
        <v>67</v>
      </c>
      <c r="E40" s="6" t="s">
        <v>52</v>
      </c>
      <c r="F40" s="6" t="s">
        <v>93</v>
      </c>
      <c r="G40" s="6" t="s">
        <v>30</v>
      </c>
      <c r="H40" s="6" t="s">
        <v>47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x14ac:dyDescent="0.25">
      <c r="A41" s="5">
        <v>37</v>
      </c>
      <c r="B41" s="6" t="s">
        <v>117</v>
      </c>
      <c r="C41" s="6" t="s">
        <v>117</v>
      </c>
      <c r="D41" s="6" t="s">
        <v>25</v>
      </c>
      <c r="E41" s="6" t="s">
        <v>39</v>
      </c>
      <c r="F41" s="6" t="s">
        <v>94</v>
      </c>
      <c r="G41" s="6" t="s">
        <v>103</v>
      </c>
      <c r="H41" s="6" t="s">
        <v>48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x14ac:dyDescent="0.25">
      <c r="A42" s="5">
        <v>38</v>
      </c>
      <c r="B42" s="6" t="s">
        <v>49</v>
      </c>
      <c r="C42" s="6" t="s">
        <v>128</v>
      </c>
      <c r="D42" s="6" t="s">
        <v>98</v>
      </c>
      <c r="E42" s="6" t="s">
        <v>155</v>
      </c>
      <c r="F42" s="6" t="s">
        <v>95</v>
      </c>
      <c r="G42" s="6" t="s">
        <v>237</v>
      </c>
      <c r="H42" s="6" t="s">
        <v>49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x14ac:dyDescent="0.25">
      <c r="A43" s="5">
        <v>39</v>
      </c>
      <c r="B43" s="6" t="s">
        <v>106</v>
      </c>
      <c r="C43" s="6" t="s">
        <v>328</v>
      </c>
      <c r="D43" s="6" t="s">
        <v>86</v>
      </c>
      <c r="E43" s="6" t="s">
        <v>75</v>
      </c>
      <c r="F43" s="6" t="s">
        <v>96</v>
      </c>
      <c r="G43" s="6" t="s">
        <v>278</v>
      </c>
      <c r="H43" s="6" t="s">
        <v>50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x14ac:dyDescent="0.25">
      <c r="A44" s="5">
        <v>40</v>
      </c>
      <c r="B44" s="6" t="s">
        <v>28</v>
      </c>
      <c r="C44" s="6" t="s">
        <v>329</v>
      </c>
      <c r="D44" s="6" t="s">
        <v>87</v>
      </c>
      <c r="E44" s="6" t="s">
        <v>156</v>
      </c>
      <c r="F44" s="6" t="s">
        <v>97</v>
      </c>
      <c r="G44" s="6" t="s">
        <v>162</v>
      </c>
      <c r="H44" s="6" t="s">
        <v>51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x14ac:dyDescent="0.25">
      <c r="A45" s="5">
        <v>41</v>
      </c>
      <c r="B45" s="6" t="s">
        <v>96</v>
      </c>
      <c r="C45" s="6" t="s">
        <v>84</v>
      </c>
      <c r="D45" s="6" t="s">
        <v>129</v>
      </c>
      <c r="E45" s="6" t="s">
        <v>157</v>
      </c>
      <c r="F45" s="6" t="s">
        <v>98</v>
      </c>
      <c r="G45" s="6" t="s">
        <v>308</v>
      </c>
      <c r="H45" s="6" t="s">
        <v>52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x14ac:dyDescent="0.25">
      <c r="A46" s="5">
        <v>42</v>
      </c>
      <c r="B46" s="6" t="s">
        <v>114</v>
      </c>
      <c r="C46" s="6" t="s">
        <v>28</v>
      </c>
      <c r="D46" s="6" t="s">
        <v>106</v>
      </c>
      <c r="E46" s="6" t="s">
        <v>31</v>
      </c>
      <c r="F46" s="6" t="s">
        <v>99</v>
      </c>
      <c r="G46" s="6" t="s">
        <v>251</v>
      </c>
      <c r="H46" s="6" t="s">
        <v>53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x14ac:dyDescent="0.25">
      <c r="A47" s="5">
        <v>43</v>
      </c>
      <c r="B47" s="6" t="s">
        <v>81</v>
      </c>
      <c r="C47" s="6" t="s">
        <v>130</v>
      </c>
      <c r="D47" s="6" t="s">
        <v>34</v>
      </c>
      <c r="E47" s="6" t="s">
        <v>158</v>
      </c>
      <c r="F47" s="6" t="s">
        <v>100</v>
      </c>
      <c r="G47" s="6" t="s">
        <v>25</v>
      </c>
      <c r="H47" s="6" t="s">
        <v>54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x14ac:dyDescent="0.25">
      <c r="A48" s="5">
        <v>44</v>
      </c>
      <c r="B48" s="6" t="s">
        <v>91</v>
      </c>
      <c r="C48" s="6" t="s">
        <v>165</v>
      </c>
      <c r="D48" s="6" t="s">
        <v>107</v>
      </c>
      <c r="E48" s="6" t="s">
        <v>25</v>
      </c>
      <c r="F48" s="6" t="s">
        <v>101</v>
      </c>
      <c r="G48" s="6" t="s">
        <v>152</v>
      </c>
      <c r="H48" s="6" t="s">
        <v>55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x14ac:dyDescent="0.25">
      <c r="A49" s="5">
        <v>45</v>
      </c>
      <c r="B49" s="6" t="s">
        <v>111</v>
      </c>
      <c r="C49" s="6" t="s">
        <v>330</v>
      </c>
      <c r="D49" s="6" t="s">
        <v>307</v>
      </c>
      <c r="E49" s="6" t="s">
        <v>95</v>
      </c>
      <c r="F49" s="6" t="s">
        <v>102</v>
      </c>
      <c r="G49" s="6" t="s">
        <v>91</v>
      </c>
      <c r="H49" s="6" t="s">
        <v>56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x14ac:dyDescent="0.25">
      <c r="A50" s="5">
        <v>46</v>
      </c>
      <c r="B50" s="6" t="s">
        <v>125</v>
      </c>
      <c r="C50" s="6" t="s">
        <v>64</v>
      </c>
      <c r="D50" s="6" t="s">
        <v>213</v>
      </c>
      <c r="E50" s="6" t="s">
        <v>47</v>
      </c>
      <c r="F50" s="6" t="s">
        <v>103</v>
      </c>
      <c r="G50" s="6" t="s">
        <v>309</v>
      </c>
      <c r="H50" s="6" t="s">
        <v>57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x14ac:dyDescent="0.25">
      <c r="A51" s="5">
        <v>47</v>
      </c>
      <c r="B51" s="6" t="s">
        <v>74</v>
      </c>
      <c r="C51" s="6" t="s">
        <v>172</v>
      </c>
      <c r="D51" s="6" t="s">
        <v>88</v>
      </c>
      <c r="E51" s="6" t="s">
        <v>28</v>
      </c>
      <c r="F51" s="6" t="s">
        <v>104</v>
      </c>
      <c r="G51" s="6" t="s">
        <v>310</v>
      </c>
      <c r="H51" s="6" t="s">
        <v>58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x14ac:dyDescent="0.25">
      <c r="A52" s="5">
        <v>48</v>
      </c>
      <c r="B52" s="6" t="s">
        <v>102</v>
      </c>
      <c r="C52" s="6" t="s">
        <v>232</v>
      </c>
      <c r="D52" s="6" t="s">
        <v>371</v>
      </c>
      <c r="E52" s="6" t="s">
        <v>37</v>
      </c>
      <c r="F52" s="6" t="s">
        <v>105</v>
      </c>
      <c r="G52" s="6" t="s">
        <v>20</v>
      </c>
      <c r="H52" s="6" t="s">
        <v>59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x14ac:dyDescent="0.25">
      <c r="A53" s="5">
        <v>49</v>
      </c>
      <c r="B53" s="6" t="s">
        <v>120</v>
      </c>
      <c r="C53" s="6" t="s">
        <v>331</v>
      </c>
      <c r="D53" s="6" t="s">
        <v>55</v>
      </c>
      <c r="E53" s="6" t="s">
        <v>159</v>
      </c>
      <c r="F53" s="6" t="s">
        <v>106</v>
      </c>
      <c r="G53" s="6" t="s">
        <v>209</v>
      </c>
      <c r="H53" s="6" t="s">
        <v>60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x14ac:dyDescent="0.25">
      <c r="A54" s="5">
        <v>50</v>
      </c>
      <c r="B54" s="6" t="s">
        <v>107</v>
      </c>
      <c r="C54" s="6" t="s">
        <v>34</v>
      </c>
      <c r="D54" s="6" t="s">
        <v>101</v>
      </c>
      <c r="E54" s="6" t="s">
        <v>160</v>
      </c>
      <c r="F54" s="6" t="s">
        <v>107</v>
      </c>
      <c r="G54" s="6" t="s">
        <v>52</v>
      </c>
      <c r="H54" s="6" t="s">
        <v>61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5">
      <c r="A55" s="5">
        <v>51</v>
      </c>
      <c r="B55" s="6" t="s">
        <v>163</v>
      </c>
      <c r="C55" s="6" t="s">
        <v>17</v>
      </c>
      <c r="D55" s="6" t="s">
        <v>117</v>
      </c>
      <c r="E55" s="6" t="s">
        <v>161</v>
      </c>
      <c r="F55" s="6" t="s">
        <v>108</v>
      </c>
      <c r="G55" s="6" t="s">
        <v>138</v>
      </c>
      <c r="H55" s="6" t="s">
        <v>62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x14ac:dyDescent="0.25">
      <c r="A56" s="5">
        <v>52</v>
      </c>
      <c r="B56" s="6" t="s">
        <v>116</v>
      </c>
      <c r="C56" s="6" t="s">
        <v>25</v>
      </c>
      <c r="D56" s="6" t="s">
        <v>123</v>
      </c>
      <c r="E56" s="6" t="s">
        <v>162</v>
      </c>
      <c r="F56" s="6" t="s">
        <v>109</v>
      </c>
      <c r="G56" s="6" t="s">
        <v>105</v>
      </c>
      <c r="H56" s="6" t="s">
        <v>63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x14ac:dyDescent="0.25">
      <c r="A57" s="5">
        <v>53</v>
      </c>
      <c r="B57" s="6" t="s">
        <v>98</v>
      </c>
      <c r="C57" s="6" t="s">
        <v>332</v>
      </c>
      <c r="D57" s="6" t="s">
        <v>112</v>
      </c>
      <c r="E57" s="6" t="s">
        <v>163</v>
      </c>
      <c r="F57" s="6" t="s">
        <v>110</v>
      </c>
      <c r="G57" s="6" t="s">
        <v>286</v>
      </c>
      <c r="H57" s="6" t="s">
        <v>64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 x14ac:dyDescent="0.25">
      <c r="A58" s="5">
        <v>54</v>
      </c>
      <c r="B58" s="6" t="s">
        <v>110</v>
      </c>
      <c r="C58" s="6" t="s">
        <v>131</v>
      </c>
      <c r="D58" s="6" t="s">
        <v>162</v>
      </c>
      <c r="E58" s="6" t="s">
        <v>164</v>
      </c>
      <c r="F58" s="6" t="s">
        <v>111</v>
      </c>
      <c r="G58" s="6" t="s">
        <v>198</v>
      </c>
      <c r="H58" s="6" t="s">
        <v>65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 x14ac:dyDescent="0.25">
      <c r="A59" s="5">
        <v>55</v>
      </c>
      <c r="B59" s="6" t="s">
        <v>90</v>
      </c>
      <c r="C59" s="6" t="s">
        <v>76</v>
      </c>
      <c r="D59" s="6" t="s">
        <v>136</v>
      </c>
      <c r="E59" s="6" t="s">
        <v>129</v>
      </c>
      <c r="F59" s="6" t="s">
        <v>112</v>
      </c>
      <c r="G59" s="6" t="s">
        <v>84</v>
      </c>
      <c r="H59" s="6" t="s">
        <v>66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x14ac:dyDescent="0.25">
      <c r="A60" s="5">
        <v>56</v>
      </c>
      <c r="B60" s="6" t="s">
        <v>79</v>
      </c>
      <c r="C60" s="6" t="s">
        <v>55</v>
      </c>
      <c r="D60" s="6" t="s">
        <v>81</v>
      </c>
      <c r="E60" s="6" t="s">
        <v>165</v>
      </c>
      <c r="F60" s="6" t="s">
        <v>113</v>
      </c>
      <c r="G60" s="6" t="s">
        <v>60</v>
      </c>
      <c r="H60" s="6" t="s">
        <v>67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x14ac:dyDescent="0.25">
      <c r="A61" s="5">
        <v>57</v>
      </c>
      <c r="B61" s="6" t="s">
        <v>202</v>
      </c>
      <c r="C61" s="6" t="s">
        <v>61</v>
      </c>
      <c r="D61" s="6" t="s">
        <v>147</v>
      </c>
      <c r="E61" s="6" t="s">
        <v>128</v>
      </c>
      <c r="F61" s="6" t="s">
        <v>114</v>
      </c>
      <c r="G61" s="6" t="s">
        <v>311</v>
      </c>
      <c r="H61" s="6" t="s">
        <v>68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x14ac:dyDescent="0.25">
      <c r="A62" s="5">
        <v>58</v>
      </c>
      <c r="B62" s="6" t="s">
        <v>137</v>
      </c>
      <c r="C62" s="6" t="s">
        <v>333</v>
      </c>
      <c r="D62" s="6" t="s">
        <v>115</v>
      </c>
      <c r="E62" s="6" t="s">
        <v>166</v>
      </c>
      <c r="F62" s="6" t="s">
        <v>115</v>
      </c>
      <c r="G62" s="6" t="s">
        <v>89</v>
      </c>
      <c r="H62" s="6" t="s">
        <v>69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 x14ac:dyDescent="0.25">
      <c r="A63" s="5">
        <v>59</v>
      </c>
      <c r="B63" s="6" t="s">
        <v>104</v>
      </c>
      <c r="C63" s="6" t="s">
        <v>334</v>
      </c>
      <c r="D63" s="6" t="s">
        <v>372</v>
      </c>
      <c r="E63" s="6" t="s">
        <v>167</v>
      </c>
      <c r="F63" s="6" t="s">
        <v>116</v>
      </c>
      <c r="G63" s="6" t="s">
        <v>97</v>
      </c>
      <c r="H63" s="6" t="s">
        <v>70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1:25" x14ac:dyDescent="0.25">
      <c r="A64" s="5">
        <v>60</v>
      </c>
      <c r="B64" s="6" t="s">
        <v>55</v>
      </c>
      <c r="C64" s="6" t="s">
        <v>335</v>
      </c>
      <c r="D64" s="6" t="s">
        <v>94</v>
      </c>
      <c r="E64" s="6" t="s">
        <v>71</v>
      </c>
      <c r="F64" s="6" t="s">
        <v>117</v>
      </c>
      <c r="G64" s="6" t="s">
        <v>13</v>
      </c>
      <c r="H64" s="6" t="s">
        <v>71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1:25" x14ac:dyDescent="0.25">
      <c r="A65" s="5">
        <v>61</v>
      </c>
      <c r="B65" s="6" t="s">
        <v>141</v>
      </c>
      <c r="C65" s="6" t="s">
        <v>336</v>
      </c>
      <c r="D65" s="6" t="s">
        <v>130</v>
      </c>
      <c r="E65" s="6" t="s">
        <v>59</v>
      </c>
      <c r="F65" s="6" t="s">
        <v>118</v>
      </c>
      <c r="G65" s="6" t="s">
        <v>181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1:25" x14ac:dyDescent="0.25">
      <c r="A66" s="5">
        <v>62</v>
      </c>
      <c r="B66" s="6" t="s">
        <v>129</v>
      </c>
      <c r="C66" s="6" t="s">
        <v>337</v>
      </c>
      <c r="D66" s="6" t="s">
        <v>80</v>
      </c>
      <c r="E66" s="6" t="s">
        <v>90</v>
      </c>
      <c r="F66" s="6" t="s">
        <v>119</v>
      </c>
      <c r="G66" s="6" t="s">
        <v>35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1:25" x14ac:dyDescent="0.25">
      <c r="A67" s="5">
        <v>63</v>
      </c>
      <c r="B67" s="6" t="s">
        <v>127</v>
      </c>
      <c r="C67" s="6" t="s">
        <v>292</v>
      </c>
      <c r="D67" s="6" t="s">
        <v>153</v>
      </c>
      <c r="E67" s="6" t="s">
        <v>44</v>
      </c>
      <c r="F67" s="6" t="s">
        <v>120</v>
      </c>
      <c r="G67" s="6" t="s">
        <v>215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1:25" x14ac:dyDescent="0.25">
      <c r="A68" s="5">
        <v>64</v>
      </c>
      <c r="B68" s="6" t="s">
        <v>203</v>
      </c>
      <c r="C68" s="6" t="s">
        <v>106</v>
      </c>
      <c r="D68" s="6" t="s">
        <v>82</v>
      </c>
      <c r="E68" s="6" t="s">
        <v>23</v>
      </c>
      <c r="F68" s="6" t="s">
        <v>121</v>
      </c>
      <c r="G68" s="6" t="s">
        <v>64</v>
      </c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1:25" x14ac:dyDescent="0.25">
      <c r="A69" s="5">
        <v>65</v>
      </c>
      <c r="B69" s="6" t="s">
        <v>92</v>
      </c>
      <c r="C69" s="6" t="s">
        <v>244</v>
      </c>
      <c r="D69" s="6" t="s">
        <v>373</v>
      </c>
      <c r="E69" s="6" t="s">
        <v>168</v>
      </c>
      <c r="F69" s="6" t="s">
        <v>122</v>
      </c>
      <c r="G69" s="6" t="s">
        <v>312</v>
      </c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1:25" x14ac:dyDescent="0.25">
      <c r="A70" s="5">
        <v>66</v>
      </c>
      <c r="B70" s="6" t="s">
        <v>161</v>
      </c>
      <c r="C70" s="6" t="s">
        <v>231</v>
      </c>
      <c r="D70" s="6" t="s">
        <v>132</v>
      </c>
      <c r="E70" s="6" t="s">
        <v>34</v>
      </c>
      <c r="F70" s="6" t="s">
        <v>123</v>
      </c>
      <c r="G70" s="6" t="s">
        <v>76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1:25" x14ac:dyDescent="0.25">
      <c r="A71" s="5">
        <v>67</v>
      </c>
      <c r="B71" s="6" t="s">
        <v>109</v>
      </c>
      <c r="C71" s="6" t="s">
        <v>139</v>
      </c>
      <c r="D71" s="6" t="s">
        <v>190</v>
      </c>
      <c r="E71" s="6" t="s">
        <v>169</v>
      </c>
      <c r="F71" s="6" t="s">
        <v>124</v>
      </c>
      <c r="G71" s="6" t="s">
        <v>83</v>
      </c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 x14ac:dyDescent="0.25">
      <c r="A72" s="5">
        <v>68</v>
      </c>
      <c r="B72" s="6" t="s">
        <v>115</v>
      </c>
      <c r="C72" s="6" t="s">
        <v>124</v>
      </c>
      <c r="D72" s="6" t="s">
        <v>90</v>
      </c>
      <c r="E72" s="6" t="s">
        <v>83</v>
      </c>
      <c r="F72" s="6" t="s">
        <v>125</v>
      </c>
      <c r="G72" s="6" t="s">
        <v>106</v>
      </c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1:25" x14ac:dyDescent="0.25">
      <c r="A73" s="5">
        <v>69</v>
      </c>
      <c r="B73" s="6" t="s">
        <v>186</v>
      </c>
      <c r="C73" s="6" t="s">
        <v>21</v>
      </c>
      <c r="D73" s="6" t="s">
        <v>126</v>
      </c>
      <c r="E73" s="6" t="s">
        <v>19</v>
      </c>
      <c r="F73" s="6" t="s">
        <v>126</v>
      </c>
      <c r="G73" s="6" t="s">
        <v>313</v>
      </c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1:25" x14ac:dyDescent="0.25">
      <c r="A74" s="5">
        <v>70</v>
      </c>
      <c r="B74" s="6" t="s">
        <v>204</v>
      </c>
      <c r="C74" s="6" t="s">
        <v>73</v>
      </c>
      <c r="D74" s="6" t="s">
        <v>100</v>
      </c>
      <c r="E74" s="6" t="s">
        <v>170</v>
      </c>
      <c r="F74" s="6" t="s">
        <v>127</v>
      </c>
      <c r="G74" s="6" t="s">
        <v>182</v>
      </c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1:25" x14ac:dyDescent="0.25">
      <c r="A75" s="5">
        <v>71</v>
      </c>
      <c r="B75" s="6" t="s">
        <v>99</v>
      </c>
      <c r="C75" s="6" t="s">
        <v>118</v>
      </c>
      <c r="D75" s="6" t="s">
        <v>167</v>
      </c>
      <c r="E75" s="6" t="s">
        <v>88</v>
      </c>
      <c r="F75" s="6" t="s">
        <v>128</v>
      </c>
      <c r="G75" s="6" t="s">
        <v>314</v>
      </c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1:25" x14ac:dyDescent="0.25">
      <c r="A76" s="5">
        <v>72</v>
      </c>
      <c r="B76" s="6" t="s">
        <v>112</v>
      </c>
      <c r="C76" s="6" t="s">
        <v>338</v>
      </c>
      <c r="D76" s="6" t="s">
        <v>111</v>
      </c>
      <c r="E76" s="6" t="s">
        <v>171</v>
      </c>
      <c r="F76" s="6" t="s">
        <v>129</v>
      </c>
      <c r="G76" s="6" t="s">
        <v>230</v>
      </c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1:25" x14ac:dyDescent="0.25">
      <c r="A77" s="5">
        <v>73</v>
      </c>
      <c r="B77" s="6" t="s">
        <v>132</v>
      </c>
      <c r="C77" s="6" t="s">
        <v>198</v>
      </c>
      <c r="D77" s="6" t="s">
        <v>97</v>
      </c>
      <c r="E77" s="6" t="s">
        <v>33</v>
      </c>
      <c r="F77" s="6" t="s">
        <v>130</v>
      </c>
      <c r="G77" s="6" t="s">
        <v>259</v>
      </c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1:25" x14ac:dyDescent="0.25">
      <c r="A78" s="5">
        <v>74</v>
      </c>
      <c r="B78" s="6" t="s">
        <v>51</v>
      </c>
      <c r="C78" s="6" t="s">
        <v>339</v>
      </c>
      <c r="D78" s="6" t="s">
        <v>253</v>
      </c>
      <c r="E78" s="6" t="s">
        <v>172</v>
      </c>
      <c r="F78" s="6" t="s">
        <v>131</v>
      </c>
      <c r="G78" s="6" t="s">
        <v>119</v>
      </c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1:25" x14ac:dyDescent="0.25">
      <c r="A79" s="5">
        <v>75</v>
      </c>
      <c r="B79" s="6" t="s">
        <v>82</v>
      </c>
      <c r="C79" s="6" t="s">
        <v>125</v>
      </c>
      <c r="D79" s="6" t="s">
        <v>14</v>
      </c>
      <c r="E79" s="6" t="s">
        <v>24</v>
      </c>
      <c r="F79" s="6" t="s">
        <v>132</v>
      </c>
      <c r="G79" s="6" t="s">
        <v>90</v>
      </c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1:25" x14ac:dyDescent="0.25">
      <c r="A80" s="5">
        <v>76</v>
      </c>
      <c r="B80" s="6" t="s">
        <v>136</v>
      </c>
      <c r="C80" s="6" t="s">
        <v>340</v>
      </c>
      <c r="D80" s="6" t="s">
        <v>224</v>
      </c>
      <c r="E80" s="6" t="s">
        <v>173</v>
      </c>
      <c r="F80" s="6" t="s">
        <v>133</v>
      </c>
      <c r="G80" s="6" t="s">
        <v>99</v>
      </c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1:25" x14ac:dyDescent="0.25">
      <c r="A81" s="5">
        <v>77</v>
      </c>
      <c r="B81" s="6" t="s">
        <v>153</v>
      </c>
      <c r="C81" s="6" t="s">
        <v>341</v>
      </c>
      <c r="D81" s="6" t="s">
        <v>99</v>
      </c>
      <c r="E81" s="6" t="s">
        <v>64</v>
      </c>
      <c r="F81" s="6" t="s">
        <v>134</v>
      </c>
      <c r="G81" s="6" t="s">
        <v>315</v>
      </c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1:25" x14ac:dyDescent="0.25">
      <c r="A82" s="5">
        <v>78</v>
      </c>
      <c r="B82" s="6" t="s">
        <v>101</v>
      </c>
      <c r="C82" s="6" t="s">
        <v>97</v>
      </c>
      <c r="D82" s="6" t="s">
        <v>206</v>
      </c>
      <c r="E82" s="6" t="s">
        <v>174</v>
      </c>
      <c r="F82" s="6" t="s">
        <v>135</v>
      </c>
      <c r="G82" s="6" t="s">
        <v>316</v>
      </c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1:25" x14ac:dyDescent="0.25">
      <c r="A83" s="5">
        <v>79</v>
      </c>
      <c r="B83" s="6" t="s">
        <v>42</v>
      </c>
      <c r="C83" s="6" t="s">
        <v>342</v>
      </c>
      <c r="D83" s="6" t="s">
        <v>114</v>
      </c>
      <c r="E83" s="6" t="s">
        <v>175</v>
      </c>
      <c r="F83" s="6" t="s">
        <v>136</v>
      </c>
      <c r="G83" s="6" t="s">
        <v>114</v>
      </c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1:25" x14ac:dyDescent="0.25">
      <c r="A84" s="5">
        <v>80</v>
      </c>
      <c r="B84" s="6" t="s">
        <v>135</v>
      </c>
      <c r="C84" s="6" t="s">
        <v>343</v>
      </c>
      <c r="D84" s="6" t="s">
        <v>231</v>
      </c>
      <c r="E84" s="6" t="s">
        <v>176</v>
      </c>
      <c r="F84" s="6" t="s">
        <v>137</v>
      </c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pans="1:25" x14ac:dyDescent="0.25">
      <c r="A85" s="5">
        <v>81</v>
      </c>
      <c r="B85" s="6" t="s">
        <v>14</v>
      </c>
      <c r="C85" s="6" t="s">
        <v>344</v>
      </c>
      <c r="D85" s="6" t="s">
        <v>239</v>
      </c>
      <c r="E85" s="6" t="s">
        <v>114</v>
      </c>
      <c r="F85" s="6" t="s">
        <v>138</v>
      </c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1:25" x14ac:dyDescent="0.25">
      <c r="A86" s="5">
        <v>82</v>
      </c>
      <c r="B86" s="6" t="s">
        <v>130</v>
      </c>
      <c r="C86" s="6" t="s">
        <v>38</v>
      </c>
      <c r="D86" s="6" t="s">
        <v>374</v>
      </c>
      <c r="E86" s="6" t="s">
        <v>177</v>
      </c>
      <c r="F86" s="6" t="s">
        <v>139</v>
      </c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pans="1:25" x14ac:dyDescent="0.25">
      <c r="A87" s="5">
        <v>83</v>
      </c>
      <c r="B87" s="6" t="s">
        <v>139</v>
      </c>
      <c r="C87" s="6" t="s">
        <v>129</v>
      </c>
      <c r="D87" s="6" t="s">
        <v>209</v>
      </c>
      <c r="E87" s="6" t="s">
        <v>127</v>
      </c>
      <c r="F87" s="6" t="s">
        <v>140</v>
      </c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pans="1:25" x14ac:dyDescent="0.25">
      <c r="A88" s="5">
        <v>84</v>
      </c>
      <c r="B88" s="6" t="s">
        <v>80</v>
      </c>
      <c r="C88" s="6" t="s">
        <v>230</v>
      </c>
      <c r="D88" s="6" t="s">
        <v>135</v>
      </c>
      <c r="E88" s="6" t="s">
        <v>178</v>
      </c>
      <c r="F88" s="6" t="s">
        <v>141</v>
      </c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1:25" x14ac:dyDescent="0.25">
      <c r="A89" s="5">
        <v>85</v>
      </c>
      <c r="B89" s="6" t="s">
        <v>205</v>
      </c>
      <c r="C89" s="6" t="s">
        <v>136</v>
      </c>
      <c r="D89" s="6" t="s">
        <v>267</v>
      </c>
      <c r="E89" s="6" t="s">
        <v>179</v>
      </c>
      <c r="F89" s="6" t="s">
        <v>142</v>
      </c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1:25" x14ac:dyDescent="0.25">
      <c r="A90" s="5">
        <v>86</v>
      </c>
      <c r="B90" s="6" t="s">
        <v>123</v>
      </c>
      <c r="C90" s="6" t="s">
        <v>345</v>
      </c>
      <c r="D90" s="6" t="s">
        <v>268</v>
      </c>
      <c r="E90" s="6" t="s">
        <v>180</v>
      </c>
      <c r="F90" s="6" t="s">
        <v>143</v>
      </c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pans="1:25" x14ac:dyDescent="0.25">
      <c r="A91" s="5">
        <v>87</v>
      </c>
      <c r="B91" s="6" t="s">
        <v>87</v>
      </c>
      <c r="C91" s="6" t="s">
        <v>346</v>
      </c>
      <c r="D91" s="6" t="s">
        <v>237</v>
      </c>
      <c r="E91" s="6" t="s">
        <v>181</v>
      </c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1:25" x14ac:dyDescent="0.25">
      <c r="A92" s="5">
        <v>88</v>
      </c>
      <c r="B92" s="6" t="s">
        <v>128</v>
      </c>
      <c r="C92" s="6" t="s">
        <v>347</v>
      </c>
      <c r="D92" s="6" t="s">
        <v>163</v>
      </c>
      <c r="E92" s="6" t="s">
        <v>132</v>
      </c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1:25" x14ac:dyDescent="0.25">
      <c r="A93" s="5">
        <v>89</v>
      </c>
      <c r="B93" s="6" t="s">
        <v>148</v>
      </c>
      <c r="C93" s="6" t="s">
        <v>348</v>
      </c>
      <c r="D93" s="6" t="s">
        <v>139</v>
      </c>
      <c r="E93" s="6" t="s">
        <v>182</v>
      </c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1:25" x14ac:dyDescent="0.25">
      <c r="A94" s="5">
        <v>90</v>
      </c>
      <c r="B94" s="6" t="s">
        <v>113</v>
      </c>
      <c r="C94" s="6" t="s">
        <v>100</v>
      </c>
      <c r="D94" s="6" t="s">
        <v>184</v>
      </c>
      <c r="E94" s="6" t="s">
        <v>183</v>
      </c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1:25" x14ac:dyDescent="0.25">
      <c r="A95" s="5">
        <v>91</v>
      </c>
      <c r="B95" s="6" t="s">
        <v>122</v>
      </c>
      <c r="C95" s="6" t="s">
        <v>103</v>
      </c>
      <c r="D95" s="6" t="s">
        <v>125</v>
      </c>
      <c r="E95" s="6" t="s">
        <v>107</v>
      </c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pans="1:25" x14ac:dyDescent="0.25">
      <c r="A96" s="5">
        <v>92</v>
      </c>
      <c r="B96" s="6" t="s">
        <v>194</v>
      </c>
      <c r="C96" s="6" t="s">
        <v>83</v>
      </c>
      <c r="D96" s="6" t="s">
        <v>159</v>
      </c>
      <c r="E96" s="6" t="s">
        <v>14</v>
      </c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pans="1:25" x14ac:dyDescent="0.25">
      <c r="A97" s="5">
        <v>93</v>
      </c>
      <c r="B97" s="6" t="s">
        <v>27</v>
      </c>
      <c r="C97" s="6" t="s">
        <v>239</v>
      </c>
      <c r="D97" s="6" t="s">
        <v>223</v>
      </c>
      <c r="E97" s="6" t="s">
        <v>17</v>
      </c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 x14ac:dyDescent="0.25">
      <c r="A98" s="5">
        <v>94</v>
      </c>
      <c r="B98" s="6" t="s">
        <v>206</v>
      </c>
      <c r="C98" s="6" t="s">
        <v>349</v>
      </c>
      <c r="D98" s="6" t="s">
        <v>122</v>
      </c>
      <c r="E98" s="6" t="s">
        <v>184</v>
      </c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1:25" x14ac:dyDescent="0.25">
      <c r="A99" s="5">
        <v>95</v>
      </c>
      <c r="B99" s="6" t="s">
        <v>207</v>
      </c>
      <c r="C99" s="6" t="s">
        <v>350</v>
      </c>
      <c r="D99" s="6" t="s">
        <v>127</v>
      </c>
      <c r="E99" s="6" t="s">
        <v>139</v>
      </c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1:25" x14ac:dyDescent="0.25">
      <c r="A100" s="5">
        <v>96</v>
      </c>
      <c r="B100" s="6" t="s">
        <v>208</v>
      </c>
      <c r="C100" s="6" t="s">
        <v>52</v>
      </c>
      <c r="D100" s="6" t="s">
        <v>151</v>
      </c>
      <c r="E100" s="6" t="s">
        <v>73</v>
      </c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25" x14ac:dyDescent="0.25">
      <c r="A101" s="5">
        <v>97</v>
      </c>
      <c r="B101" s="6" t="s">
        <v>138</v>
      </c>
      <c r="C101" s="6" t="s">
        <v>111</v>
      </c>
      <c r="D101" s="6" t="s">
        <v>375</v>
      </c>
      <c r="E101" s="6" t="s">
        <v>89</v>
      </c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 x14ac:dyDescent="0.25">
      <c r="A102" s="5">
        <v>98</v>
      </c>
      <c r="B102" s="6" t="s">
        <v>209</v>
      </c>
      <c r="C102" s="6" t="s">
        <v>107</v>
      </c>
      <c r="D102" s="6" t="s">
        <v>376</v>
      </c>
      <c r="E102" s="6" t="s">
        <v>185</v>
      </c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x14ac:dyDescent="0.25">
      <c r="A103" s="5">
        <v>99</v>
      </c>
      <c r="B103" s="6" t="s">
        <v>119</v>
      </c>
      <c r="C103" s="6" t="s">
        <v>351</v>
      </c>
      <c r="D103" s="6" t="s">
        <v>161</v>
      </c>
      <c r="E103" s="6" t="s">
        <v>186</v>
      </c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x14ac:dyDescent="0.25">
      <c r="A104" s="5">
        <v>100</v>
      </c>
      <c r="B104" s="6" t="s">
        <v>165</v>
      </c>
      <c r="C104" s="6" t="s">
        <v>135</v>
      </c>
      <c r="D104" s="6" t="s">
        <v>156</v>
      </c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x14ac:dyDescent="0.25">
      <c r="A105" s="5">
        <v>101</v>
      </c>
      <c r="B105" s="6" t="s">
        <v>210</v>
      </c>
      <c r="C105" s="6" t="s">
        <v>24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x14ac:dyDescent="0.25">
      <c r="A106" s="5">
        <v>102</v>
      </c>
      <c r="B106" s="6" t="s">
        <v>211</v>
      </c>
      <c r="C106" s="6" t="s">
        <v>260</v>
      </c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x14ac:dyDescent="0.25">
      <c r="A107" s="5">
        <v>103</v>
      </c>
      <c r="B107" s="6" t="s">
        <v>212</v>
      </c>
      <c r="C107" s="6" t="s">
        <v>37</v>
      </c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x14ac:dyDescent="0.25">
      <c r="A108" s="5">
        <v>104</v>
      </c>
      <c r="B108" s="6" t="s">
        <v>126</v>
      </c>
      <c r="C108" s="6" t="s">
        <v>119</v>
      </c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x14ac:dyDescent="0.25">
      <c r="A109" s="5">
        <v>105</v>
      </c>
      <c r="B109" s="6" t="s">
        <v>213</v>
      </c>
      <c r="C109" s="6" t="s">
        <v>352</v>
      </c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x14ac:dyDescent="0.25">
      <c r="A110" s="5">
        <v>106</v>
      </c>
      <c r="B110" s="6" t="s">
        <v>214</v>
      </c>
      <c r="C110" s="6" t="s">
        <v>152</v>
      </c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x14ac:dyDescent="0.25">
      <c r="A111" s="5">
        <v>107</v>
      </c>
      <c r="B111" s="6" t="s">
        <v>215</v>
      </c>
      <c r="C111" s="6" t="s">
        <v>105</v>
      </c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x14ac:dyDescent="0.25">
      <c r="A112" s="5">
        <v>108</v>
      </c>
      <c r="B112" s="6" t="s">
        <v>156</v>
      </c>
      <c r="C112" s="6" t="s">
        <v>222</v>
      </c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x14ac:dyDescent="0.25">
      <c r="A113" s="5">
        <v>109</v>
      </c>
      <c r="B113" s="6" t="s">
        <v>159</v>
      </c>
      <c r="C113" s="6" t="s">
        <v>92</v>
      </c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x14ac:dyDescent="0.25">
      <c r="A114" s="5">
        <v>110</v>
      </c>
      <c r="B114" s="6" t="s">
        <v>216</v>
      </c>
      <c r="C114" s="6" t="s">
        <v>95</v>
      </c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x14ac:dyDescent="0.25">
      <c r="A115" s="5">
        <v>111</v>
      </c>
      <c r="B115" s="6" t="s">
        <v>217</v>
      </c>
      <c r="C115" s="6" t="s">
        <v>182</v>
      </c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x14ac:dyDescent="0.25">
      <c r="A116" s="5">
        <v>112</v>
      </c>
      <c r="B116" s="6" t="s">
        <v>218</v>
      </c>
      <c r="C116" s="6" t="s">
        <v>353</v>
      </c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x14ac:dyDescent="0.25">
      <c r="A117" s="5">
        <v>113</v>
      </c>
      <c r="B117" s="6" t="s">
        <v>219</v>
      </c>
      <c r="C117" s="6" t="s">
        <v>86</v>
      </c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x14ac:dyDescent="0.25">
      <c r="A118" s="5">
        <v>114</v>
      </c>
      <c r="B118" s="6" t="s">
        <v>152</v>
      </c>
      <c r="C118" s="6" t="s">
        <v>109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x14ac:dyDescent="0.25">
      <c r="A119" s="5">
        <v>115</v>
      </c>
      <c r="B119" s="6" t="s">
        <v>220</v>
      </c>
      <c r="C119" s="6" t="s">
        <v>253</v>
      </c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x14ac:dyDescent="0.25">
      <c r="A120" s="5">
        <v>116</v>
      </c>
      <c r="B120" s="6" t="s">
        <v>221</v>
      </c>
      <c r="C120" s="6" t="s">
        <v>354</v>
      </c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x14ac:dyDescent="0.25">
      <c r="A121" s="5">
        <v>117</v>
      </c>
      <c r="B121" s="6" t="s">
        <v>184</v>
      </c>
      <c r="C121" s="6" t="s">
        <v>355</v>
      </c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x14ac:dyDescent="0.25">
      <c r="A122" s="5">
        <v>118</v>
      </c>
      <c r="B122" s="6" t="s">
        <v>222</v>
      </c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x14ac:dyDescent="0.25">
      <c r="A123" s="5">
        <v>119</v>
      </c>
      <c r="B123" s="6" t="s">
        <v>223</v>
      </c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x14ac:dyDescent="0.25">
      <c r="A124" s="5">
        <v>120</v>
      </c>
      <c r="B124" s="6" t="s">
        <v>224</v>
      </c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x14ac:dyDescent="0.25">
      <c r="A125" s="5">
        <v>121</v>
      </c>
      <c r="B125" s="6" t="s">
        <v>225</v>
      </c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x14ac:dyDescent="0.25">
      <c r="A126" s="5">
        <v>122</v>
      </c>
      <c r="B126" s="6" t="s">
        <v>226</v>
      </c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x14ac:dyDescent="0.25">
      <c r="A127" s="5">
        <v>123</v>
      </c>
      <c r="B127" s="6" t="s">
        <v>169</v>
      </c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x14ac:dyDescent="0.25">
      <c r="A128" s="5">
        <v>124</v>
      </c>
      <c r="B128" s="6" t="s">
        <v>227</v>
      </c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x14ac:dyDescent="0.25">
      <c r="A129" s="5">
        <v>125</v>
      </c>
      <c r="B129" s="6" t="s">
        <v>179</v>
      </c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x14ac:dyDescent="0.25">
      <c r="A130" s="5">
        <v>126</v>
      </c>
      <c r="B130" s="6" t="s">
        <v>228</v>
      </c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x14ac:dyDescent="0.25">
      <c r="A131" s="5">
        <v>127</v>
      </c>
      <c r="B131" s="6" t="s">
        <v>229</v>
      </c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x14ac:dyDescent="0.25">
      <c r="A132" s="5">
        <v>128</v>
      </c>
      <c r="B132" s="6" t="s">
        <v>230</v>
      </c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 x14ac:dyDescent="0.25">
      <c r="A133" s="5">
        <v>129</v>
      </c>
      <c r="B133" s="6" t="s">
        <v>231</v>
      </c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x14ac:dyDescent="0.25">
      <c r="A134" s="5">
        <v>130</v>
      </c>
      <c r="B134" s="6" t="s">
        <v>232</v>
      </c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 x14ac:dyDescent="0.25">
      <c r="A135" s="5">
        <v>131</v>
      </c>
      <c r="B135" s="6" t="s">
        <v>233</v>
      </c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x14ac:dyDescent="0.25">
      <c r="A136" s="5">
        <v>132</v>
      </c>
      <c r="B136" s="6" t="s">
        <v>234</v>
      </c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 x14ac:dyDescent="0.25">
      <c r="A137" s="5">
        <v>133</v>
      </c>
      <c r="B137" s="6" t="s">
        <v>235</v>
      </c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x14ac:dyDescent="0.25">
      <c r="A138" s="5">
        <v>134</v>
      </c>
      <c r="B138" s="6" t="s">
        <v>236</v>
      </c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 x14ac:dyDescent="0.25">
      <c r="A139" s="5">
        <v>135</v>
      </c>
      <c r="B139" s="6" t="s">
        <v>237</v>
      </c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x14ac:dyDescent="0.25">
      <c r="A140" s="5">
        <v>136</v>
      </c>
      <c r="B140" s="6" t="s">
        <v>238</v>
      </c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 x14ac:dyDescent="0.25">
      <c r="A141" s="5">
        <v>137</v>
      </c>
      <c r="B141" s="6" t="s">
        <v>239</v>
      </c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 x14ac:dyDescent="0.25">
      <c r="A142" s="5">
        <v>138</v>
      </c>
      <c r="B142" s="6" t="s">
        <v>240</v>
      </c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 x14ac:dyDescent="0.25">
      <c r="A143" s="5">
        <v>139</v>
      </c>
      <c r="B143" s="6" t="s">
        <v>140</v>
      </c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 x14ac:dyDescent="0.25">
      <c r="A144" s="5">
        <v>140</v>
      </c>
      <c r="B144" s="6" t="s">
        <v>241</v>
      </c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x14ac:dyDescent="0.25">
      <c r="A145" s="5">
        <v>141</v>
      </c>
      <c r="B145" s="6" t="s">
        <v>242</v>
      </c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x14ac:dyDescent="0.25">
      <c r="A146" s="5">
        <v>142</v>
      </c>
      <c r="B146" s="6" t="s">
        <v>243</v>
      </c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x14ac:dyDescent="0.25">
      <c r="A147" s="5">
        <v>143</v>
      </c>
      <c r="B147" s="6" t="s">
        <v>244</v>
      </c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x14ac:dyDescent="0.25">
      <c r="A148" s="5">
        <v>144</v>
      </c>
      <c r="B148" s="6" t="s">
        <v>143</v>
      </c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x14ac:dyDescent="0.25">
      <c r="A149" s="5">
        <v>145</v>
      </c>
      <c r="B149" s="6" t="s">
        <v>176</v>
      </c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x14ac:dyDescent="0.25">
      <c r="A150" s="5">
        <v>146</v>
      </c>
      <c r="B150" s="6" t="s">
        <v>245</v>
      </c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x14ac:dyDescent="0.25">
      <c r="A151" s="5">
        <v>147</v>
      </c>
      <c r="B151" s="6" t="s">
        <v>246</v>
      </c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x14ac:dyDescent="0.25">
      <c r="A152" s="5">
        <v>148</v>
      </c>
      <c r="B152" s="6" t="s">
        <v>247</v>
      </c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x14ac:dyDescent="0.25">
      <c r="A153" s="5">
        <v>149</v>
      </c>
      <c r="B153" s="6" t="s">
        <v>155</v>
      </c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x14ac:dyDescent="0.25">
      <c r="A154" s="5">
        <v>150</v>
      </c>
      <c r="B154" s="6" t="s">
        <v>190</v>
      </c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x14ac:dyDescent="0.25">
      <c r="A155" s="5">
        <v>151</v>
      </c>
      <c r="B155" s="6" t="s">
        <v>168</v>
      </c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x14ac:dyDescent="0.25">
      <c r="A156" s="5">
        <v>152</v>
      </c>
      <c r="B156" s="6" t="s">
        <v>158</v>
      </c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x14ac:dyDescent="0.25">
      <c r="A157" s="5">
        <v>153</v>
      </c>
      <c r="B157" s="6" t="s">
        <v>248</v>
      </c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x14ac:dyDescent="0.25">
      <c r="A158" s="5">
        <v>154</v>
      </c>
      <c r="B158" s="6" t="s">
        <v>249</v>
      </c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x14ac:dyDescent="0.25">
      <c r="A159" s="5">
        <v>155</v>
      </c>
      <c r="B159" s="6" t="s">
        <v>250</v>
      </c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x14ac:dyDescent="0.25">
      <c r="A160" s="5">
        <v>156</v>
      </c>
      <c r="B160" s="6" t="s">
        <v>251</v>
      </c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x14ac:dyDescent="0.25">
      <c r="A161" s="5">
        <v>157</v>
      </c>
      <c r="B161" s="6" t="s">
        <v>252</v>
      </c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x14ac:dyDescent="0.25">
      <c r="A162" s="5">
        <v>158</v>
      </c>
      <c r="B162" s="6" t="s">
        <v>253</v>
      </c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x14ac:dyDescent="0.25">
      <c r="A163" s="5">
        <v>159</v>
      </c>
      <c r="B163" s="6" t="s">
        <v>254</v>
      </c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x14ac:dyDescent="0.25">
      <c r="A164" s="5">
        <v>160</v>
      </c>
      <c r="B164" s="6" t="s">
        <v>255</v>
      </c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x14ac:dyDescent="0.25">
      <c r="A165" s="5">
        <v>161</v>
      </c>
      <c r="B165" s="6" t="s">
        <v>256</v>
      </c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x14ac:dyDescent="0.25">
      <c r="A166" s="5">
        <v>162</v>
      </c>
      <c r="B166" s="6" t="s">
        <v>257</v>
      </c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x14ac:dyDescent="0.25">
      <c r="A167" s="5">
        <v>163</v>
      </c>
      <c r="B167" s="6" t="s">
        <v>258</v>
      </c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x14ac:dyDescent="0.25">
      <c r="A168" s="5">
        <v>164</v>
      </c>
      <c r="B168" s="6" t="s">
        <v>259</v>
      </c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x14ac:dyDescent="0.25">
      <c r="A169" s="5">
        <v>165</v>
      </c>
      <c r="B169" s="6" t="s">
        <v>260</v>
      </c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x14ac:dyDescent="0.25">
      <c r="A170" s="5">
        <v>166</v>
      </c>
      <c r="B170" s="6" t="s">
        <v>151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x14ac:dyDescent="0.25">
      <c r="A171" s="5">
        <v>167</v>
      </c>
      <c r="B171" s="6" t="s">
        <v>261</v>
      </c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x14ac:dyDescent="0.25">
      <c r="A172" s="5">
        <v>168</v>
      </c>
      <c r="B172" s="6" t="s">
        <v>262</v>
      </c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x14ac:dyDescent="0.25">
      <c r="A173" s="5">
        <v>169</v>
      </c>
      <c r="B173" s="6" t="s">
        <v>263</v>
      </c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x14ac:dyDescent="0.25">
      <c r="A174" s="5">
        <v>170</v>
      </c>
      <c r="B174" s="6" t="s">
        <v>264</v>
      </c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x14ac:dyDescent="0.25">
      <c r="A175" s="5">
        <v>171</v>
      </c>
      <c r="B175" s="6" t="s">
        <v>265</v>
      </c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x14ac:dyDescent="0.25">
      <c r="A176" s="5">
        <v>172</v>
      </c>
      <c r="B176" s="6" t="s">
        <v>266</v>
      </c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 x14ac:dyDescent="0.25">
      <c r="A177" s="5">
        <v>173</v>
      </c>
      <c r="B177" s="6" t="s">
        <v>267</v>
      </c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 x14ac:dyDescent="0.25">
      <c r="A178" s="5">
        <v>174</v>
      </c>
      <c r="B178" s="6" t="s">
        <v>268</v>
      </c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x14ac:dyDescent="0.25">
      <c r="A179" s="5">
        <v>175</v>
      </c>
      <c r="B179" s="6" t="s">
        <v>269</v>
      </c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 x14ac:dyDescent="0.25">
      <c r="A180" s="5">
        <v>176</v>
      </c>
      <c r="B180" s="6" t="s">
        <v>270</v>
      </c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 x14ac:dyDescent="0.25">
      <c r="A181" s="5">
        <v>177</v>
      </c>
      <c r="B181" s="6" t="s">
        <v>271</v>
      </c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 x14ac:dyDescent="0.25">
      <c r="A182" s="5">
        <v>178</v>
      </c>
      <c r="B182" s="6" t="s">
        <v>272</v>
      </c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 x14ac:dyDescent="0.25">
      <c r="A183" s="5">
        <v>179</v>
      </c>
      <c r="B183" s="6" t="s">
        <v>273</v>
      </c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 x14ac:dyDescent="0.25">
      <c r="A184" s="5">
        <v>180</v>
      </c>
      <c r="B184" s="6" t="s">
        <v>274</v>
      </c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 x14ac:dyDescent="0.25">
      <c r="A185" s="5">
        <v>181</v>
      </c>
      <c r="B185" s="6" t="s">
        <v>275</v>
      </c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 x14ac:dyDescent="0.25">
      <c r="A186" s="5">
        <v>182</v>
      </c>
      <c r="B186" s="6" t="s">
        <v>134</v>
      </c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 x14ac:dyDescent="0.25">
      <c r="A187" s="5">
        <v>183</v>
      </c>
      <c r="B187" s="6" t="s">
        <v>276</v>
      </c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 x14ac:dyDescent="0.25">
      <c r="A188" s="5">
        <v>184</v>
      </c>
      <c r="B188" s="6" t="s">
        <v>277</v>
      </c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x14ac:dyDescent="0.25">
      <c r="A189" s="5">
        <v>185</v>
      </c>
      <c r="B189" s="6" t="s">
        <v>278</v>
      </c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x14ac:dyDescent="0.25">
      <c r="A190" s="5">
        <v>186</v>
      </c>
      <c r="B190" s="6" t="s">
        <v>279</v>
      </c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x14ac:dyDescent="0.25">
      <c r="A191" s="5">
        <v>187</v>
      </c>
      <c r="B191" s="6" t="s">
        <v>280</v>
      </c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x14ac:dyDescent="0.25">
      <c r="A192" s="5">
        <v>188</v>
      </c>
      <c r="B192" s="6" t="s">
        <v>149</v>
      </c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x14ac:dyDescent="0.25">
      <c r="A193" s="5">
        <v>189</v>
      </c>
      <c r="B193" s="6" t="s">
        <v>281</v>
      </c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 x14ac:dyDescent="0.25">
      <c r="A194" s="5">
        <v>190</v>
      </c>
      <c r="B194" s="6" t="s">
        <v>282</v>
      </c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x14ac:dyDescent="0.25">
      <c r="A195" s="5">
        <v>191</v>
      </c>
      <c r="B195" s="6" t="s">
        <v>283</v>
      </c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x14ac:dyDescent="0.25">
      <c r="A196" s="5">
        <v>192</v>
      </c>
      <c r="B196" s="6" t="s">
        <v>284</v>
      </c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x14ac:dyDescent="0.25">
      <c r="A197" s="5">
        <v>193</v>
      </c>
      <c r="B197" s="6" t="s">
        <v>285</v>
      </c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x14ac:dyDescent="0.25">
      <c r="A198" s="5">
        <v>194</v>
      </c>
      <c r="B198" s="6" t="s">
        <v>286</v>
      </c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x14ac:dyDescent="0.25">
      <c r="A199" s="5">
        <v>195</v>
      </c>
      <c r="B199" s="6" t="s">
        <v>287</v>
      </c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x14ac:dyDescent="0.25">
      <c r="A200" s="5">
        <v>196</v>
      </c>
      <c r="B200" s="6" t="s">
        <v>288</v>
      </c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x14ac:dyDescent="0.25">
      <c r="A201" s="5">
        <v>197</v>
      </c>
      <c r="B201" s="6" t="s">
        <v>289</v>
      </c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x14ac:dyDescent="0.25">
      <c r="A202" s="5">
        <v>198</v>
      </c>
      <c r="B202" s="6" t="s">
        <v>290</v>
      </c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x14ac:dyDescent="0.25">
      <c r="A203" s="5">
        <v>199</v>
      </c>
      <c r="B203" s="6" t="s">
        <v>291</v>
      </c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x14ac:dyDescent="0.25">
      <c r="A204" s="5">
        <v>200</v>
      </c>
      <c r="B204" s="6" t="s">
        <v>292</v>
      </c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x14ac:dyDescent="0.25">
      <c r="A205" s="5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x14ac:dyDescent="0.25">
      <c r="A206" s="5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x14ac:dyDescent="0.25">
      <c r="A207" s="5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x14ac:dyDescent="0.25">
      <c r="A208" s="5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x14ac:dyDescent="0.25">
      <c r="A209" s="5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x14ac:dyDescent="0.25">
      <c r="A210" s="5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 x14ac:dyDescent="0.25">
      <c r="A211" s="5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 x14ac:dyDescent="0.25">
      <c r="A212" s="5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 x14ac:dyDescent="0.25">
      <c r="A213" s="5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 x14ac:dyDescent="0.25">
      <c r="A214" s="5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 x14ac:dyDescent="0.25">
      <c r="A215" s="5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x14ac:dyDescent="0.25">
      <c r="A216" s="5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 x14ac:dyDescent="0.25">
      <c r="A217" s="5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1:25" x14ac:dyDescent="0.25">
      <c r="A218" s="5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1:25" x14ac:dyDescent="0.25">
      <c r="A219" s="5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 x14ac:dyDescent="0.25">
      <c r="A220" s="5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 x14ac:dyDescent="0.25">
      <c r="A221" s="5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5" x14ac:dyDescent="0.25">
      <c r="A222" s="5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 x14ac:dyDescent="0.25">
      <c r="A223" s="5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x14ac:dyDescent="0.25">
      <c r="A224" s="5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x14ac:dyDescent="0.25">
      <c r="A225" s="5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x14ac:dyDescent="0.25">
      <c r="A226" s="5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x14ac:dyDescent="0.25">
      <c r="A227" s="5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 x14ac:dyDescent="0.25">
      <c r="A228" s="5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 x14ac:dyDescent="0.25">
      <c r="A229" s="5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 x14ac:dyDescent="0.25">
      <c r="A230" s="5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 x14ac:dyDescent="0.25">
      <c r="A231" s="5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x14ac:dyDescent="0.25">
      <c r="A232" s="5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 x14ac:dyDescent="0.25">
      <c r="A233" s="5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x14ac:dyDescent="0.25">
      <c r="A234" s="5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 x14ac:dyDescent="0.25">
      <c r="A235" s="5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x14ac:dyDescent="0.25">
      <c r="A236" s="5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 x14ac:dyDescent="0.25">
      <c r="A237" s="5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x14ac:dyDescent="0.25">
      <c r="A238" s="5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 x14ac:dyDescent="0.25">
      <c r="A239" s="5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x14ac:dyDescent="0.25">
      <c r="A240" s="5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x14ac:dyDescent="0.25">
      <c r="A241" s="5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x14ac:dyDescent="0.25">
      <c r="A242" s="5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x14ac:dyDescent="0.25">
      <c r="A243" s="5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x14ac:dyDescent="0.25">
      <c r="A244" s="5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x14ac:dyDescent="0.25">
      <c r="A245" s="5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x14ac:dyDescent="0.25">
      <c r="A246" s="5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x14ac:dyDescent="0.25">
      <c r="A247" s="5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x14ac:dyDescent="0.25">
      <c r="A248" s="5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x14ac:dyDescent="0.25">
      <c r="A249" s="5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x14ac:dyDescent="0.25">
      <c r="A250" s="5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x14ac:dyDescent="0.25">
      <c r="A251" s="5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x14ac:dyDescent="0.25">
      <c r="A252" s="5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x14ac:dyDescent="0.25">
      <c r="A253" s="5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x14ac:dyDescent="0.25">
      <c r="A254" s="5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</sheetData>
  <hyperlinks>
    <hyperlink ref="C3" r:id="rId1" xr:uid="{CDDB77F2-0341-4AE7-8753-7F2096163A4C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1407"/>
  <sheetViews>
    <sheetView zoomScaleNormal="100" workbookViewId="0">
      <selection activeCell="A2" sqref="A2"/>
    </sheetView>
  </sheetViews>
  <sheetFormatPr defaultRowHeight="15.75" x14ac:dyDescent="0.25"/>
  <cols>
    <col min="2" max="2" width="34" style="8" customWidth="1"/>
    <col min="3" max="3" width="9.85546875" style="13" bestFit="1" customWidth="1"/>
  </cols>
  <sheetData>
    <row r="2" spans="1:3" s="10" customFormat="1" x14ac:dyDescent="0.25">
      <c r="A2" s="10" t="s">
        <v>0</v>
      </c>
      <c r="B2" s="7" t="s">
        <v>1</v>
      </c>
      <c r="C2" s="12" t="s">
        <v>2</v>
      </c>
    </row>
    <row r="3" spans="1:3" x14ac:dyDescent="0.25">
      <c r="A3" s="5">
        <v>62</v>
      </c>
      <c r="B3" s="6" t="s">
        <v>129</v>
      </c>
      <c r="C3" s="13">
        <f>AVERAGE(A3:A7)</f>
        <v>62.6</v>
      </c>
    </row>
    <row r="4" spans="1:3" x14ac:dyDescent="0.25">
      <c r="A4" s="5">
        <v>83</v>
      </c>
      <c r="B4" s="6" t="s">
        <v>129</v>
      </c>
    </row>
    <row r="5" spans="1:3" x14ac:dyDescent="0.25">
      <c r="A5" s="5">
        <v>41</v>
      </c>
      <c r="B5" s="6" t="s">
        <v>129</v>
      </c>
    </row>
    <row r="6" spans="1:3" x14ac:dyDescent="0.25">
      <c r="A6" s="5">
        <v>55</v>
      </c>
      <c r="B6" s="6" t="s">
        <v>129</v>
      </c>
    </row>
    <row r="7" spans="1:3" x14ac:dyDescent="0.25">
      <c r="A7" s="5">
        <v>72</v>
      </c>
      <c r="B7" s="6" t="s">
        <v>129</v>
      </c>
    </row>
    <row r="8" spans="1:3" x14ac:dyDescent="0.25">
      <c r="A8" s="5">
        <v>177</v>
      </c>
      <c r="B8" s="6" t="s">
        <v>271</v>
      </c>
      <c r="C8" s="13">
        <f>AVERAGE(A8:A10)</f>
        <v>83.666666666666671</v>
      </c>
    </row>
    <row r="9" spans="1:3" x14ac:dyDescent="0.25">
      <c r="A9" s="5">
        <v>23</v>
      </c>
      <c r="B9" s="6" t="s">
        <v>271</v>
      </c>
    </row>
    <row r="10" spans="1:3" x14ac:dyDescent="0.25">
      <c r="A10" s="5">
        <v>51</v>
      </c>
      <c r="B10" s="6" t="s">
        <v>62</v>
      </c>
    </row>
    <row r="11" spans="1:3" x14ac:dyDescent="0.25">
      <c r="A11" s="5">
        <v>52</v>
      </c>
      <c r="B11" s="6" t="s">
        <v>116</v>
      </c>
      <c r="C11" s="13">
        <f>AVERAGE(A11:A13)</f>
        <v>44.333333333333336</v>
      </c>
    </row>
    <row r="12" spans="1:3" x14ac:dyDescent="0.25">
      <c r="A12" s="5">
        <v>22</v>
      </c>
      <c r="B12" s="6" t="s">
        <v>116</v>
      </c>
    </row>
    <row r="13" spans="1:3" x14ac:dyDescent="0.25">
      <c r="A13" s="5">
        <v>59</v>
      </c>
      <c r="B13" s="6" t="s">
        <v>116</v>
      </c>
    </row>
    <row r="14" spans="1:3" x14ac:dyDescent="0.25">
      <c r="A14" s="5">
        <v>98</v>
      </c>
      <c r="B14" s="6" t="s">
        <v>209</v>
      </c>
      <c r="C14" s="13">
        <f>AVERAGE(A14:A17)</f>
        <v>58.5</v>
      </c>
    </row>
    <row r="15" spans="1:3" x14ac:dyDescent="0.25">
      <c r="A15" s="5">
        <v>83</v>
      </c>
      <c r="B15" s="6" t="s">
        <v>209</v>
      </c>
    </row>
    <row r="16" spans="1:3" x14ac:dyDescent="0.25">
      <c r="A16" s="5">
        <v>49</v>
      </c>
      <c r="B16" s="6" t="s">
        <v>209</v>
      </c>
    </row>
    <row r="17" spans="1:3" x14ac:dyDescent="0.25">
      <c r="A17" s="5">
        <v>4</v>
      </c>
      <c r="B17" s="6" t="s">
        <v>209</v>
      </c>
    </row>
    <row r="18" spans="1:3" x14ac:dyDescent="0.25">
      <c r="A18" s="5">
        <v>133</v>
      </c>
      <c r="B18" s="6" t="s">
        <v>235</v>
      </c>
      <c r="C18" s="13">
        <f>A18</f>
        <v>133</v>
      </c>
    </row>
    <row r="19" spans="1:3" x14ac:dyDescent="0.25">
      <c r="A19" s="5">
        <v>16</v>
      </c>
      <c r="B19" s="6" t="s">
        <v>89</v>
      </c>
      <c r="C19" s="13">
        <f>AVERAGE(A19:A28)</f>
        <v>28.2</v>
      </c>
    </row>
    <row r="20" spans="1:3" x14ac:dyDescent="0.25">
      <c r="A20" s="5">
        <v>10</v>
      </c>
      <c r="B20" s="6" t="s">
        <v>89</v>
      </c>
    </row>
    <row r="21" spans="1:3" x14ac:dyDescent="0.25">
      <c r="A21" s="5">
        <v>27</v>
      </c>
      <c r="B21" s="6" t="s">
        <v>89</v>
      </c>
    </row>
    <row r="22" spans="1:3" x14ac:dyDescent="0.25">
      <c r="A22" s="5">
        <v>97</v>
      </c>
      <c r="B22" s="6" t="s">
        <v>89</v>
      </c>
    </row>
    <row r="23" spans="1:3" x14ac:dyDescent="0.25">
      <c r="A23" s="5">
        <v>31</v>
      </c>
      <c r="B23" s="6" t="s">
        <v>89</v>
      </c>
    </row>
    <row r="24" spans="1:3" x14ac:dyDescent="0.25">
      <c r="A24" s="5">
        <v>58</v>
      </c>
      <c r="B24" s="6" t="s">
        <v>89</v>
      </c>
    </row>
    <row r="25" spans="1:3" x14ac:dyDescent="0.25">
      <c r="A25" s="5">
        <v>21</v>
      </c>
      <c r="B25" s="6" t="s">
        <v>89</v>
      </c>
    </row>
    <row r="26" spans="1:3" x14ac:dyDescent="0.25">
      <c r="A26" s="5">
        <v>6</v>
      </c>
      <c r="B26" s="6" t="s">
        <v>89</v>
      </c>
    </row>
    <row r="27" spans="1:3" x14ac:dyDescent="0.25">
      <c r="A27" s="5">
        <v>6</v>
      </c>
      <c r="B27" s="6" t="s">
        <v>89</v>
      </c>
    </row>
    <row r="28" spans="1:3" x14ac:dyDescent="0.25">
      <c r="A28" s="5">
        <v>10</v>
      </c>
      <c r="B28" s="6" t="s">
        <v>89</v>
      </c>
    </row>
    <row r="29" spans="1:3" x14ac:dyDescent="0.25">
      <c r="A29" s="5">
        <v>117</v>
      </c>
      <c r="B29" s="6" t="s">
        <v>184</v>
      </c>
      <c r="C29" s="13">
        <f>AVERAGE(A29:A31)</f>
        <v>100.33333333333333</v>
      </c>
    </row>
    <row r="30" spans="1:3" x14ac:dyDescent="0.25">
      <c r="A30" s="5">
        <v>90</v>
      </c>
      <c r="B30" s="6" t="s">
        <v>184</v>
      </c>
    </row>
    <row r="31" spans="1:3" x14ac:dyDescent="0.25">
      <c r="A31" s="5">
        <v>94</v>
      </c>
      <c r="B31" s="6" t="s">
        <v>184</v>
      </c>
    </row>
    <row r="32" spans="1:3" x14ac:dyDescent="0.25">
      <c r="A32" s="5">
        <v>10</v>
      </c>
      <c r="B32" s="6" t="s">
        <v>387</v>
      </c>
      <c r="C32" s="13">
        <f>A32</f>
        <v>10</v>
      </c>
    </row>
    <row r="33" spans="1:3" x14ac:dyDescent="0.25">
      <c r="A33" s="5">
        <v>104</v>
      </c>
      <c r="B33" s="6" t="s">
        <v>126</v>
      </c>
      <c r="C33" s="13">
        <f>AVERAGE(A33:A35)</f>
        <v>80.666666666666671</v>
      </c>
    </row>
    <row r="34" spans="1:3" x14ac:dyDescent="0.25">
      <c r="A34" s="5">
        <v>69</v>
      </c>
      <c r="B34" s="6" t="s">
        <v>126</v>
      </c>
    </row>
    <row r="35" spans="1:3" x14ac:dyDescent="0.25">
      <c r="A35" s="5">
        <v>69</v>
      </c>
      <c r="B35" s="6" t="s">
        <v>126</v>
      </c>
    </row>
    <row r="36" spans="1:3" x14ac:dyDescent="0.25">
      <c r="A36" s="5">
        <v>151</v>
      </c>
      <c r="B36" s="6" t="s">
        <v>168</v>
      </c>
      <c r="C36" s="13">
        <f>AVERAGE(A36:A38)</f>
        <v>74.333333333333329</v>
      </c>
    </row>
    <row r="37" spans="1:3" x14ac:dyDescent="0.25">
      <c r="A37" s="5">
        <v>7</v>
      </c>
      <c r="B37" s="6" t="s">
        <v>168</v>
      </c>
    </row>
    <row r="38" spans="1:3" x14ac:dyDescent="0.25">
      <c r="A38" s="5">
        <v>65</v>
      </c>
      <c r="B38" s="6" t="s">
        <v>168</v>
      </c>
    </row>
    <row r="39" spans="1:3" x14ac:dyDescent="0.25">
      <c r="A39" s="5">
        <v>122</v>
      </c>
      <c r="B39" s="6" t="s">
        <v>226</v>
      </c>
      <c r="C39" s="13">
        <f>A39</f>
        <v>122</v>
      </c>
    </row>
    <row r="40" spans="1:3" x14ac:dyDescent="0.25">
      <c r="A40" s="5">
        <v>54</v>
      </c>
      <c r="B40" s="6" t="s">
        <v>110</v>
      </c>
      <c r="C40" s="13">
        <f>AVERAGE(A40:A41)</f>
        <v>53.5</v>
      </c>
    </row>
    <row r="41" spans="1:3" x14ac:dyDescent="0.25">
      <c r="A41" s="5">
        <v>53</v>
      </c>
      <c r="B41" s="6" t="s">
        <v>110</v>
      </c>
    </row>
    <row r="42" spans="1:3" x14ac:dyDescent="0.25">
      <c r="A42" s="5">
        <v>90</v>
      </c>
      <c r="B42" s="6" t="s">
        <v>113</v>
      </c>
      <c r="C42" s="13">
        <f>AVERAGE(A42:A45)</f>
        <v>45.75</v>
      </c>
    </row>
    <row r="43" spans="1:3" x14ac:dyDescent="0.25">
      <c r="A43" s="5">
        <v>10</v>
      </c>
      <c r="B43" s="6" t="s">
        <v>113</v>
      </c>
    </row>
    <row r="44" spans="1:3" x14ac:dyDescent="0.25">
      <c r="A44" s="5">
        <v>56</v>
      </c>
      <c r="B44" s="6" t="s">
        <v>113</v>
      </c>
    </row>
    <row r="45" spans="1:3" x14ac:dyDescent="0.25">
      <c r="A45" s="5">
        <v>27</v>
      </c>
      <c r="B45" s="6" t="s">
        <v>113</v>
      </c>
    </row>
    <row r="46" spans="1:3" x14ac:dyDescent="0.25">
      <c r="A46" s="5">
        <v>46</v>
      </c>
      <c r="B46" s="6" t="s">
        <v>309</v>
      </c>
      <c r="C46" s="13">
        <f>A46</f>
        <v>46</v>
      </c>
    </row>
    <row r="47" spans="1:3" x14ac:dyDescent="0.25">
      <c r="A47" s="5">
        <v>194</v>
      </c>
      <c r="B47" s="6" t="s">
        <v>286</v>
      </c>
      <c r="C47" s="13">
        <f>AVERAGE(A47:A48)</f>
        <v>123.5</v>
      </c>
    </row>
    <row r="48" spans="1:3" x14ac:dyDescent="0.25">
      <c r="A48" s="5">
        <v>53</v>
      </c>
      <c r="B48" s="6" t="s">
        <v>286</v>
      </c>
    </row>
    <row r="49" spans="1:3" x14ac:dyDescent="0.25">
      <c r="A49" s="5">
        <v>17</v>
      </c>
      <c r="B49" s="6" t="s">
        <v>392</v>
      </c>
      <c r="C49" s="13">
        <f>A49</f>
        <v>17</v>
      </c>
    </row>
    <row r="50" spans="1:3" x14ac:dyDescent="0.25">
      <c r="A50" s="5">
        <v>24</v>
      </c>
      <c r="B50" s="6" t="s">
        <v>40</v>
      </c>
      <c r="C50" s="13">
        <f>AVERAGE(A50:A58)</f>
        <v>14.555555555555555</v>
      </c>
    </row>
    <row r="51" spans="1:3" x14ac:dyDescent="0.25">
      <c r="A51" s="5">
        <v>26</v>
      </c>
      <c r="B51" s="6" t="s">
        <v>40</v>
      </c>
    </row>
    <row r="52" spans="1:3" x14ac:dyDescent="0.25">
      <c r="A52" s="5">
        <v>6</v>
      </c>
      <c r="B52" s="6" t="s">
        <v>40</v>
      </c>
    </row>
    <row r="53" spans="1:3" x14ac:dyDescent="0.25">
      <c r="A53" s="5">
        <v>9</v>
      </c>
      <c r="B53" s="6" t="s">
        <v>40</v>
      </c>
    </row>
    <row r="54" spans="1:3" x14ac:dyDescent="0.25">
      <c r="A54" s="5">
        <v>8</v>
      </c>
      <c r="B54" s="6" t="s">
        <v>40</v>
      </c>
    </row>
    <row r="55" spans="1:3" x14ac:dyDescent="0.25">
      <c r="A55" s="5">
        <v>28</v>
      </c>
      <c r="B55" s="6" t="s">
        <v>40</v>
      </c>
    </row>
    <row r="56" spans="1:3" x14ac:dyDescent="0.25">
      <c r="A56" s="5">
        <v>9</v>
      </c>
      <c r="B56" s="6" t="s">
        <v>40</v>
      </c>
    </row>
    <row r="57" spans="1:3" x14ac:dyDescent="0.25">
      <c r="A57" s="5">
        <v>8</v>
      </c>
      <c r="B57" s="6" t="s">
        <v>40</v>
      </c>
    </row>
    <row r="58" spans="1:3" x14ac:dyDescent="0.25">
      <c r="A58" s="5">
        <v>13</v>
      </c>
      <c r="B58" s="6" t="s">
        <v>40</v>
      </c>
    </row>
    <row r="59" spans="1:3" x14ac:dyDescent="0.25">
      <c r="A59" s="5">
        <v>35</v>
      </c>
      <c r="B59" s="6" t="s">
        <v>25</v>
      </c>
      <c r="C59" s="13">
        <f>AVERAGE(A59:A66)</f>
        <v>34</v>
      </c>
    </row>
    <row r="60" spans="1:3" x14ac:dyDescent="0.25">
      <c r="A60" s="5">
        <v>52</v>
      </c>
      <c r="B60" s="6" t="s">
        <v>25</v>
      </c>
    </row>
    <row r="61" spans="1:3" x14ac:dyDescent="0.25">
      <c r="A61" s="5">
        <v>37</v>
      </c>
      <c r="B61" s="6" t="s">
        <v>25</v>
      </c>
    </row>
    <row r="62" spans="1:3" x14ac:dyDescent="0.25">
      <c r="A62" s="5">
        <v>44</v>
      </c>
      <c r="B62" s="6" t="s">
        <v>25</v>
      </c>
    </row>
    <row r="63" spans="1:3" x14ac:dyDescent="0.25">
      <c r="A63" s="5">
        <v>16</v>
      </c>
      <c r="B63" s="6" t="s">
        <v>25</v>
      </c>
    </row>
    <row r="64" spans="1:3" x14ac:dyDescent="0.25">
      <c r="A64" s="5">
        <v>43</v>
      </c>
      <c r="B64" s="6" t="s">
        <v>25</v>
      </c>
    </row>
    <row r="65" spans="1:3" x14ac:dyDescent="0.25">
      <c r="A65" s="5">
        <v>14</v>
      </c>
      <c r="B65" s="6" t="s">
        <v>25</v>
      </c>
    </row>
    <row r="66" spans="1:3" x14ac:dyDescent="0.25">
      <c r="A66" s="5">
        <v>31</v>
      </c>
      <c r="B66" s="6" t="s">
        <v>25</v>
      </c>
    </row>
    <row r="67" spans="1:3" x14ac:dyDescent="0.25">
      <c r="A67" s="5">
        <v>28</v>
      </c>
      <c r="B67" s="6" t="s">
        <v>124</v>
      </c>
      <c r="C67" s="13">
        <f>AVERAGE(A67:A70)</f>
        <v>46.75</v>
      </c>
    </row>
    <row r="68" spans="1:3" x14ac:dyDescent="0.25">
      <c r="A68" s="5">
        <v>68</v>
      </c>
      <c r="B68" s="6" t="s">
        <v>124</v>
      </c>
    </row>
    <row r="69" spans="1:3" x14ac:dyDescent="0.25">
      <c r="A69" s="5">
        <v>67</v>
      </c>
      <c r="B69" s="6" t="s">
        <v>124</v>
      </c>
    </row>
    <row r="70" spans="1:3" x14ac:dyDescent="0.25">
      <c r="A70" s="5">
        <v>24</v>
      </c>
      <c r="B70" s="6" t="s">
        <v>124</v>
      </c>
    </row>
    <row r="71" spans="1:3" x14ac:dyDescent="0.25">
      <c r="A71" s="5">
        <v>184</v>
      </c>
      <c r="B71" s="6" t="s">
        <v>277</v>
      </c>
      <c r="C71" s="13">
        <f t="shared" ref="C71:C73" si="0">A71</f>
        <v>184</v>
      </c>
    </row>
    <row r="72" spans="1:3" x14ac:dyDescent="0.25">
      <c r="A72" s="5">
        <v>95</v>
      </c>
      <c r="B72" s="6" t="s">
        <v>207</v>
      </c>
      <c r="C72" s="13">
        <f t="shared" si="0"/>
        <v>95</v>
      </c>
    </row>
    <row r="73" spans="1:3" x14ac:dyDescent="0.25">
      <c r="A73" s="5">
        <v>121</v>
      </c>
      <c r="B73" s="6" t="s">
        <v>225</v>
      </c>
      <c r="C73" s="13">
        <f t="shared" si="0"/>
        <v>121</v>
      </c>
    </row>
    <row r="74" spans="1:3" x14ac:dyDescent="0.25">
      <c r="A74" s="5">
        <v>89</v>
      </c>
      <c r="B74" s="6" t="s">
        <v>148</v>
      </c>
      <c r="C74" s="13">
        <f>AVERAGE(A74:A75)</f>
        <v>52.5</v>
      </c>
    </row>
    <row r="75" spans="1:3" x14ac:dyDescent="0.25">
      <c r="A75" s="5">
        <v>16</v>
      </c>
      <c r="B75" s="6" t="s">
        <v>148</v>
      </c>
    </row>
    <row r="76" spans="1:3" x14ac:dyDescent="0.25">
      <c r="A76" s="5">
        <v>174</v>
      </c>
      <c r="B76" s="6" t="s">
        <v>268</v>
      </c>
      <c r="C76" s="13">
        <f>AVERAGE(A76:A77)</f>
        <v>130</v>
      </c>
    </row>
    <row r="77" spans="1:3" x14ac:dyDescent="0.25">
      <c r="A77" s="5">
        <v>86</v>
      </c>
      <c r="B77" s="6" t="s">
        <v>268</v>
      </c>
    </row>
    <row r="78" spans="1:3" x14ac:dyDescent="0.25">
      <c r="A78" s="5">
        <v>88</v>
      </c>
      <c r="B78" s="6" t="s">
        <v>347</v>
      </c>
      <c r="C78" s="13">
        <f t="shared" ref="C78:C83" si="1">A78</f>
        <v>88</v>
      </c>
    </row>
    <row r="79" spans="1:3" x14ac:dyDescent="0.25">
      <c r="A79" s="5">
        <v>71</v>
      </c>
      <c r="B79" s="6" t="s">
        <v>314</v>
      </c>
      <c r="C79" s="13">
        <f t="shared" si="1"/>
        <v>71</v>
      </c>
    </row>
    <row r="80" spans="1:3" x14ac:dyDescent="0.25">
      <c r="A80" s="5">
        <v>153</v>
      </c>
      <c r="B80" s="6" t="s">
        <v>248</v>
      </c>
      <c r="C80" s="13">
        <f t="shared" si="1"/>
        <v>153</v>
      </c>
    </row>
    <row r="81" spans="1:3" x14ac:dyDescent="0.25">
      <c r="A81" s="5">
        <v>8</v>
      </c>
      <c r="B81" s="6" t="s">
        <v>197</v>
      </c>
      <c r="C81" s="13">
        <f t="shared" si="1"/>
        <v>8</v>
      </c>
    </row>
    <row r="82" spans="1:3" x14ac:dyDescent="0.25">
      <c r="A82" s="5">
        <v>5</v>
      </c>
      <c r="B82" s="6" t="s">
        <v>384</v>
      </c>
      <c r="C82" s="13">
        <f t="shared" si="1"/>
        <v>5</v>
      </c>
    </row>
    <row r="83" spans="1:3" x14ac:dyDescent="0.25">
      <c r="A83" s="5">
        <v>89</v>
      </c>
      <c r="B83" s="6" t="s">
        <v>348</v>
      </c>
      <c r="C83" s="13">
        <f t="shared" si="1"/>
        <v>89</v>
      </c>
    </row>
    <row r="84" spans="1:3" x14ac:dyDescent="0.25">
      <c r="A84" s="5">
        <v>191</v>
      </c>
      <c r="B84" s="6" t="s">
        <v>283</v>
      </c>
      <c r="C84" s="13">
        <f>AVERAGE(A84:A85)</f>
        <v>96</v>
      </c>
    </row>
    <row r="85" spans="1:3" x14ac:dyDescent="0.25">
      <c r="A85" s="5">
        <v>1</v>
      </c>
      <c r="B85" s="6" t="s">
        <v>283</v>
      </c>
    </row>
    <row r="86" spans="1:3" x14ac:dyDescent="0.25">
      <c r="A86" s="5">
        <v>34</v>
      </c>
      <c r="B86" s="6" t="s">
        <v>154</v>
      </c>
      <c r="C86" s="13">
        <f t="shared" ref="C86" si="2">A86</f>
        <v>34</v>
      </c>
    </row>
    <row r="87" spans="1:3" x14ac:dyDescent="0.25">
      <c r="A87" s="5">
        <v>114</v>
      </c>
      <c r="B87" s="6" t="s">
        <v>152</v>
      </c>
      <c r="C87" s="13">
        <f>AVERAGE(A87:A90)</f>
        <v>72.75</v>
      </c>
    </row>
    <row r="88" spans="1:3" x14ac:dyDescent="0.25">
      <c r="A88" s="5">
        <v>106</v>
      </c>
      <c r="B88" s="6" t="s">
        <v>152</v>
      </c>
    </row>
    <row r="89" spans="1:3" x14ac:dyDescent="0.25">
      <c r="A89" s="5">
        <v>27</v>
      </c>
      <c r="B89" s="6" t="s">
        <v>152</v>
      </c>
    </row>
    <row r="90" spans="1:3" x14ac:dyDescent="0.25">
      <c r="A90" s="5">
        <v>44</v>
      </c>
      <c r="B90" s="6" t="s">
        <v>152</v>
      </c>
    </row>
    <row r="91" spans="1:3" x14ac:dyDescent="0.25">
      <c r="A91" s="5">
        <v>140</v>
      </c>
      <c r="B91" s="6" t="s">
        <v>241</v>
      </c>
      <c r="C91" s="13">
        <f>AVERAGE(A91:A92)</f>
        <v>79.5</v>
      </c>
    </row>
    <row r="92" spans="1:3" x14ac:dyDescent="0.25">
      <c r="A92" s="5">
        <v>19</v>
      </c>
      <c r="B92" s="6" t="s">
        <v>362</v>
      </c>
    </row>
    <row r="93" spans="1:3" x14ac:dyDescent="0.25">
      <c r="A93" s="5">
        <v>13</v>
      </c>
      <c r="B93" s="6" t="s">
        <v>84</v>
      </c>
      <c r="C93" s="13">
        <f>AVERAGE(A93:A102)</f>
        <v>25.2</v>
      </c>
    </row>
    <row r="94" spans="1:3" x14ac:dyDescent="0.25">
      <c r="A94" s="5">
        <v>41</v>
      </c>
      <c r="B94" s="6" t="s">
        <v>84</v>
      </c>
    </row>
    <row r="95" spans="1:3" x14ac:dyDescent="0.25">
      <c r="A95" s="5">
        <v>18</v>
      </c>
      <c r="B95" s="6" t="s">
        <v>84</v>
      </c>
    </row>
    <row r="96" spans="1:3" x14ac:dyDescent="0.25">
      <c r="A96" s="5">
        <v>28</v>
      </c>
      <c r="B96" s="6" t="s">
        <v>84</v>
      </c>
    </row>
    <row r="97" spans="1:3" x14ac:dyDescent="0.25">
      <c r="A97" s="5">
        <v>23</v>
      </c>
      <c r="B97" s="6" t="s">
        <v>84</v>
      </c>
    </row>
    <row r="98" spans="1:3" x14ac:dyDescent="0.25">
      <c r="A98" s="5">
        <v>55</v>
      </c>
      <c r="B98" s="6" t="s">
        <v>84</v>
      </c>
    </row>
    <row r="99" spans="1:3" x14ac:dyDescent="0.25">
      <c r="A99" s="5">
        <v>33</v>
      </c>
      <c r="B99" s="6" t="s">
        <v>84</v>
      </c>
    </row>
    <row r="100" spans="1:3" x14ac:dyDescent="0.25">
      <c r="A100" s="5">
        <v>12</v>
      </c>
      <c r="B100" s="6" t="s">
        <v>84</v>
      </c>
    </row>
    <row r="101" spans="1:3" x14ac:dyDescent="0.25">
      <c r="A101" s="5">
        <v>12</v>
      </c>
      <c r="B101" s="6" t="s">
        <v>84</v>
      </c>
    </row>
    <row r="102" spans="1:3" x14ac:dyDescent="0.25">
      <c r="A102" s="5">
        <v>17</v>
      </c>
      <c r="B102" s="6" t="s">
        <v>84</v>
      </c>
    </row>
    <row r="103" spans="1:3" x14ac:dyDescent="0.25">
      <c r="A103" s="5">
        <v>29</v>
      </c>
      <c r="B103" s="6" t="s">
        <v>398</v>
      </c>
      <c r="C103" s="13">
        <f>AVERAGE(A103:A118)</f>
        <v>14.4375</v>
      </c>
    </row>
    <row r="104" spans="1:3" x14ac:dyDescent="0.25">
      <c r="A104" s="5">
        <v>8</v>
      </c>
      <c r="B104" s="6" t="s">
        <v>31</v>
      </c>
    </row>
    <row r="105" spans="1:3" x14ac:dyDescent="0.25">
      <c r="A105" s="5">
        <v>2</v>
      </c>
      <c r="B105" s="6" t="s">
        <v>31</v>
      </c>
    </row>
    <row r="106" spans="1:3" x14ac:dyDescent="0.25">
      <c r="A106" s="5">
        <v>8</v>
      </c>
      <c r="B106" s="6" t="s">
        <v>31</v>
      </c>
    </row>
    <row r="107" spans="1:3" x14ac:dyDescent="0.25">
      <c r="A107" s="5">
        <v>42</v>
      </c>
      <c r="B107" s="6" t="s">
        <v>31</v>
      </c>
    </row>
    <row r="108" spans="1:3" x14ac:dyDescent="0.25">
      <c r="A108" s="5">
        <v>27</v>
      </c>
      <c r="B108" s="6" t="s">
        <v>31</v>
      </c>
    </row>
    <row r="109" spans="1:3" x14ac:dyDescent="0.25">
      <c r="A109" s="5">
        <v>26</v>
      </c>
      <c r="B109" s="6" t="s">
        <v>31</v>
      </c>
    </row>
    <row r="110" spans="1:3" x14ac:dyDescent="0.25">
      <c r="A110" s="5">
        <v>19</v>
      </c>
      <c r="B110" s="6" t="s">
        <v>31</v>
      </c>
    </row>
    <row r="111" spans="1:3" x14ac:dyDescent="0.25">
      <c r="A111" s="5">
        <v>20</v>
      </c>
      <c r="B111" s="6" t="s">
        <v>31</v>
      </c>
    </row>
    <row r="112" spans="1:3" x14ac:dyDescent="0.25">
      <c r="A112" s="5">
        <v>7</v>
      </c>
      <c r="B112" s="6" t="s">
        <v>31</v>
      </c>
    </row>
    <row r="113" spans="1:3" x14ac:dyDescent="0.25">
      <c r="A113" s="5">
        <v>18</v>
      </c>
      <c r="B113" s="6" t="s">
        <v>31</v>
      </c>
    </row>
    <row r="114" spans="1:3" x14ac:dyDescent="0.25">
      <c r="A114" s="5">
        <v>5</v>
      </c>
      <c r="B114" s="6" t="s">
        <v>31</v>
      </c>
    </row>
    <row r="115" spans="1:3" x14ac:dyDescent="0.25">
      <c r="A115" s="5">
        <v>4</v>
      </c>
      <c r="B115" s="6" t="s">
        <v>31</v>
      </c>
    </row>
    <row r="116" spans="1:3" x14ac:dyDescent="0.25">
      <c r="A116" s="5">
        <v>9</v>
      </c>
      <c r="B116" s="6" t="s">
        <v>31</v>
      </c>
    </row>
    <row r="117" spans="1:3" x14ac:dyDescent="0.25">
      <c r="A117" s="5">
        <v>2</v>
      </c>
      <c r="B117" s="6" t="s">
        <v>31</v>
      </c>
    </row>
    <row r="118" spans="1:3" x14ac:dyDescent="0.25">
      <c r="A118" s="5">
        <v>5</v>
      </c>
      <c r="B118" s="6" t="s">
        <v>31</v>
      </c>
    </row>
    <row r="119" spans="1:3" x14ac:dyDescent="0.25">
      <c r="A119" s="5">
        <v>21</v>
      </c>
      <c r="B119" s="6" t="s">
        <v>394</v>
      </c>
      <c r="C119" s="13">
        <f t="shared" ref="C119" si="3">A119</f>
        <v>21</v>
      </c>
    </row>
    <row r="120" spans="1:3" x14ac:dyDescent="0.25">
      <c r="A120" s="5">
        <v>166</v>
      </c>
      <c r="B120" s="6" t="s">
        <v>151</v>
      </c>
      <c r="C120" s="13">
        <f>AVERAGE(A120:A122)</f>
        <v>94.666666666666671</v>
      </c>
    </row>
    <row r="121" spans="1:3" x14ac:dyDescent="0.25">
      <c r="A121" s="5">
        <v>96</v>
      </c>
      <c r="B121" s="6" t="s">
        <v>151</v>
      </c>
    </row>
    <row r="122" spans="1:3" x14ac:dyDescent="0.25">
      <c r="A122" s="5">
        <v>22</v>
      </c>
      <c r="B122" s="6" t="s">
        <v>151</v>
      </c>
    </row>
    <row r="123" spans="1:3" x14ac:dyDescent="0.25">
      <c r="A123" s="5">
        <v>41</v>
      </c>
      <c r="B123" s="6" t="s">
        <v>96</v>
      </c>
      <c r="C123" s="13">
        <f>AVERAGE(A123:A124)</f>
        <v>40</v>
      </c>
    </row>
    <row r="124" spans="1:3" x14ac:dyDescent="0.25">
      <c r="A124" s="5">
        <v>39</v>
      </c>
      <c r="B124" s="6" t="s">
        <v>96</v>
      </c>
    </row>
    <row r="125" spans="1:3" x14ac:dyDescent="0.25">
      <c r="A125" s="5">
        <v>75</v>
      </c>
      <c r="B125" s="6" t="s">
        <v>82</v>
      </c>
      <c r="C125" s="13">
        <f>AVERAGE(A125:A128)</f>
        <v>47</v>
      </c>
    </row>
    <row r="126" spans="1:3" x14ac:dyDescent="0.25">
      <c r="A126" s="5">
        <v>64</v>
      </c>
      <c r="B126" s="6" t="s">
        <v>82</v>
      </c>
    </row>
    <row r="127" spans="1:3" x14ac:dyDescent="0.25">
      <c r="A127" s="5">
        <v>21</v>
      </c>
      <c r="B127" s="6" t="s">
        <v>82</v>
      </c>
    </row>
    <row r="128" spans="1:3" x14ac:dyDescent="0.25">
      <c r="A128" s="5">
        <v>28</v>
      </c>
      <c r="B128" s="6" t="s">
        <v>82</v>
      </c>
    </row>
    <row r="129" spans="1:3" x14ac:dyDescent="0.25">
      <c r="A129" s="5">
        <v>162</v>
      </c>
      <c r="B129" s="6" t="s">
        <v>257</v>
      </c>
      <c r="C129" s="13">
        <f t="shared" ref="C129" si="4">A129</f>
        <v>162</v>
      </c>
    </row>
    <row r="130" spans="1:3" x14ac:dyDescent="0.25">
      <c r="A130" s="5">
        <v>81</v>
      </c>
      <c r="B130" s="6" t="s">
        <v>344</v>
      </c>
      <c r="C130" s="13">
        <f>AVERAGE(A130:A132)</f>
        <v>48.333333333333336</v>
      </c>
    </row>
    <row r="131" spans="1:3" x14ac:dyDescent="0.25">
      <c r="A131" s="5">
        <v>37</v>
      </c>
      <c r="B131" s="6" t="s">
        <v>39</v>
      </c>
    </row>
    <row r="132" spans="1:3" x14ac:dyDescent="0.25">
      <c r="A132" s="5">
        <v>27</v>
      </c>
      <c r="B132" s="6" t="s">
        <v>39</v>
      </c>
    </row>
    <row r="133" spans="1:3" x14ac:dyDescent="0.25">
      <c r="A133" s="5">
        <v>158</v>
      </c>
      <c r="B133" s="6" t="s">
        <v>253</v>
      </c>
      <c r="C133" s="13">
        <f>AVERAGE(A133:A135)</f>
        <v>115.66666666666667</v>
      </c>
    </row>
    <row r="134" spans="1:3" x14ac:dyDescent="0.25">
      <c r="A134" s="5">
        <v>115</v>
      </c>
      <c r="B134" s="6" t="s">
        <v>253</v>
      </c>
    </row>
    <row r="135" spans="1:3" x14ac:dyDescent="0.25">
      <c r="A135" s="5">
        <v>74</v>
      </c>
      <c r="B135" s="6" t="s">
        <v>253</v>
      </c>
    </row>
    <row r="136" spans="1:3" x14ac:dyDescent="0.25">
      <c r="A136" s="5">
        <v>9</v>
      </c>
      <c r="B136" s="6" t="s">
        <v>299</v>
      </c>
      <c r="C136" s="13">
        <f>AVERAGE(A136:A150)</f>
        <v>11.466666666666667</v>
      </c>
    </row>
    <row r="137" spans="1:3" x14ac:dyDescent="0.25">
      <c r="A137" s="5">
        <v>3</v>
      </c>
      <c r="B137" s="6" t="s">
        <v>299</v>
      </c>
    </row>
    <row r="138" spans="1:3" x14ac:dyDescent="0.25">
      <c r="A138" s="5">
        <v>1</v>
      </c>
      <c r="B138" s="6" t="s">
        <v>35</v>
      </c>
    </row>
    <row r="139" spans="1:3" x14ac:dyDescent="0.25">
      <c r="A139" s="5">
        <v>8</v>
      </c>
      <c r="B139" s="6" t="s">
        <v>35</v>
      </c>
    </row>
    <row r="140" spans="1:3" x14ac:dyDescent="0.25">
      <c r="A140" s="5">
        <v>5</v>
      </c>
      <c r="B140" s="6" t="s">
        <v>35</v>
      </c>
    </row>
    <row r="141" spans="1:3" x14ac:dyDescent="0.25">
      <c r="A141" s="5">
        <v>3</v>
      </c>
      <c r="B141" s="6" t="s">
        <v>35</v>
      </c>
    </row>
    <row r="142" spans="1:3" x14ac:dyDescent="0.25">
      <c r="A142" s="5">
        <v>2</v>
      </c>
      <c r="B142" s="6" t="s">
        <v>35</v>
      </c>
    </row>
    <row r="143" spans="1:3" x14ac:dyDescent="0.25">
      <c r="A143" s="5">
        <v>62</v>
      </c>
      <c r="B143" s="6" t="s">
        <v>35</v>
      </c>
    </row>
    <row r="144" spans="1:3" x14ac:dyDescent="0.25">
      <c r="A144" s="5">
        <v>23</v>
      </c>
      <c r="B144" s="6" t="s">
        <v>35</v>
      </c>
    </row>
    <row r="145" spans="1:3" x14ac:dyDescent="0.25">
      <c r="A145" s="5">
        <v>13</v>
      </c>
      <c r="B145" s="6" t="s">
        <v>35</v>
      </c>
    </row>
    <row r="146" spans="1:3" x14ac:dyDescent="0.25">
      <c r="A146" s="5">
        <v>22</v>
      </c>
      <c r="B146" s="6" t="s">
        <v>35</v>
      </c>
    </row>
    <row r="147" spans="1:3" x14ac:dyDescent="0.25">
      <c r="A147" s="5">
        <v>13</v>
      </c>
      <c r="B147" s="6" t="s">
        <v>35</v>
      </c>
    </row>
    <row r="148" spans="1:3" x14ac:dyDescent="0.25">
      <c r="A148" s="5">
        <v>3</v>
      </c>
      <c r="B148" s="6" t="s">
        <v>35</v>
      </c>
    </row>
    <row r="149" spans="1:3" x14ac:dyDescent="0.25">
      <c r="A149" s="5">
        <v>4</v>
      </c>
      <c r="B149" s="6" t="s">
        <v>35</v>
      </c>
    </row>
    <row r="150" spans="1:3" x14ac:dyDescent="0.25">
      <c r="A150" s="5">
        <v>1</v>
      </c>
      <c r="B150" s="6" t="s">
        <v>35</v>
      </c>
    </row>
    <row r="151" spans="1:3" x14ac:dyDescent="0.25">
      <c r="A151" s="5">
        <v>186</v>
      </c>
      <c r="B151" s="6" t="s">
        <v>279</v>
      </c>
      <c r="C151" s="13">
        <f>AVERAGE(A151:A152)</f>
        <v>95</v>
      </c>
    </row>
    <row r="152" spans="1:3" x14ac:dyDescent="0.25">
      <c r="A152" s="5">
        <v>4</v>
      </c>
      <c r="B152" s="6" t="s">
        <v>279</v>
      </c>
    </row>
    <row r="153" spans="1:3" x14ac:dyDescent="0.25">
      <c r="A153" s="5">
        <v>77</v>
      </c>
      <c r="B153" s="6" t="s">
        <v>315</v>
      </c>
      <c r="C153" s="13">
        <f t="shared" ref="C153:C154" si="5">A153</f>
        <v>77</v>
      </c>
    </row>
    <row r="154" spans="1:3" x14ac:dyDescent="0.25">
      <c r="A154" s="5">
        <v>58</v>
      </c>
      <c r="B154" s="6" t="s">
        <v>410</v>
      </c>
      <c r="C154" s="13">
        <f t="shared" si="5"/>
        <v>58</v>
      </c>
    </row>
    <row r="155" spans="1:3" x14ac:dyDescent="0.25">
      <c r="A155" s="5">
        <v>86</v>
      </c>
      <c r="B155" s="6" t="s">
        <v>123</v>
      </c>
      <c r="C155" s="13">
        <f>AVERAGE(A155:A157)</f>
        <v>68</v>
      </c>
    </row>
    <row r="156" spans="1:3" x14ac:dyDescent="0.25">
      <c r="A156" s="5">
        <v>52</v>
      </c>
      <c r="B156" s="6" t="s">
        <v>123</v>
      </c>
    </row>
    <row r="157" spans="1:3" x14ac:dyDescent="0.25">
      <c r="A157" s="5">
        <v>66</v>
      </c>
      <c r="B157" s="6" t="s">
        <v>123</v>
      </c>
    </row>
    <row r="158" spans="1:3" x14ac:dyDescent="0.25">
      <c r="A158" s="5">
        <v>80</v>
      </c>
      <c r="B158" s="6" t="s">
        <v>343</v>
      </c>
      <c r="C158" s="13">
        <f t="shared" ref="C158" si="6">A158</f>
        <v>80</v>
      </c>
    </row>
    <row r="159" spans="1:3" x14ac:dyDescent="0.25">
      <c r="A159" s="5">
        <v>164</v>
      </c>
      <c r="B159" s="6" t="s">
        <v>259</v>
      </c>
      <c r="C159" s="13">
        <f>AVERAGE(A159:A160)</f>
        <v>118.5</v>
      </c>
    </row>
    <row r="160" spans="1:3" x14ac:dyDescent="0.25">
      <c r="A160" s="5">
        <v>73</v>
      </c>
      <c r="B160" s="6" t="s">
        <v>259</v>
      </c>
    </row>
    <row r="161" spans="1:3" x14ac:dyDescent="0.25">
      <c r="A161" s="5">
        <v>148</v>
      </c>
      <c r="B161" s="6" t="s">
        <v>247</v>
      </c>
      <c r="C161" s="13">
        <f t="shared" ref="C161" si="7">A161</f>
        <v>148</v>
      </c>
    </row>
    <row r="162" spans="1:3" x14ac:dyDescent="0.25">
      <c r="A162" s="5">
        <v>2</v>
      </c>
      <c r="B162" s="6" t="s">
        <v>320</v>
      </c>
      <c r="C162" s="13">
        <f>AVERAGE(A162:A163)</f>
        <v>2</v>
      </c>
    </row>
    <row r="163" spans="1:3" x14ac:dyDescent="0.25">
      <c r="A163" s="5">
        <v>2</v>
      </c>
      <c r="B163" s="6" t="s">
        <v>320</v>
      </c>
    </row>
    <row r="164" spans="1:3" x14ac:dyDescent="0.25">
      <c r="A164" s="5">
        <v>70</v>
      </c>
      <c r="B164" s="6" t="s">
        <v>204</v>
      </c>
      <c r="C164" s="13">
        <f>AVERAGE(A164:A165)</f>
        <v>42.5</v>
      </c>
    </row>
    <row r="165" spans="1:3" x14ac:dyDescent="0.25">
      <c r="A165" s="5">
        <v>15</v>
      </c>
      <c r="B165" s="6" t="s">
        <v>204</v>
      </c>
    </row>
    <row r="166" spans="1:3" x14ac:dyDescent="0.25">
      <c r="A166" s="5">
        <v>45</v>
      </c>
      <c r="B166" s="6" t="s">
        <v>111</v>
      </c>
      <c r="C166" s="13">
        <f>AVERAGE(A166:A170)</f>
        <v>64</v>
      </c>
    </row>
    <row r="167" spans="1:3" x14ac:dyDescent="0.25">
      <c r="A167" s="5">
        <v>97</v>
      </c>
      <c r="B167" s="6" t="s">
        <v>111</v>
      </c>
    </row>
    <row r="168" spans="1:3" x14ac:dyDescent="0.25">
      <c r="A168" s="5">
        <v>72</v>
      </c>
      <c r="B168" s="6" t="s">
        <v>111</v>
      </c>
    </row>
    <row r="169" spans="1:3" x14ac:dyDescent="0.25">
      <c r="A169" s="5">
        <v>54</v>
      </c>
      <c r="B169" s="6" t="s">
        <v>111</v>
      </c>
    </row>
    <row r="170" spans="1:3" x14ac:dyDescent="0.25">
      <c r="A170" s="5">
        <v>52</v>
      </c>
      <c r="B170" s="6" t="s">
        <v>63</v>
      </c>
    </row>
    <row r="171" spans="1:3" x14ac:dyDescent="0.25">
      <c r="A171" s="5">
        <v>110</v>
      </c>
      <c r="B171" s="6" t="s">
        <v>216</v>
      </c>
      <c r="C171" s="13">
        <f t="shared" ref="C171:C173" si="8">A171</f>
        <v>110</v>
      </c>
    </row>
    <row r="172" spans="1:3" x14ac:dyDescent="0.25">
      <c r="A172" s="5">
        <v>86</v>
      </c>
      <c r="B172" s="6" t="s">
        <v>180</v>
      </c>
      <c r="C172" s="13">
        <f t="shared" si="8"/>
        <v>86</v>
      </c>
    </row>
    <row r="173" spans="1:3" x14ac:dyDescent="0.25">
      <c r="A173" s="5">
        <v>181</v>
      </c>
      <c r="B173" s="6" t="s">
        <v>275</v>
      </c>
      <c r="C173" s="13">
        <f t="shared" si="8"/>
        <v>181</v>
      </c>
    </row>
    <row r="174" spans="1:3" x14ac:dyDescent="0.25">
      <c r="A174" s="5">
        <v>71</v>
      </c>
      <c r="B174" s="6" t="s">
        <v>99</v>
      </c>
      <c r="C174" s="13">
        <f>AVERAGE(A174:A178)</f>
        <v>59.4</v>
      </c>
    </row>
    <row r="175" spans="1:3" x14ac:dyDescent="0.25">
      <c r="A175" s="5">
        <v>77</v>
      </c>
      <c r="B175" s="6" t="s">
        <v>99</v>
      </c>
    </row>
    <row r="176" spans="1:3" x14ac:dyDescent="0.25">
      <c r="A176" s="5">
        <v>31</v>
      </c>
      <c r="B176" s="6" t="s">
        <v>99</v>
      </c>
    </row>
    <row r="177" spans="1:3" x14ac:dyDescent="0.25">
      <c r="A177" s="5">
        <v>42</v>
      </c>
      <c r="B177" s="6" t="s">
        <v>99</v>
      </c>
    </row>
    <row r="178" spans="1:3" x14ac:dyDescent="0.25">
      <c r="A178" s="5">
        <v>76</v>
      </c>
      <c r="B178" s="6" t="s">
        <v>99</v>
      </c>
    </row>
    <row r="179" spans="1:3" x14ac:dyDescent="0.25">
      <c r="A179" s="5">
        <v>59</v>
      </c>
      <c r="B179" s="6" t="s">
        <v>104</v>
      </c>
      <c r="C179" s="13">
        <f>AVERAGE(A179:A184)</f>
        <v>29.833333333333332</v>
      </c>
    </row>
    <row r="180" spans="1:3" x14ac:dyDescent="0.25">
      <c r="A180" s="5">
        <v>28</v>
      </c>
      <c r="B180" s="6" t="s">
        <v>104</v>
      </c>
    </row>
    <row r="181" spans="1:3" x14ac:dyDescent="0.25">
      <c r="A181" s="5">
        <v>47</v>
      </c>
      <c r="B181" s="6" t="s">
        <v>104</v>
      </c>
    </row>
    <row r="182" spans="1:3" x14ac:dyDescent="0.25">
      <c r="A182" s="5">
        <v>14</v>
      </c>
      <c r="B182" s="6" t="s">
        <v>104</v>
      </c>
    </row>
    <row r="183" spans="1:3" x14ac:dyDescent="0.25">
      <c r="A183" s="5">
        <v>10</v>
      </c>
      <c r="B183" s="6" t="s">
        <v>104</v>
      </c>
    </row>
    <row r="184" spans="1:3" x14ac:dyDescent="0.25">
      <c r="A184" s="5">
        <v>21</v>
      </c>
      <c r="B184" s="6" t="s">
        <v>364</v>
      </c>
    </row>
    <row r="185" spans="1:3" x14ac:dyDescent="0.25">
      <c r="A185" s="5">
        <v>71</v>
      </c>
      <c r="B185" s="6" t="s">
        <v>118</v>
      </c>
      <c r="C185" s="13">
        <f>AVERAGE(A185:A192)</f>
        <v>32.625</v>
      </c>
    </row>
    <row r="186" spans="1:3" x14ac:dyDescent="0.25">
      <c r="A186" s="5">
        <v>61</v>
      </c>
      <c r="B186" s="6" t="s">
        <v>118</v>
      </c>
    </row>
    <row r="187" spans="1:3" x14ac:dyDescent="0.25">
      <c r="A187" s="5">
        <v>3</v>
      </c>
      <c r="B187" s="6" t="s">
        <v>118</v>
      </c>
    </row>
    <row r="188" spans="1:3" x14ac:dyDescent="0.25">
      <c r="A188" s="5">
        <v>32</v>
      </c>
      <c r="B188" s="6" t="s">
        <v>56</v>
      </c>
    </row>
    <row r="189" spans="1:3" x14ac:dyDescent="0.25">
      <c r="A189" s="5">
        <v>35</v>
      </c>
      <c r="B189" s="6" t="s">
        <v>56</v>
      </c>
    </row>
    <row r="190" spans="1:3" x14ac:dyDescent="0.25">
      <c r="A190" s="5">
        <v>45</v>
      </c>
      <c r="B190" s="6" t="s">
        <v>56</v>
      </c>
    </row>
    <row r="191" spans="1:3" x14ac:dyDescent="0.25">
      <c r="A191" s="5">
        <v>5</v>
      </c>
      <c r="B191" s="6" t="s">
        <v>56</v>
      </c>
    </row>
    <row r="192" spans="1:3" x14ac:dyDescent="0.25">
      <c r="A192" s="5">
        <v>9</v>
      </c>
      <c r="B192" s="6" t="s">
        <v>56</v>
      </c>
    </row>
    <row r="193" spans="1:3" x14ac:dyDescent="0.25">
      <c r="A193" s="5">
        <v>74</v>
      </c>
      <c r="B193" s="6" t="s">
        <v>51</v>
      </c>
      <c r="C193" s="13">
        <f>AVERAGE(A193:A194)</f>
        <v>57</v>
      </c>
    </row>
    <row r="194" spans="1:3" x14ac:dyDescent="0.25">
      <c r="A194" s="5">
        <v>40</v>
      </c>
      <c r="B194" s="6" t="s">
        <v>51</v>
      </c>
    </row>
    <row r="195" spans="1:3" x14ac:dyDescent="0.25">
      <c r="A195" s="5">
        <v>157</v>
      </c>
      <c r="B195" s="6" t="s">
        <v>252</v>
      </c>
      <c r="C195" s="13">
        <f t="shared" ref="C195:C197" si="9">A195</f>
        <v>157</v>
      </c>
    </row>
    <row r="196" spans="1:3" x14ac:dyDescent="0.25">
      <c r="A196" s="5">
        <v>34</v>
      </c>
      <c r="B196" s="6" t="s">
        <v>45</v>
      </c>
      <c r="C196" s="13">
        <f t="shared" si="9"/>
        <v>34</v>
      </c>
    </row>
    <row r="197" spans="1:3" x14ac:dyDescent="0.25">
      <c r="A197" s="5">
        <v>175</v>
      </c>
      <c r="B197" s="6" t="s">
        <v>269</v>
      </c>
      <c r="C197" s="13">
        <f t="shared" si="9"/>
        <v>175</v>
      </c>
    </row>
    <row r="198" spans="1:3" x14ac:dyDescent="0.25">
      <c r="A198" s="5">
        <v>36</v>
      </c>
      <c r="B198" s="6" t="s">
        <v>93</v>
      </c>
      <c r="C198" s="13">
        <f>AVERAGE(A198:A209)</f>
        <v>18.666666666666668</v>
      </c>
    </row>
    <row r="199" spans="1:3" x14ac:dyDescent="0.25">
      <c r="A199" s="5">
        <v>11</v>
      </c>
      <c r="B199" s="6" t="s">
        <v>33</v>
      </c>
    </row>
    <row r="200" spans="1:3" x14ac:dyDescent="0.25">
      <c r="A200" s="5">
        <v>6</v>
      </c>
      <c r="B200" s="6" t="s">
        <v>33</v>
      </c>
    </row>
    <row r="201" spans="1:3" x14ac:dyDescent="0.25">
      <c r="A201" s="5">
        <v>12</v>
      </c>
      <c r="B201" s="6" t="s">
        <v>33</v>
      </c>
    </row>
    <row r="202" spans="1:3" x14ac:dyDescent="0.25">
      <c r="A202" s="5">
        <v>73</v>
      </c>
      <c r="B202" s="6" t="s">
        <v>33</v>
      </c>
    </row>
    <row r="203" spans="1:3" x14ac:dyDescent="0.25">
      <c r="A203" s="5">
        <v>6</v>
      </c>
      <c r="B203" s="6" t="s">
        <v>33</v>
      </c>
    </row>
    <row r="204" spans="1:3" x14ac:dyDescent="0.25">
      <c r="A204" s="5">
        <v>21</v>
      </c>
      <c r="B204" s="6" t="s">
        <v>33</v>
      </c>
    </row>
    <row r="205" spans="1:3" x14ac:dyDescent="0.25">
      <c r="A205" s="5">
        <v>10</v>
      </c>
      <c r="B205" s="6" t="s">
        <v>33</v>
      </c>
    </row>
    <row r="206" spans="1:3" x14ac:dyDescent="0.25">
      <c r="A206" s="5">
        <v>15</v>
      </c>
      <c r="B206" s="6" t="s">
        <v>33</v>
      </c>
    </row>
    <row r="207" spans="1:3" x14ac:dyDescent="0.25">
      <c r="A207" s="5">
        <v>23</v>
      </c>
      <c r="B207" s="6" t="s">
        <v>33</v>
      </c>
    </row>
    <row r="208" spans="1:3" x14ac:dyDescent="0.25">
      <c r="A208" s="5">
        <v>5</v>
      </c>
      <c r="B208" s="6" t="s">
        <v>33</v>
      </c>
    </row>
    <row r="209" spans="1:3" x14ac:dyDescent="0.25">
      <c r="A209" s="5">
        <v>6</v>
      </c>
      <c r="B209" s="6" t="s">
        <v>33</v>
      </c>
    </row>
    <row r="210" spans="1:3" x14ac:dyDescent="0.25">
      <c r="A210" s="5">
        <v>152</v>
      </c>
      <c r="B210" s="6" t="s">
        <v>158</v>
      </c>
      <c r="C210" s="13">
        <f>AVERAGE(A210:A212)</f>
        <v>68.333333333333329</v>
      </c>
    </row>
    <row r="211" spans="1:3" x14ac:dyDescent="0.25">
      <c r="A211" s="5">
        <v>43</v>
      </c>
      <c r="B211" s="6" t="s">
        <v>158</v>
      </c>
    </row>
    <row r="212" spans="1:3" x14ac:dyDescent="0.25">
      <c r="A212" s="5">
        <v>10</v>
      </c>
      <c r="B212" s="6" t="s">
        <v>158</v>
      </c>
    </row>
    <row r="213" spans="1:3" x14ac:dyDescent="0.25">
      <c r="A213" s="5">
        <v>187</v>
      </c>
      <c r="B213" s="6" t="s">
        <v>280</v>
      </c>
      <c r="C213" s="13">
        <f>AVERAGE(A213:A214)</f>
        <v>108.5</v>
      </c>
    </row>
    <row r="214" spans="1:3" x14ac:dyDescent="0.25">
      <c r="A214" s="5">
        <v>30</v>
      </c>
      <c r="B214" s="6" t="s">
        <v>280</v>
      </c>
    </row>
    <row r="215" spans="1:3" x14ac:dyDescent="0.25">
      <c r="A215" s="5">
        <v>8</v>
      </c>
      <c r="B215" s="6" t="s">
        <v>298</v>
      </c>
      <c r="C215" s="13">
        <f t="shared" ref="C215" si="10">A215</f>
        <v>8</v>
      </c>
    </row>
    <row r="216" spans="1:3" x14ac:dyDescent="0.25">
      <c r="A216" s="5">
        <v>82</v>
      </c>
      <c r="B216" s="6" t="s">
        <v>38</v>
      </c>
      <c r="C216" s="13">
        <f>AVERAGE(A216:A218)</f>
        <v>45.666666666666664</v>
      </c>
    </row>
    <row r="217" spans="1:3" x14ac:dyDescent="0.25">
      <c r="A217" s="5">
        <v>29</v>
      </c>
      <c r="B217" s="6" t="s">
        <v>38</v>
      </c>
    </row>
    <row r="218" spans="1:3" x14ac:dyDescent="0.25">
      <c r="A218" s="5">
        <v>26</v>
      </c>
      <c r="B218" s="6" t="s">
        <v>38</v>
      </c>
    </row>
    <row r="219" spans="1:3" x14ac:dyDescent="0.25">
      <c r="A219" s="5">
        <v>77</v>
      </c>
      <c r="B219" s="6" t="s">
        <v>341</v>
      </c>
      <c r="C219" s="13">
        <f t="shared" ref="C219:C220" si="11">A219</f>
        <v>77</v>
      </c>
    </row>
    <row r="220" spans="1:3" x14ac:dyDescent="0.25">
      <c r="A220" s="5">
        <v>146</v>
      </c>
      <c r="B220" s="6" t="s">
        <v>245</v>
      </c>
      <c r="C220" s="13">
        <f t="shared" si="11"/>
        <v>146</v>
      </c>
    </row>
    <row r="221" spans="1:3" x14ac:dyDescent="0.25">
      <c r="A221" s="5">
        <v>108</v>
      </c>
      <c r="B221" s="6" t="s">
        <v>156</v>
      </c>
      <c r="C221" s="13">
        <f>AVERAGE(A221:A223)</f>
        <v>82.666666666666671</v>
      </c>
    </row>
    <row r="222" spans="1:3" x14ac:dyDescent="0.25">
      <c r="A222" s="5">
        <v>100</v>
      </c>
      <c r="B222" s="6" t="s">
        <v>156</v>
      </c>
    </row>
    <row r="223" spans="1:3" x14ac:dyDescent="0.25">
      <c r="A223" s="5">
        <v>40</v>
      </c>
      <c r="B223" s="6" t="s">
        <v>156</v>
      </c>
    </row>
    <row r="224" spans="1:3" x14ac:dyDescent="0.25">
      <c r="A224" s="5">
        <v>18</v>
      </c>
      <c r="B224" s="6" t="s">
        <v>83</v>
      </c>
      <c r="C224" s="13">
        <f>AVERAGE(A224:A234)</f>
        <v>29.272727272727273</v>
      </c>
    </row>
    <row r="225" spans="1:3" x14ac:dyDescent="0.25">
      <c r="A225" s="5">
        <v>92</v>
      </c>
      <c r="B225" s="6" t="s">
        <v>83</v>
      </c>
    </row>
    <row r="226" spans="1:3" x14ac:dyDescent="0.25">
      <c r="A226" s="5">
        <v>19</v>
      </c>
      <c r="B226" s="6" t="s">
        <v>83</v>
      </c>
    </row>
    <row r="227" spans="1:3" x14ac:dyDescent="0.25">
      <c r="A227" s="5">
        <v>68</v>
      </c>
      <c r="B227" s="6" t="s">
        <v>83</v>
      </c>
    </row>
    <row r="228" spans="1:3" x14ac:dyDescent="0.25">
      <c r="A228" s="5">
        <v>22</v>
      </c>
      <c r="B228" s="6" t="s">
        <v>83</v>
      </c>
    </row>
    <row r="229" spans="1:3" x14ac:dyDescent="0.25">
      <c r="A229" s="5">
        <v>67</v>
      </c>
      <c r="B229" s="6" t="s">
        <v>83</v>
      </c>
    </row>
    <row r="230" spans="1:3" x14ac:dyDescent="0.25">
      <c r="A230" s="5">
        <v>6</v>
      </c>
      <c r="B230" s="6" t="s">
        <v>83</v>
      </c>
    </row>
    <row r="231" spans="1:3" x14ac:dyDescent="0.25">
      <c r="A231" s="5">
        <v>8</v>
      </c>
      <c r="B231" s="6" t="s">
        <v>83</v>
      </c>
    </row>
    <row r="232" spans="1:3" x14ac:dyDescent="0.25">
      <c r="A232" s="5">
        <v>6</v>
      </c>
      <c r="B232" s="6" t="s">
        <v>83</v>
      </c>
    </row>
    <row r="233" spans="1:3" x14ac:dyDescent="0.25">
      <c r="A233" s="5">
        <v>6</v>
      </c>
      <c r="B233" s="6" t="s">
        <v>83</v>
      </c>
    </row>
    <row r="234" spans="1:3" x14ac:dyDescent="0.25">
      <c r="A234" s="5">
        <v>10</v>
      </c>
      <c r="B234" s="6" t="s">
        <v>83</v>
      </c>
    </row>
    <row r="235" spans="1:3" x14ac:dyDescent="0.25">
      <c r="A235" s="5">
        <v>25</v>
      </c>
      <c r="B235" s="6" t="s">
        <v>30</v>
      </c>
      <c r="C235" s="13">
        <f>AVERAGE(A235:A246)</f>
        <v>19.75</v>
      </c>
    </row>
    <row r="236" spans="1:3" x14ac:dyDescent="0.25">
      <c r="A236" s="5">
        <v>21</v>
      </c>
      <c r="B236" s="6" t="s">
        <v>30</v>
      </c>
    </row>
    <row r="237" spans="1:3" x14ac:dyDescent="0.25">
      <c r="A237" s="5">
        <v>9</v>
      </c>
      <c r="B237" s="6" t="s">
        <v>30</v>
      </c>
    </row>
    <row r="238" spans="1:3" x14ac:dyDescent="0.25">
      <c r="A238" s="5">
        <v>35</v>
      </c>
      <c r="B238" s="6" t="s">
        <v>30</v>
      </c>
    </row>
    <row r="239" spans="1:3" x14ac:dyDescent="0.25">
      <c r="A239" s="5">
        <v>24</v>
      </c>
      <c r="B239" s="6" t="s">
        <v>30</v>
      </c>
    </row>
    <row r="240" spans="1:3" x14ac:dyDescent="0.25">
      <c r="A240" s="5">
        <v>36</v>
      </c>
      <c r="B240" s="6" t="s">
        <v>30</v>
      </c>
    </row>
    <row r="241" spans="1:3" x14ac:dyDescent="0.25">
      <c r="A241" s="5">
        <v>18</v>
      </c>
      <c r="B241" s="6" t="s">
        <v>30</v>
      </c>
    </row>
    <row r="242" spans="1:3" x14ac:dyDescent="0.25">
      <c r="A242" s="5">
        <v>26</v>
      </c>
      <c r="B242" s="6" t="s">
        <v>30</v>
      </c>
    </row>
    <row r="243" spans="1:3" x14ac:dyDescent="0.25">
      <c r="A243" s="5">
        <v>21</v>
      </c>
      <c r="B243" s="6" t="s">
        <v>30</v>
      </c>
    </row>
    <row r="244" spans="1:3" x14ac:dyDescent="0.25">
      <c r="A244" s="5">
        <v>10</v>
      </c>
      <c r="B244" s="6" t="s">
        <v>30</v>
      </c>
    </row>
    <row r="245" spans="1:3" x14ac:dyDescent="0.25">
      <c r="A245" s="5">
        <v>9</v>
      </c>
      <c r="B245" s="6" t="s">
        <v>30</v>
      </c>
    </row>
    <row r="246" spans="1:3" x14ac:dyDescent="0.25">
      <c r="A246" s="5">
        <v>3</v>
      </c>
      <c r="B246" s="6" t="s">
        <v>30</v>
      </c>
    </row>
    <row r="247" spans="1:3" x14ac:dyDescent="0.25">
      <c r="A247" s="5">
        <v>112</v>
      </c>
      <c r="B247" s="6" t="s">
        <v>353</v>
      </c>
      <c r="C247" s="13">
        <f t="shared" ref="C247" si="12">A247</f>
        <v>112</v>
      </c>
    </row>
    <row r="248" spans="1:3" x14ac:dyDescent="0.25">
      <c r="A248" s="5">
        <v>55</v>
      </c>
      <c r="B248" s="6" t="s">
        <v>90</v>
      </c>
      <c r="C248" s="13">
        <f>AVERAGE(A248:A253)</f>
        <v>54</v>
      </c>
    </row>
    <row r="249" spans="1:3" x14ac:dyDescent="0.25">
      <c r="A249" s="5">
        <v>32</v>
      </c>
      <c r="B249" s="6" t="s">
        <v>90</v>
      </c>
    </row>
    <row r="250" spans="1:3" x14ac:dyDescent="0.25">
      <c r="A250" s="5">
        <v>68</v>
      </c>
      <c r="B250" s="6" t="s">
        <v>90</v>
      </c>
    </row>
    <row r="251" spans="1:3" x14ac:dyDescent="0.25">
      <c r="A251" s="5">
        <v>62</v>
      </c>
      <c r="B251" s="6" t="s">
        <v>90</v>
      </c>
    </row>
    <row r="252" spans="1:3" x14ac:dyDescent="0.25">
      <c r="A252" s="5">
        <v>32</v>
      </c>
      <c r="B252" s="6" t="s">
        <v>90</v>
      </c>
    </row>
    <row r="253" spans="1:3" x14ac:dyDescent="0.25">
      <c r="A253" s="5">
        <v>75</v>
      </c>
      <c r="B253" s="6" t="s">
        <v>90</v>
      </c>
    </row>
    <row r="254" spans="1:3" x14ac:dyDescent="0.25">
      <c r="A254" s="5">
        <v>79</v>
      </c>
      <c r="B254" s="6" t="s">
        <v>342</v>
      </c>
      <c r="C254" s="13">
        <f t="shared" ref="C254" si="13">A254</f>
        <v>79</v>
      </c>
    </row>
    <row r="255" spans="1:3" x14ac:dyDescent="0.25">
      <c r="A255" s="5">
        <v>24</v>
      </c>
      <c r="B255" s="6" t="s">
        <v>396</v>
      </c>
      <c r="C255" s="13">
        <f>AVERAGE(A255:A259)</f>
        <v>46.6</v>
      </c>
    </row>
    <row r="256" spans="1:3" x14ac:dyDescent="0.25">
      <c r="A256" s="5">
        <v>60</v>
      </c>
      <c r="B256" s="6" t="s">
        <v>55</v>
      </c>
    </row>
    <row r="257" spans="1:3" x14ac:dyDescent="0.25">
      <c r="A257" s="5">
        <v>56</v>
      </c>
      <c r="B257" s="6" t="s">
        <v>55</v>
      </c>
    </row>
    <row r="258" spans="1:3" x14ac:dyDescent="0.25">
      <c r="A258" s="5">
        <v>49</v>
      </c>
      <c r="B258" s="6" t="s">
        <v>55</v>
      </c>
    </row>
    <row r="259" spans="1:3" x14ac:dyDescent="0.25">
      <c r="A259" s="5">
        <v>44</v>
      </c>
      <c r="B259" s="6" t="s">
        <v>55</v>
      </c>
    </row>
    <row r="260" spans="1:3" x14ac:dyDescent="0.25">
      <c r="A260" s="5">
        <v>36</v>
      </c>
      <c r="B260" s="6" t="s">
        <v>73</v>
      </c>
      <c r="C260" s="13">
        <f>AVERAGE(A260:A272)</f>
        <v>20.923076923076923</v>
      </c>
    </row>
    <row r="261" spans="1:3" x14ac:dyDescent="0.25">
      <c r="A261" s="5">
        <v>70</v>
      </c>
      <c r="B261" s="6" t="s">
        <v>73</v>
      </c>
    </row>
    <row r="262" spans="1:3" x14ac:dyDescent="0.25">
      <c r="A262" s="5">
        <v>4</v>
      </c>
      <c r="B262" s="6" t="s">
        <v>73</v>
      </c>
    </row>
    <row r="263" spans="1:3" x14ac:dyDescent="0.25">
      <c r="A263" s="5">
        <v>96</v>
      </c>
      <c r="B263" s="6" t="s">
        <v>73</v>
      </c>
    </row>
    <row r="264" spans="1:3" x14ac:dyDescent="0.25">
      <c r="A264" s="5">
        <v>4</v>
      </c>
      <c r="B264" s="6" t="s">
        <v>73</v>
      </c>
    </row>
    <row r="265" spans="1:3" x14ac:dyDescent="0.25">
      <c r="A265" s="5">
        <v>4</v>
      </c>
      <c r="B265" s="6" t="s">
        <v>73</v>
      </c>
    </row>
    <row r="266" spans="1:3" x14ac:dyDescent="0.25">
      <c r="A266" s="5">
        <v>30</v>
      </c>
      <c r="B266" s="6" t="s">
        <v>73</v>
      </c>
    </row>
    <row r="267" spans="1:3" x14ac:dyDescent="0.25">
      <c r="A267" s="5">
        <v>3</v>
      </c>
      <c r="B267" s="6" t="s">
        <v>73</v>
      </c>
    </row>
    <row r="268" spans="1:3" x14ac:dyDescent="0.25">
      <c r="A268" s="5">
        <v>8</v>
      </c>
      <c r="B268" s="6" t="s">
        <v>73</v>
      </c>
    </row>
    <row r="269" spans="1:3" x14ac:dyDescent="0.25">
      <c r="A269" s="5">
        <v>7</v>
      </c>
      <c r="B269" s="6" t="s">
        <v>73</v>
      </c>
    </row>
    <row r="270" spans="1:3" x14ac:dyDescent="0.25">
      <c r="A270" s="5">
        <v>8</v>
      </c>
      <c r="B270" s="6" t="s">
        <v>73</v>
      </c>
    </row>
    <row r="271" spans="1:3" x14ac:dyDescent="0.25">
      <c r="A271" s="5">
        <v>1</v>
      </c>
      <c r="B271" s="6" t="s">
        <v>73</v>
      </c>
    </row>
    <row r="272" spans="1:3" x14ac:dyDescent="0.25">
      <c r="A272" s="5">
        <v>1</v>
      </c>
      <c r="B272" s="6" t="s">
        <v>73</v>
      </c>
    </row>
    <row r="273" spans="1:3" x14ac:dyDescent="0.25">
      <c r="A273" s="5">
        <v>84</v>
      </c>
      <c r="B273" s="6" t="s">
        <v>80</v>
      </c>
      <c r="C273" s="13">
        <f>AVERAGE(A273:A275)</f>
        <v>54.666666666666664</v>
      </c>
    </row>
    <row r="274" spans="1:3" x14ac:dyDescent="0.25">
      <c r="A274" s="5">
        <v>62</v>
      </c>
      <c r="B274" s="6" t="s">
        <v>80</v>
      </c>
    </row>
    <row r="275" spans="1:3" x14ac:dyDescent="0.25">
      <c r="A275" s="5">
        <v>18</v>
      </c>
      <c r="B275" s="6" t="s">
        <v>80</v>
      </c>
    </row>
    <row r="276" spans="1:3" x14ac:dyDescent="0.25">
      <c r="A276" s="5">
        <v>63</v>
      </c>
      <c r="B276" s="6" t="s">
        <v>127</v>
      </c>
      <c r="C276" s="13">
        <f>AVERAGE(A276:A279)</f>
        <v>77.75</v>
      </c>
    </row>
    <row r="277" spans="1:3" x14ac:dyDescent="0.25">
      <c r="A277" s="5">
        <v>95</v>
      </c>
      <c r="B277" s="6" t="s">
        <v>127</v>
      </c>
    </row>
    <row r="278" spans="1:3" x14ac:dyDescent="0.25">
      <c r="A278" s="5">
        <v>83</v>
      </c>
      <c r="B278" s="6" t="s">
        <v>127</v>
      </c>
    </row>
    <row r="279" spans="1:3" x14ac:dyDescent="0.25">
      <c r="A279" s="5">
        <v>70</v>
      </c>
      <c r="B279" s="6" t="s">
        <v>127</v>
      </c>
    </row>
    <row r="280" spans="1:3" x14ac:dyDescent="0.25">
      <c r="A280" s="5">
        <v>82</v>
      </c>
      <c r="B280" s="6" t="s">
        <v>130</v>
      </c>
      <c r="C280" s="13">
        <f>AVERAGE(A280:A284)</f>
        <v>54.8</v>
      </c>
    </row>
    <row r="281" spans="1:3" x14ac:dyDescent="0.25">
      <c r="A281" s="5">
        <v>43</v>
      </c>
      <c r="B281" s="6" t="s">
        <v>130</v>
      </c>
    </row>
    <row r="282" spans="1:3" x14ac:dyDescent="0.25">
      <c r="A282" s="5">
        <v>61</v>
      </c>
      <c r="B282" s="6" t="s">
        <v>130</v>
      </c>
    </row>
    <row r="283" spans="1:3" x14ac:dyDescent="0.25">
      <c r="A283" s="5">
        <v>73</v>
      </c>
      <c r="B283" s="6" t="s">
        <v>130</v>
      </c>
    </row>
    <row r="284" spans="1:3" x14ac:dyDescent="0.25">
      <c r="A284" s="5">
        <v>15</v>
      </c>
      <c r="B284" s="6" t="s">
        <v>130</v>
      </c>
    </row>
    <row r="285" spans="1:3" x14ac:dyDescent="0.25">
      <c r="A285" s="5">
        <v>40</v>
      </c>
      <c r="B285" s="6" t="s">
        <v>329</v>
      </c>
      <c r="C285" s="13">
        <f t="shared" ref="C285:C287" si="14">A285</f>
        <v>40</v>
      </c>
    </row>
    <row r="286" spans="1:3" x14ac:dyDescent="0.25">
      <c r="A286" s="5">
        <v>20</v>
      </c>
      <c r="B286" s="6" t="s">
        <v>32</v>
      </c>
      <c r="C286" s="13">
        <f t="shared" si="14"/>
        <v>20</v>
      </c>
    </row>
    <row r="287" spans="1:3" x14ac:dyDescent="0.25">
      <c r="A287" s="5">
        <v>20</v>
      </c>
      <c r="B287" s="6" t="s">
        <v>327</v>
      </c>
      <c r="C287" s="13">
        <f t="shared" si="14"/>
        <v>20</v>
      </c>
    </row>
    <row r="288" spans="1:3" x14ac:dyDescent="0.25">
      <c r="A288" s="5">
        <v>29</v>
      </c>
      <c r="B288" s="6" t="s">
        <v>303</v>
      </c>
      <c r="C288" s="13">
        <f>AVERAGE(A288:A289)</f>
        <v>26.5</v>
      </c>
    </row>
    <row r="289" spans="1:3" x14ac:dyDescent="0.25">
      <c r="A289" s="5">
        <v>24</v>
      </c>
      <c r="B289" s="6" t="s">
        <v>303</v>
      </c>
    </row>
    <row r="290" spans="1:3" x14ac:dyDescent="0.25">
      <c r="A290" s="5">
        <v>173</v>
      </c>
      <c r="B290" s="6" t="s">
        <v>267</v>
      </c>
      <c r="C290" s="13">
        <f>AVERAGE(A290:A291)</f>
        <v>129</v>
      </c>
    </row>
    <row r="291" spans="1:3" x14ac:dyDescent="0.25">
      <c r="A291" s="5">
        <v>85</v>
      </c>
      <c r="B291" s="6" t="s">
        <v>267</v>
      </c>
    </row>
    <row r="292" spans="1:3" x14ac:dyDescent="0.25">
      <c r="A292" s="5">
        <v>185</v>
      </c>
      <c r="B292" s="6" t="s">
        <v>278</v>
      </c>
      <c r="C292" s="13">
        <f>AVERAGE(A292:A293)</f>
        <v>112</v>
      </c>
    </row>
    <row r="293" spans="1:3" x14ac:dyDescent="0.25">
      <c r="A293" s="5">
        <v>39</v>
      </c>
      <c r="B293" s="6" t="s">
        <v>278</v>
      </c>
    </row>
    <row r="294" spans="1:3" x14ac:dyDescent="0.25">
      <c r="A294" s="5">
        <v>26</v>
      </c>
      <c r="B294" s="6" t="s">
        <v>95</v>
      </c>
      <c r="C294" s="13">
        <f>AVERAGE(A294:A301)</f>
        <v>31.125</v>
      </c>
    </row>
    <row r="295" spans="1:3" x14ac:dyDescent="0.25">
      <c r="A295" s="5">
        <v>110</v>
      </c>
      <c r="B295" s="6" t="s">
        <v>95</v>
      </c>
    </row>
    <row r="296" spans="1:3" x14ac:dyDescent="0.25">
      <c r="A296" s="5">
        <v>45</v>
      </c>
      <c r="B296" s="6" t="s">
        <v>95</v>
      </c>
    </row>
    <row r="297" spans="1:3" x14ac:dyDescent="0.25">
      <c r="A297" s="5">
        <v>38</v>
      </c>
      <c r="B297" s="6" t="s">
        <v>95</v>
      </c>
    </row>
    <row r="298" spans="1:3" x14ac:dyDescent="0.25">
      <c r="A298" s="5">
        <v>5</v>
      </c>
      <c r="B298" s="6" t="s">
        <v>95</v>
      </c>
    </row>
    <row r="299" spans="1:3" x14ac:dyDescent="0.25">
      <c r="A299" s="5">
        <v>14</v>
      </c>
      <c r="B299" s="6" t="s">
        <v>95</v>
      </c>
    </row>
    <row r="300" spans="1:3" x14ac:dyDescent="0.25">
      <c r="A300" s="5">
        <v>8</v>
      </c>
      <c r="B300" s="6" t="s">
        <v>95</v>
      </c>
    </row>
    <row r="301" spans="1:3" x14ac:dyDescent="0.25">
      <c r="A301" s="5">
        <v>3</v>
      </c>
      <c r="B301" s="6" t="s">
        <v>95</v>
      </c>
    </row>
    <row r="302" spans="1:3" x14ac:dyDescent="0.25">
      <c r="A302" s="5">
        <v>11</v>
      </c>
      <c r="B302" s="6" t="s">
        <v>388</v>
      </c>
      <c r="C302" s="13">
        <f t="shared" ref="C302" si="15">A302</f>
        <v>11</v>
      </c>
    </row>
    <row r="303" spans="1:3" x14ac:dyDescent="0.25">
      <c r="A303" s="5">
        <v>37</v>
      </c>
      <c r="B303" s="6" t="s">
        <v>117</v>
      </c>
      <c r="C303" s="13">
        <f>AVERAGE(A303:A307)</f>
        <v>40.6</v>
      </c>
    </row>
    <row r="304" spans="1:3" x14ac:dyDescent="0.25">
      <c r="A304" s="5">
        <v>37</v>
      </c>
      <c r="B304" s="6" t="s">
        <v>117</v>
      </c>
    </row>
    <row r="305" spans="1:3" x14ac:dyDescent="0.25">
      <c r="A305" s="5">
        <v>51</v>
      </c>
      <c r="B305" s="6" t="s">
        <v>117</v>
      </c>
    </row>
    <row r="306" spans="1:3" x14ac:dyDescent="0.25">
      <c r="A306" s="5">
        <v>60</v>
      </c>
      <c r="B306" s="6" t="s">
        <v>117</v>
      </c>
    </row>
    <row r="307" spans="1:3" x14ac:dyDescent="0.25">
      <c r="A307" s="5">
        <v>18</v>
      </c>
      <c r="B307" s="6" t="s">
        <v>117</v>
      </c>
    </row>
    <row r="308" spans="1:3" x14ac:dyDescent="0.25">
      <c r="A308" s="5">
        <v>61</v>
      </c>
      <c r="B308" s="6" t="s">
        <v>167</v>
      </c>
      <c r="C308" s="13">
        <f>AVERAGE(A308:A310)</f>
        <v>63.666666666666664</v>
      </c>
    </row>
    <row r="309" spans="1:3" x14ac:dyDescent="0.25">
      <c r="A309" s="5">
        <v>71</v>
      </c>
      <c r="B309" s="6" t="s">
        <v>167</v>
      </c>
    </row>
    <row r="310" spans="1:3" x14ac:dyDescent="0.25">
      <c r="A310" s="5">
        <v>59</v>
      </c>
      <c r="B310" s="6" t="s">
        <v>167</v>
      </c>
    </row>
    <row r="311" spans="1:3" x14ac:dyDescent="0.25">
      <c r="A311" s="5">
        <v>47</v>
      </c>
      <c r="B311" s="6" t="s">
        <v>74</v>
      </c>
      <c r="C311" s="13">
        <f>AVERAGE(A311:A315)</f>
        <v>20.399999999999999</v>
      </c>
    </row>
    <row r="312" spans="1:3" x14ac:dyDescent="0.25">
      <c r="A312" s="5">
        <v>24</v>
      </c>
      <c r="B312" s="6" t="s">
        <v>74</v>
      </c>
    </row>
    <row r="313" spans="1:3" x14ac:dyDescent="0.25">
      <c r="A313" s="5">
        <v>11</v>
      </c>
      <c r="B313" s="6" t="s">
        <v>74</v>
      </c>
    </row>
    <row r="314" spans="1:3" x14ac:dyDescent="0.25">
      <c r="A314" s="5">
        <v>5</v>
      </c>
      <c r="B314" s="6" t="s">
        <v>74</v>
      </c>
    </row>
    <row r="315" spans="1:3" x14ac:dyDescent="0.25">
      <c r="A315" s="5">
        <v>15</v>
      </c>
      <c r="B315" s="6" t="s">
        <v>74</v>
      </c>
    </row>
    <row r="316" spans="1:3" x14ac:dyDescent="0.25">
      <c r="A316" s="5">
        <v>81</v>
      </c>
      <c r="B316" s="6" t="s">
        <v>14</v>
      </c>
      <c r="C316" s="13">
        <f>AVERAGE(A316:A320)</f>
        <v>55.6</v>
      </c>
    </row>
    <row r="317" spans="1:3" x14ac:dyDescent="0.25">
      <c r="A317" s="5">
        <v>28</v>
      </c>
      <c r="B317" s="6" t="s">
        <v>14</v>
      </c>
    </row>
    <row r="318" spans="1:3" x14ac:dyDescent="0.25">
      <c r="A318" s="5">
        <v>75</v>
      </c>
      <c r="B318" s="6" t="s">
        <v>14</v>
      </c>
    </row>
    <row r="319" spans="1:3" x14ac:dyDescent="0.25">
      <c r="A319" s="5">
        <v>92</v>
      </c>
      <c r="B319" s="6" t="s">
        <v>14</v>
      </c>
    </row>
    <row r="320" spans="1:3" x14ac:dyDescent="0.25">
      <c r="A320" s="5">
        <v>2</v>
      </c>
      <c r="B320" s="6" t="s">
        <v>14</v>
      </c>
    </row>
    <row r="321" spans="1:3" x14ac:dyDescent="0.25">
      <c r="A321" s="5">
        <v>39</v>
      </c>
      <c r="B321" s="6" t="s">
        <v>328</v>
      </c>
      <c r="C321" s="13">
        <f t="shared" ref="C321:C323" si="16">A321</f>
        <v>39</v>
      </c>
    </row>
    <row r="322" spans="1:3" x14ac:dyDescent="0.25">
      <c r="A322" s="5">
        <v>171</v>
      </c>
      <c r="B322" s="6" t="s">
        <v>265</v>
      </c>
      <c r="C322" s="13">
        <f t="shared" si="16"/>
        <v>171</v>
      </c>
    </row>
    <row r="323" spans="1:3" x14ac:dyDescent="0.25">
      <c r="A323" s="5">
        <v>57</v>
      </c>
      <c r="B323" s="6" t="s">
        <v>68</v>
      </c>
      <c r="C323" s="13">
        <f t="shared" si="16"/>
        <v>57</v>
      </c>
    </row>
    <row r="324" spans="1:3" x14ac:dyDescent="0.25">
      <c r="A324" s="5">
        <v>49</v>
      </c>
      <c r="B324" s="6" t="s">
        <v>120</v>
      </c>
      <c r="C324" s="13">
        <f>AVERAGE(A324:A325)</f>
        <v>56</v>
      </c>
    </row>
    <row r="325" spans="1:3" x14ac:dyDescent="0.25">
      <c r="A325" s="5">
        <v>63</v>
      </c>
      <c r="B325" s="6" t="s">
        <v>120</v>
      </c>
    </row>
    <row r="326" spans="1:3" x14ac:dyDescent="0.25">
      <c r="A326" s="5">
        <v>3</v>
      </c>
      <c r="B326" s="6" t="s">
        <v>26</v>
      </c>
      <c r="C326" s="13">
        <f>AVERAGE(A326:A339)</f>
        <v>9</v>
      </c>
    </row>
    <row r="327" spans="1:3" x14ac:dyDescent="0.25">
      <c r="A327" s="5">
        <v>15</v>
      </c>
      <c r="B327" s="6" t="s">
        <v>26</v>
      </c>
    </row>
    <row r="328" spans="1:3" x14ac:dyDescent="0.25">
      <c r="A328" s="5">
        <v>3</v>
      </c>
      <c r="B328" s="6" t="s">
        <v>26</v>
      </c>
    </row>
    <row r="329" spans="1:3" x14ac:dyDescent="0.25">
      <c r="A329" s="5">
        <v>15</v>
      </c>
      <c r="B329" s="6" t="s">
        <v>26</v>
      </c>
    </row>
    <row r="330" spans="1:3" x14ac:dyDescent="0.25">
      <c r="A330" s="5">
        <v>7</v>
      </c>
      <c r="B330" s="6" t="s">
        <v>26</v>
      </c>
    </row>
    <row r="331" spans="1:3" x14ac:dyDescent="0.25">
      <c r="A331" s="5">
        <v>21</v>
      </c>
      <c r="B331" s="6" t="s">
        <v>26</v>
      </c>
    </row>
    <row r="332" spans="1:3" x14ac:dyDescent="0.25">
      <c r="A332" s="5">
        <v>15</v>
      </c>
      <c r="B332" s="6" t="s">
        <v>26</v>
      </c>
    </row>
    <row r="333" spans="1:3" x14ac:dyDescent="0.25">
      <c r="A333" s="5">
        <v>14</v>
      </c>
      <c r="B333" s="6" t="s">
        <v>26</v>
      </c>
    </row>
    <row r="334" spans="1:3" x14ac:dyDescent="0.25">
      <c r="A334" s="5">
        <v>1</v>
      </c>
      <c r="B334" s="6" t="s">
        <v>26</v>
      </c>
    </row>
    <row r="335" spans="1:3" x14ac:dyDescent="0.25">
      <c r="A335" s="5">
        <v>4</v>
      </c>
      <c r="B335" s="6" t="s">
        <v>26</v>
      </c>
    </row>
    <row r="336" spans="1:3" x14ac:dyDescent="0.25">
      <c r="A336" s="5">
        <v>9</v>
      </c>
      <c r="B336" s="6" t="s">
        <v>26</v>
      </c>
    </row>
    <row r="337" spans="1:3" x14ac:dyDescent="0.25">
      <c r="A337" s="5">
        <v>7</v>
      </c>
      <c r="B337" s="6" t="s">
        <v>26</v>
      </c>
    </row>
    <row r="338" spans="1:3" x14ac:dyDescent="0.25">
      <c r="A338" s="5">
        <v>9</v>
      </c>
      <c r="B338" s="6" t="s">
        <v>26</v>
      </c>
    </row>
    <row r="339" spans="1:3" x14ac:dyDescent="0.25">
      <c r="A339" s="5">
        <v>3</v>
      </c>
      <c r="B339" s="6" t="s">
        <v>26</v>
      </c>
    </row>
    <row r="340" spans="1:3" x14ac:dyDescent="0.25">
      <c r="A340" s="5">
        <v>50</v>
      </c>
      <c r="B340" s="6" t="s">
        <v>233</v>
      </c>
      <c r="C340" s="13">
        <f>AVERAGE(A340:A341)</f>
        <v>90.5</v>
      </c>
    </row>
    <row r="341" spans="1:3" x14ac:dyDescent="0.25">
      <c r="A341" s="5">
        <v>131</v>
      </c>
      <c r="B341" s="6" t="s">
        <v>233</v>
      </c>
    </row>
    <row r="342" spans="1:3" x14ac:dyDescent="0.25">
      <c r="A342" s="5">
        <v>127</v>
      </c>
      <c r="B342" s="6" t="s">
        <v>229</v>
      </c>
      <c r="C342" s="13">
        <f t="shared" ref="C342:C343" si="17">A342</f>
        <v>127</v>
      </c>
    </row>
    <row r="343" spans="1:3" x14ac:dyDescent="0.25">
      <c r="A343" s="5">
        <v>85</v>
      </c>
      <c r="B343" s="6" t="s">
        <v>142</v>
      </c>
      <c r="C343" s="13">
        <f t="shared" si="17"/>
        <v>85</v>
      </c>
    </row>
    <row r="344" spans="1:3" x14ac:dyDescent="0.25">
      <c r="A344" s="5">
        <v>99</v>
      </c>
      <c r="B344" s="6" t="s">
        <v>119</v>
      </c>
      <c r="C344" s="13">
        <f>AVERAGE(A344:A349)</f>
        <v>66</v>
      </c>
    </row>
    <row r="345" spans="1:3" x14ac:dyDescent="0.25">
      <c r="A345" s="5">
        <v>104</v>
      </c>
      <c r="B345" s="6" t="s">
        <v>119</v>
      </c>
    </row>
    <row r="346" spans="1:3" x14ac:dyDescent="0.25">
      <c r="A346" s="5">
        <v>29</v>
      </c>
      <c r="B346" s="6" t="s">
        <v>119</v>
      </c>
    </row>
    <row r="347" spans="1:3" x14ac:dyDescent="0.25">
      <c r="A347" s="5">
        <v>62</v>
      </c>
      <c r="B347" s="6" t="s">
        <v>119</v>
      </c>
    </row>
    <row r="348" spans="1:3" x14ac:dyDescent="0.25">
      <c r="A348" s="5">
        <v>74</v>
      </c>
      <c r="B348" s="6" t="s">
        <v>119</v>
      </c>
    </row>
    <row r="349" spans="1:3" x14ac:dyDescent="0.25">
      <c r="A349" s="5">
        <v>28</v>
      </c>
      <c r="B349" s="6" t="s">
        <v>119</v>
      </c>
    </row>
    <row r="350" spans="1:3" x14ac:dyDescent="0.25">
      <c r="A350" s="5">
        <v>46</v>
      </c>
      <c r="B350" s="6" t="s">
        <v>47</v>
      </c>
      <c r="C350" s="13">
        <f>AVERAGE(A350:A351)</f>
        <v>41</v>
      </c>
    </row>
    <row r="351" spans="1:3" x14ac:dyDescent="0.25">
      <c r="A351" s="5">
        <v>36</v>
      </c>
      <c r="B351" s="6" t="s">
        <v>47</v>
      </c>
    </row>
    <row r="352" spans="1:3" x14ac:dyDescent="0.25">
      <c r="A352" s="5">
        <v>94</v>
      </c>
      <c r="B352" s="6" t="s">
        <v>349</v>
      </c>
      <c r="C352" s="13">
        <f t="shared" ref="C352:C353" si="18">A352</f>
        <v>94</v>
      </c>
    </row>
    <row r="353" spans="1:3" x14ac:dyDescent="0.25">
      <c r="A353" s="5">
        <v>55</v>
      </c>
      <c r="B353" s="6" t="s">
        <v>66</v>
      </c>
      <c r="C353" s="13">
        <f t="shared" si="18"/>
        <v>55</v>
      </c>
    </row>
    <row r="354" spans="1:3" x14ac:dyDescent="0.25">
      <c r="A354" s="5">
        <v>9</v>
      </c>
      <c r="B354" s="6" t="s">
        <v>358</v>
      </c>
      <c r="C354" s="13">
        <f>AVERAGE(A354:A366)</f>
        <v>18.384615384615383</v>
      </c>
    </row>
    <row r="355" spans="1:3" x14ac:dyDescent="0.25">
      <c r="A355" s="5">
        <v>10</v>
      </c>
      <c r="B355" s="6" t="s">
        <v>358</v>
      </c>
    </row>
    <row r="356" spans="1:3" x14ac:dyDescent="0.25">
      <c r="A356" s="5">
        <v>8</v>
      </c>
      <c r="B356" s="6" t="s">
        <v>358</v>
      </c>
    </row>
    <row r="357" spans="1:3" x14ac:dyDescent="0.25">
      <c r="A357" s="5">
        <v>40</v>
      </c>
      <c r="B357" s="6" t="s">
        <v>28</v>
      </c>
    </row>
    <row r="358" spans="1:3" x14ac:dyDescent="0.25">
      <c r="A358" s="5">
        <v>42</v>
      </c>
      <c r="B358" s="6" t="s">
        <v>28</v>
      </c>
    </row>
    <row r="359" spans="1:3" x14ac:dyDescent="0.25">
      <c r="A359" s="5">
        <v>16</v>
      </c>
      <c r="B359" s="6" t="s">
        <v>28</v>
      </c>
    </row>
    <row r="360" spans="1:3" x14ac:dyDescent="0.25">
      <c r="A360" s="5">
        <v>47</v>
      </c>
      <c r="B360" s="6" t="s">
        <v>28</v>
      </c>
    </row>
    <row r="361" spans="1:3" x14ac:dyDescent="0.25">
      <c r="A361" s="5">
        <v>11</v>
      </c>
      <c r="B361" s="6" t="s">
        <v>28</v>
      </c>
    </row>
    <row r="362" spans="1:3" x14ac:dyDescent="0.25">
      <c r="A362" s="5">
        <v>25</v>
      </c>
      <c r="B362" s="6" t="s">
        <v>28</v>
      </c>
    </row>
    <row r="363" spans="1:3" x14ac:dyDescent="0.25">
      <c r="A363" s="5">
        <v>16</v>
      </c>
      <c r="B363" s="6" t="s">
        <v>28</v>
      </c>
    </row>
    <row r="364" spans="1:3" x14ac:dyDescent="0.25">
      <c r="A364" s="5">
        <v>3</v>
      </c>
      <c r="B364" s="6" t="s">
        <v>28</v>
      </c>
    </row>
    <row r="365" spans="1:3" x14ac:dyDescent="0.25">
      <c r="A365" s="5">
        <v>10</v>
      </c>
      <c r="B365" s="6" t="s">
        <v>28</v>
      </c>
    </row>
    <row r="366" spans="1:3" x14ac:dyDescent="0.25">
      <c r="A366" s="5">
        <v>2</v>
      </c>
      <c r="B366" s="6" t="s">
        <v>28</v>
      </c>
    </row>
    <row r="367" spans="1:3" x14ac:dyDescent="0.25">
      <c r="A367" s="5">
        <v>72</v>
      </c>
      <c r="B367" s="6" t="s">
        <v>338</v>
      </c>
      <c r="C367" s="13">
        <f t="shared" ref="C367" si="19">A367</f>
        <v>72</v>
      </c>
    </row>
    <row r="368" spans="1:3" x14ac:dyDescent="0.25">
      <c r="A368" s="5">
        <v>41</v>
      </c>
      <c r="B368" s="6" t="s">
        <v>157</v>
      </c>
      <c r="C368" s="13">
        <f>AVERAGE(A368:A371)</f>
        <v>59</v>
      </c>
    </row>
    <row r="369" spans="1:3" x14ac:dyDescent="0.25">
      <c r="A369" s="5">
        <v>94</v>
      </c>
      <c r="B369" s="6" t="s">
        <v>157</v>
      </c>
    </row>
    <row r="370" spans="1:3" x14ac:dyDescent="0.25">
      <c r="A370" s="5">
        <v>78</v>
      </c>
      <c r="B370" s="6" t="s">
        <v>157</v>
      </c>
    </row>
    <row r="371" spans="1:3" x14ac:dyDescent="0.25">
      <c r="A371" s="5">
        <v>23</v>
      </c>
      <c r="B371" s="6" t="s">
        <v>157</v>
      </c>
    </row>
    <row r="372" spans="1:3" x14ac:dyDescent="0.25">
      <c r="A372" s="5">
        <v>134</v>
      </c>
      <c r="B372" s="6" t="s">
        <v>236</v>
      </c>
      <c r="C372" s="13">
        <f>AVERAGE(A372:A376)</f>
        <v>74.8</v>
      </c>
    </row>
    <row r="373" spans="1:3" x14ac:dyDescent="0.25">
      <c r="A373" s="5">
        <v>46</v>
      </c>
      <c r="B373" s="6" t="s">
        <v>64</v>
      </c>
    </row>
    <row r="374" spans="1:3" x14ac:dyDescent="0.25">
      <c r="A374" s="5">
        <v>77</v>
      </c>
      <c r="B374" s="6" t="s">
        <v>64</v>
      </c>
    </row>
    <row r="375" spans="1:3" x14ac:dyDescent="0.25">
      <c r="A375" s="5">
        <v>64</v>
      </c>
      <c r="B375" s="6" t="s">
        <v>64</v>
      </c>
    </row>
    <row r="376" spans="1:3" x14ac:dyDescent="0.25">
      <c r="A376" s="5">
        <v>53</v>
      </c>
      <c r="B376" s="6" t="s">
        <v>64</v>
      </c>
    </row>
    <row r="377" spans="1:3" x14ac:dyDescent="0.25">
      <c r="A377" s="5">
        <v>198</v>
      </c>
      <c r="B377" s="6" t="s">
        <v>290</v>
      </c>
      <c r="C377" s="13">
        <f>AVERAGE(A377:A378)</f>
        <v>116.5</v>
      </c>
    </row>
    <row r="378" spans="1:3" x14ac:dyDescent="0.25">
      <c r="A378" s="5">
        <v>35</v>
      </c>
      <c r="B378" s="6" t="s">
        <v>290</v>
      </c>
    </row>
    <row r="379" spans="1:3" x14ac:dyDescent="0.25">
      <c r="A379" s="5">
        <v>41</v>
      </c>
      <c r="B379" s="6" t="s">
        <v>308</v>
      </c>
      <c r="C379" s="13">
        <f t="shared" ref="C379" si="20">A379</f>
        <v>41</v>
      </c>
    </row>
    <row r="380" spans="1:3" x14ac:dyDescent="0.25">
      <c r="A380" s="5">
        <v>54</v>
      </c>
      <c r="B380" s="6" t="s">
        <v>131</v>
      </c>
      <c r="C380" s="13">
        <f>AVERAGE(A380:A386)</f>
        <v>37.571428571428569</v>
      </c>
    </row>
    <row r="381" spans="1:3" x14ac:dyDescent="0.25">
      <c r="A381" s="5">
        <v>74</v>
      </c>
      <c r="B381" s="6" t="s">
        <v>131</v>
      </c>
    </row>
    <row r="382" spans="1:3" x14ac:dyDescent="0.25">
      <c r="A382" s="5">
        <v>93</v>
      </c>
      <c r="B382" s="6" t="s">
        <v>131</v>
      </c>
    </row>
    <row r="383" spans="1:3" x14ac:dyDescent="0.25">
      <c r="A383" s="5">
        <v>4</v>
      </c>
      <c r="B383" s="6" t="s">
        <v>131</v>
      </c>
    </row>
    <row r="384" spans="1:3" x14ac:dyDescent="0.25">
      <c r="A384" s="5">
        <v>17</v>
      </c>
      <c r="B384" s="6" t="s">
        <v>131</v>
      </c>
    </row>
    <row r="385" spans="1:3" x14ac:dyDescent="0.25">
      <c r="A385" s="5">
        <v>11</v>
      </c>
      <c r="B385" s="6" t="s">
        <v>131</v>
      </c>
    </row>
    <row r="386" spans="1:3" x14ac:dyDescent="0.25">
      <c r="A386" s="5">
        <v>10</v>
      </c>
      <c r="B386" s="6" t="s">
        <v>131</v>
      </c>
    </row>
    <row r="387" spans="1:3" x14ac:dyDescent="0.25">
      <c r="A387" s="5">
        <v>35</v>
      </c>
      <c r="B387" s="6" t="s">
        <v>46</v>
      </c>
      <c r="C387" s="13">
        <f t="shared" ref="C387" si="21">A387</f>
        <v>35</v>
      </c>
    </row>
    <row r="388" spans="1:3" x14ac:dyDescent="0.25">
      <c r="A388" s="5">
        <v>2</v>
      </c>
      <c r="B388" s="6" t="s">
        <v>100</v>
      </c>
      <c r="C388" s="13">
        <f>AVERAGE(A388:A395)</f>
        <v>34.375</v>
      </c>
    </row>
    <row r="389" spans="1:3" x14ac:dyDescent="0.25">
      <c r="A389" s="5">
        <v>29</v>
      </c>
      <c r="B389" s="6" t="s">
        <v>100</v>
      </c>
    </row>
    <row r="390" spans="1:3" x14ac:dyDescent="0.25">
      <c r="A390" s="5">
        <v>90</v>
      </c>
      <c r="B390" s="6" t="s">
        <v>100</v>
      </c>
    </row>
    <row r="391" spans="1:3" x14ac:dyDescent="0.25">
      <c r="A391" s="5">
        <v>70</v>
      </c>
      <c r="B391" s="6" t="s">
        <v>100</v>
      </c>
    </row>
    <row r="392" spans="1:3" x14ac:dyDescent="0.25">
      <c r="A392" s="5">
        <v>1</v>
      </c>
      <c r="B392" s="6" t="s">
        <v>100</v>
      </c>
    </row>
    <row r="393" spans="1:3" x14ac:dyDescent="0.25">
      <c r="A393" s="5">
        <v>43</v>
      </c>
      <c r="B393" s="6" t="s">
        <v>100</v>
      </c>
    </row>
    <row r="394" spans="1:3" x14ac:dyDescent="0.25">
      <c r="A394" s="5">
        <v>7</v>
      </c>
      <c r="B394" s="6" t="s">
        <v>100</v>
      </c>
    </row>
    <row r="395" spans="1:3" x14ac:dyDescent="0.25">
      <c r="A395" s="5">
        <v>33</v>
      </c>
      <c r="B395" s="6" t="s">
        <v>100</v>
      </c>
    </row>
    <row r="396" spans="1:3" x14ac:dyDescent="0.25">
      <c r="A396" s="5">
        <v>57</v>
      </c>
      <c r="B396" s="6" t="s">
        <v>147</v>
      </c>
      <c r="C396" s="13">
        <f>AVERAGE(A396:A399)</f>
        <v>48.75</v>
      </c>
    </row>
    <row r="397" spans="1:3" x14ac:dyDescent="0.25">
      <c r="A397" s="5">
        <v>8</v>
      </c>
      <c r="B397" s="6" t="s">
        <v>147</v>
      </c>
    </row>
    <row r="398" spans="1:3" x14ac:dyDescent="0.25">
      <c r="A398" s="5">
        <v>112</v>
      </c>
      <c r="B398" s="6" t="s">
        <v>147</v>
      </c>
    </row>
    <row r="399" spans="1:3" x14ac:dyDescent="0.25">
      <c r="A399" s="5">
        <v>18</v>
      </c>
      <c r="B399" s="6" t="s">
        <v>147</v>
      </c>
    </row>
    <row r="400" spans="1:3" x14ac:dyDescent="0.25">
      <c r="A400" s="5">
        <v>111</v>
      </c>
      <c r="B400" s="6" t="s">
        <v>182</v>
      </c>
      <c r="C400" s="13">
        <f>AVERAGE(A400:A403)</f>
        <v>98.5</v>
      </c>
    </row>
    <row r="401" spans="1:3" x14ac:dyDescent="0.25">
      <c r="A401" s="5">
        <v>124</v>
      </c>
      <c r="B401" s="6" t="s">
        <v>182</v>
      </c>
    </row>
    <row r="402" spans="1:3" x14ac:dyDescent="0.25">
      <c r="A402" s="5">
        <v>89</v>
      </c>
      <c r="B402" s="6" t="s">
        <v>182</v>
      </c>
    </row>
    <row r="403" spans="1:3" x14ac:dyDescent="0.25">
      <c r="A403" s="5">
        <v>70</v>
      </c>
      <c r="B403" s="6" t="s">
        <v>182</v>
      </c>
    </row>
    <row r="404" spans="1:3" x14ac:dyDescent="0.25">
      <c r="A404" s="5">
        <v>150</v>
      </c>
      <c r="B404" s="6" t="s">
        <v>190</v>
      </c>
      <c r="C404" s="13">
        <f>AVERAGE(A404:A407)</f>
        <v>103.5</v>
      </c>
    </row>
    <row r="405" spans="1:3" x14ac:dyDescent="0.25">
      <c r="A405" s="5">
        <v>67</v>
      </c>
      <c r="B405" s="6" t="s">
        <v>190</v>
      </c>
    </row>
    <row r="406" spans="1:3" x14ac:dyDescent="0.25">
      <c r="A406" s="5">
        <v>19</v>
      </c>
      <c r="B406" s="6" t="s">
        <v>190</v>
      </c>
    </row>
    <row r="407" spans="1:3" x14ac:dyDescent="0.25">
      <c r="A407" s="5">
        <v>178</v>
      </c>
      <c r="B407" s="6" t="s">
        <v>272</v>
      </c>
    </row>
    <row r="408" spans="1:3" x14ac:dyDescent="0.25">
      <c r="A408" s="5">
        <v>64</v>
      </c>
      <c r="B408" s="6" t="s">
        <v>203</v>
      </c>
      <c r="C408" s="13">
        <f>AVERAGE(A408:A409)</f>
        <v>35.5</v>
      </c>
    </row>
    <row r="409" spans="1:3" x14ac:dyDescent="0.25">
      <c r="A409" s="5">
        <v>7</v>
      </c>
      <c r="B409" s="6" t="s">
        <v>203</v>
      </c>
    </row>
    <row r="410" spans="1:3" x14ac:dyDescent="0.25">
      <c r="A410" s="5">
        <v>21</v>
      </c>
      <c r="B410" s="6" t="s">
        <v>411</v>
      </c>
      <c r="C410" s="13">
        <f t="shared" ref="C410" si="22">A410</f>
        <v>21</v>
      </c>
    </row>
    <row r="411" spans="1:3" x14ac:dyDescent="0.25">
      <c r="A411" s="5">
        <v>73</v>
      </c>
      <c r="B411" s="6" t="s">
        <v>132</v>
      </c>
      <c r="C411" s="13">
        <f>AVERAGE(A411:A415)</f>
        <v>65</v>
      </c>
    </row>
    <row r="412" spans="1:3" x14ac:dyDescent="0.25">
      <c r="A412" s="5">
        <v>23</v>
      </c>
      <c r="B412" s="6" t="s">
        <v>132</v>
      </c>
    </row>
    <row r="413" spans="1:3" x14ac:dyDescent="0.25">
      <c r="A413" s="5">
        <v>66</v>
      </c>
      <c r="B413" s="6" t="s">
        <v>132</v>
      </c>
    </row>
    <row r="414" spans="1:3" x14ac:dyDescent="0.25">
      <c r="A414" s="5">
        <v>88</v>
      </c>
      <c r="B414" s="6" t="s">
        <v>132</v>
      </c>
    </row>
    <row r="415" spans="1:3" x14ac:dyDescent="0.25">
      <c r="A415" s="5">
        <v>75</v>
      </c>
      <c r="B415" s="6" t="s">
        <v>132</v>
      </c>
    </row>
    <row r="416" spans="1:3" x14ac:dyDescent="0.25">
      <c r="A416" s="5">
        <v>116</v>
      </c>
      <c r="B416" s="6" t="s">
        <v>221</v>
      </c>
      <c r="C416" s="13">
        <f>AVERAGE(A416:A418)</f>
        <v>48</v>
      </c>
    </row>
    <row r="417" spans="1:3" x14ac:dyDescent="0.25">
      <c r="A417" s="5">
        <v>22</v>
      </c>
      <c r="B417" s="6" t="s">
        <v>221</v>
      </c>
    </row>
    <row r="418" spans="1:3" x14ac:dyDescent="0.25">
      <c r="A418" s="5">
        <v>6</v>
      </c>
      <c r="B418" s="6" t="s">
        <v>221</v>
      </c>
    </row>
    <row r="419" spans="1:3" x14ac:dyDescent="0.25">
      <c r="A419" s="5">
        <v>67</v>
      </c>
      <c r="B419" s="6" t="s">
        <v>109</v>
      </c>
      <c r="C419" s="13">
        <f>AVERAGE(A419:A421)</f>
        <v>77.666666666666671</v>
      </c>
    </row>
    <row r="420" spans="1:3" x14ac:dyDescent="0.25">
      <c r="A420" s="5">
        <v>114</v>
      </c>
      <c r="B420" s="6" t="s">
        <v>109</v>
      </c>
    </row>
    <row r="421" spans="1:3" x14ac:dyDescent="0.25">
      <c r="A421" s="5">
        <v>52</v>
      </c>
      <c r="B421" s="6" t="s">
        <v>109</v>
      </c>
    </row>
    <row r="422" spans="1:3" x14ac:dyDescent="0.25">
      <c r="A422" s="5">
        <v>163</v>
      </c>
      <c r="B422" s="6" t="s">
        <v>258</v>
      </c>
      <c r="C422" s="13">
        <f>AVERAGE(A422:A423)</f>
        <v>86.5</v>
      </c>
    </row>
    <row r="423" spans="1:3" x14ac:dyDescent="0.25">
      <c r="A423" s="5">
        <v>10</v>
      </c>
      <c r="B423" s="6" t="s">
        <v>258</v>
      </c>
    </row>
    <row r="424" spans="1:3" x14ac:dyDescent="0.25">
      <c r="A424" s="5">
        <v>109</v>
      </c>
      <c r="B424" s="6" t="s">
        <v>159</v>
      </c>
      <c r="C424" s="13">
        <f>AVERAGE(A424:A426)</f>
        <v>83.333333333333329</v>
      </c>
    </row>
    <row r="425" spans="1:3" x14ac:dyDescent="0.25">
      <c r="A425" s="5">
        <v>92</v>
      </c>
      <c r="B425" s="6" t="s">
        <v>159</v>
      </c>
    </row>
    <row r="426" spans="1:3" x14ac:dyDescent="0.25">
      <c r="A426" s="5">
        <v>49</v>
      </c>
      <c r="B426" s="6" t="s">
        <v>159</v>
      </c>
    </row>
    <row r="427" spans="1:3" x14ac:dyDescent="0.25">
      <c r="A427" s="5">
        <v>2</v>
      </c>
      <c r="B427" s="6" t="s">
        <v>13</v>
      </c>
      <c r="C427" s="13">
        <f>AVERAGE(A427:A442)</f>
        <v>8.4375</v>
      </c>
    </row>
    <row r="428" spans="1:3" x14ac:dyDescent="0.25">
      <c r="A428" s="5">
        <v>5</v>
      </c>
      <c r="B428" s="6" t="s">
        <v>13</v>
      </c>
    </row>
    <row r="429" spans="1:3" x14ac:dyDescent="0.25">
      <c r="A429" s="5">
        <v>2</v>
      </c>
      <c r="B429" s="6" t="s">
        <v>13</v>
      </c>
    </row>
    <row r="430" spans="1:3" x14ac:dyDescent="0.25">
      <c r="A430" s="5">
        <v>6</v>
      </c>
      <c r="B430" s="6" t="s">
        <v>13</v>
      </c>
    </row>
    <row r="431" spans="1:3" x14ac:dyDescent="0.25">
      <c r="A431" s="5">
        <v>3</v>
      </c>
      <c r="B431" s="6" t="s">
        <v>13</v>
      </c>
    </row>
    <row r="432" spans="1:3" x14ac:dyDescent="0.25">
      <c r="A432" s="5">
        <v>60</v>
      </c>
      <c r="B432" s="6" t="s">
        <v>13</v>
      </c>
    </row>
    <row r="433" spans="1:3" x14ac:dyDescent="0.25">
      <c r="A433" s="5">
        <v>1</v>
      </c>
      <c r="B433" s="6" t="s">
        <v>13</v>
      </c>
    </row>
    <row r="434" spans="1:3" x14ac:dyDescent="0.25">
      <c r="A434" s="5">
        <v>8</v>
      </c>
      <c r="B434" s="6" t="s">
        <v>13</v>
      </c>
    </row>
    <row r="435" spans="1:3" x14ac:dyDescent="0.25">
      <c r="A435" s="5">
        <v>16</v>
      </c>
      <c r="B435" s="6" t="s">
        <v>13</v>
      </c>
    </row>
    <row r="436" spans="1:3" x14ac:dyDescent="0.25">
      <c r="A436" s="5">
        <v>2</v>
      </c>
      <c r="B436" s="6" t="s">
        <v>13</v>
      </c>
    </row>
    <row r="437" spans="1:3" x14ac:dyDescent="0.25">
      <c r="A437" s="5">
        <v>1</v>
      </c>
      <c r="B437" s="6" t="s">
        <v>13</v>
      </c>
    </row>
    <row r="438" spans="1:3" x14ac:dyDescent="0.25">
      <c r="A438" s="5">
        <v>4</v>
      </c>
      <c r="B438" s="6" t="s">
        <v>13</v>
      </c>
    </row>
    <row r="439" spans="1:3" x14ac:dyDescent="0.25">
      <c r="A439" s="5">
        <v>6</v>
      </c>
      <c r="B439" s="6" t="s">
        <v>13</v>
      </c>
    </row>
    <row r="440" spans="1:3" x14ac:dyDescent="0.25">
      <c r="A440" s="5">
        <v>8</v>
      </c>
      <c r="B440" s="6" t="s">
        <v>13</v>
      </c>
    </row>
    <row r="441" spans="1:3" x14ac:dyDescent="0.25">
      <c r="A441" s="5">
        <v>7</v>
      </c>
      <c r="B441" s="6" t="s">
        <v>13</v>
      </c>
    </row>
    <row r="442" spans="1:3" x14ac:dyDescent="0.25">
      <c r="A442" s="5">
        <v>4</v>
      </c>
      <c r="B442" s="6" t="s">
        <v>13</v>
      </c>
    </row>
    <row r="443" spans="1:3" x14ac:dyDescent="0.25">
      <c r="A443" s="5">
        <v>106</v>
      </c>
      <c r="B443" s="6" t="s">
        <v>214</v>
      </c>
      <c r="C443" s="13">
        <f t="shared" ref="C443" si="23">A443</f>
        <v>106</v>
      </c>
    </row>
    <row r="444" spans="1:3" x14ac:dyDescent="0.25">
      <c r="A444" s="5">
        <v>188</v>
      </c>
      <c r="B444" s="6" t="s">
        <v>149</v>
      </c>
      <c r="C444" s="13">
        <f>AVERAGE(A444:A445)</f>
        <v>104</v>
      </c>
    </row>
    <row r="445" spans="1:3" x14ac:dyDescent="0.25">
      <c r="A445" s="5">
        <v>20</v>
      </c>
      <c r="B445" s="6" t="s">
        <v>149</v>
      </c>
    </row>
    <row r="446" spans="1:3" x14ac:dyDescent="0.25">
      <c r="A446" s="5">
        <v>33</v>
      </c>
      <c r="B446" s="6" t="s">
        <v>174</v>
      </c>
      <c r="C446" s="13">
        <f>AVERAGE(A446:A450)</f>
        <v>36</v>
      </c>
    </row>
    <row r="447" spans="1:3" x14ac:dyDescent="0.25">
      <c r="A447" s="5">
        <v>32</v>
      </c>
      <c r="B447" s="6" t="s">
        <v>174</v>
      </c>
    </row>
    <row r="448" spans="1:3" x14ac:dyDescent="0.25">
      <c r="A448" s="5">
        <v>78</v>
      </c>
      <c r="B448" s="6" t="s">
        <v>174</v>
      </c>
    </row>
    <row r="449" spans="1:3" x14ac:dyDescent="0.25">
      <c r="A449" s="5">
        <v>32</v>
      </c>
      <c r="B449" s="6" t="s">
        <v>174</v>
      </c>
    </row>
    <row r="450" spans="1:3" x14ac:dyDescent="0.25">
      <c r="A450" s="5">
        <v>5</v>
      </c>
      <c r="B450" s="6" t="s">
        <v>174</v>
      </c>
    </row>
    <row r="451" spans="1:3" x14ac:dyDescent="0.25">
      <c r="A451" s="5">
        <v>73</v>
      </c>
      <c r="B451" s="6" t="s">
        <v>198</v>
      </c>
      <c r="C451" s="13">
        <f>AVERAGE(A451:A453)</f>
        <v>44.666666666666664</v>
      </c>
    </row>
    <row r="452" spans="1:3" x14ac:dyDescent="0.25">
      <c r="A452" s="5">
        <v>54</v>
      </c>
      <c r="B452" s="6" t="s">
        <v>198</v>
      </c>
    </row>
    <row r="453" spans="1:3" x14ac:dyDescent="0.25">
      <c r="A453" s="5">
        <v>7</v>
      </c>
      <c r="B453" s="6" t="s">
        <v>198</v>
      </c>
    </row>
    <row r="454" spans="1:3" x14ac:dyDescent="0.25">
      <c r="A454" s="5">
        <v>99</v>
      </c>
      <c r="B454" s="6" t="s">
        <v>351</v>
      </c>
      <c r="C454" s="13">
        <f t="shared" ref="C454:C455" si="24">A454</f>
        <v>99</v>
      </c>
    </row>
    <row r="455" spans="1:3" x14ac:dyDescent="0.25">
      <c r="A455" s="5">
        <v>154</v>
      </c>
      <c r="B455" s="6" t="s">
        <v>249</v>
      </c>
      <c r="C455" s="13">
        <f t="shared" si="24"/>
        <v>154</v>
      </c>
    </row>
    <row r="456" spans="1:3" x14ac:dyDescent="0.25">
      <c r="A456" s="5">
        <v>103</v>
      </c>
      <c r="B456" s="6" t="s">
        <v>37</v>
      </c>
      <c r="C456" s="13">
        <f>AVERAGE(A456:A458)</f>
        <v>58.666666666666664</v>
      </c>
    </row>
    <row r="457" spans="1:3" x14ac:dyDescent="0.25">
      <c r="A457" s="5">
        <v>48</v>
      </c>
      <c r="B457" s="6" t="s">
        <v>37</v>
      </c>
    </row>
    <row r="458" spans="1:3" x14ac:dyDescent="0.25">
      <c r="A458" s="5">
        <v>25</v>
      </c>
      <c r="B458" s="6" t="s">
        <v>37</v>
      </c>
    </row>
    <row r="459" spans="1:3" x14ac:dyDescent="0.25">
      <c r="A459" s="5">
        <v>84</v>
      </c>
      <c r="B459" s="6" t="s">
        <v>178</v>
      </c>
      <c r="C459" s="13">
        <f t="shared" ref="C459" si="25">A459</f>
        <v>84</v>
      </c>
    </row>
    <row r="460" spans="1:3" x14ac:dyDescent="0.25">
      <c r="A460" s="5">
        <v>115</v>
      </c>
      <c r="B460" s="6" t="s">
        <v>220</v>
      </c>
      <c r="C460" s="13">
        <f>AVERAGE(A460:A461)</f>
        <v>63</v>
      </c>
    </row>
    <row r="461" spans="1:3" x14ac:dyDescent="0.25">
      <c r="A461" s="5">
        <v>11</v>
      </c>
      <c r="B461" s="6" t="s">
        <v>220</v>
      </c>
    </row>
    <row r="462" spans="1:3" x14ac:dyDescent="0.25">
      <c r="A462" s="5">
        <v>4</v>
      </c>
      <c r="B462" s="6" t="s">
        <v>20</v>
      </c>
      <c r="C462" s="13">
        <f>AVERAGE(A462:A474)</f>
        <v>7.9230769230769234</v>
      </c>
    </row>
    <row r="463" spans="1:3" x14ac:dyDescent="0.25">
      <c r="A463" s="5">
        <v>3</v>
      </c>
      <c r="B463" s="6" t="s">
        <v>20</v>
      </c>
    </row>
    <row r="464" spans="1:3" x14ac:dyDescent="0.25">
      <c r="A464" s="5">
        <v>7</v>
      </c>
      <c r="B464" s="6" t="s">
        <v>20</v>
      </c>
    </row>
    <row r="465" spans="1:3" x14ac:dyDescent="0.25">
      <c r="A465" s="5">
        <v>12</v>
      </c>
      <c r="B465" s="6" t="s">
        <v>20</v>
      </c>
    </row>
    <row r="466" spans="1:3" x14ac:dyDescent="0.25">
      <c r="A466" s="5">
        <v>1</v>
      </c>
      <c r="B466" s="6" t="s">
        <v>20</v>
      </c>
    </row>
    <row r="467" spans="1:3" x14ac:dyDescent="0.25">
      <c r="A467" s="5">
        <v>48</v>
      </c>
      <c r="B467" s="6" t="s">
        <v>20</v>
      </c>
    </row>
    <row r="468" spans="1:3" x14ac:dyDescent="0.25">
      <c r="A468" s="5">
        <v>8</v>
      </c>
      <c r="B468" s="6" t="s">
        <v>20</v>
      </c>
    </row>
    <row r="469" spans="1:3" x14ac:dyDescent="0.25">
      <c r="A469" s="5">
        <v>7</v>
      </c>
      <c r="B469" s="6" t="s">
        <v>20</v>
      </c>
    </row>
    <row r="470" spans="1:3" x14ac:dyDescent="0.25">
      <c r="A470" s="5">
        <v>2</v>
      </c>
      <c r="B470" s="6" t="s">
        <v>20</v>
      </c>
    </row>
    <row r="471" spans="1:3" x14ac:dyDescent="0.25">
      <c r="A471" s="5">
        <v>1</v>
      </c>
      <c r="B471" s="6" t="s">
        <v>20</v>
      </c>
    </row>
    <row r="472" spans="1:3" x14ac:dyDescent="0.25">
      <c r="A472" s="5">
        <v>1</v>
      </c>
      <c r="B472" s="6" t="s">
        <v>20</v>
      </c>
    </row>
    <row r="473" spans="1:3" x14ac:dyDescent="0.25">
      <c r="A473" s="5">
        <v>5</v>
      </c>
      <c r="B473" s="6" t="s">
        <v>20</v>
      </c>
    </row>
    <row r="474" spans="1:3" x14ac:dyDescent="0.25">
      <c r="A474" s="5">
        <v>4</v>
      </c>
      <c r="B474" s="6" t="s">
        <v>20</v>
      </c>
    </row>
    <row r="475" spans="1:3" x14ac:dyDescent="0.25">
      <c r="A475" s="5">
        <v>46</v>
      </c>
      <c r="B475" s="6" t="s">
        <v>125</v>
      </c>
      <c r="C475" s="13">
        <f>AVERAGE(A475:A478)</f>
        <v>70</v>
      </c>
    </row>
    <row r="476" spans="1:3" x14ac:dyDescent="0.25">
      <c r="A476" s="5">
        <v>75</v>
      </c>
      <c r="B476" s="6" t="s">
        <v>125</v>
      </c>
    </row>
    <row r="477" spans="1:3" x14ac:dyDescent="0.25">
      <c r="A477" s="5">
        <v>91</v>
      </c>
      <c r="B477" s="6" t="s">
        <v>125</v>
      </c>
    </row>
    <row r="478" spans="1:3" x14ac:dyDescent="0.25">
      <c r="A478" s="5">
        <v>68</v>
      </c>
      <c r="B478" s="6" t="s">
        <v>125</v>
      </c>
    </row>
    <row r="479" spans="1:3" x14ac:dyDescent="0.25">
      <c r="A479" s="5">
        <v>19</v>
      </c>
      <c r="B479" s="6" t="s">
        <v>393</v>
      </c>
      <c r="C479" s="13">
        <f t="shared" ref="C479" si="26">A479</f>
        <v>19</v>
      </c>
    </row>
    <row r="480" spans="1:3" x14ac:dyDescent="0.25">
      <c r="A480" s="5">
        <v>123</v>
      </c>
      <c r="B480" s="6" t="s">
        <v>169</v>
      </c>
      <c r="C480" s="13">
        <f>AVERAGE(A480:A482)</f>
        <v>66.333333333333329</v>
      </c>
    </row>
    <row r="481" spans="1:3" x14ac:dyDescent="0.25">
      <c r="A481" s="5">
        <v>9</v>
      </c>
      <c r="B481" s="6" t="s">
        <v>169</v>
      </c>
    </row>
    <row r="482" spans="1:3" x14ac:dyDescent="0.25">
      <c r="A482" s="5">
        <v>67</v>
      </c>
      <c r="B482" s="6" t="s">
        <v>169</v>
      </c>
    </row>
    <row r="483" spans="1:3" x14ac:dyDescent="0.25">
      <c r="A483" s="5">
        <v>34</v>
      </c>
      <c r="B483" s="6" t="s">
        <v>88</v>
      </c>
      <c r="C483" s="13">
        <f>AVERAGE(A483:A488)</f>
        <v>36.333333333333336</v>
      </c>
    </row>
    <row r="484" spans="1:3" x14ac:dyDescent="0.25">
      <c r="A484" s="5">
        <v>34</v>
      </c>
      <c r="B484" s="6" t="s">
        <v>88</v>
      </c>
    </row>
    <row r="485" spans="1:3" x14ac:dyDescent="0.25">
      <c r="A485" s="5">
        <v>47</v>
      </c>
      <c r="B485" s="6" t="s">
        <v>88</v>
      </c>
    </row>
    <row r="486" spans="1:3" x14ac:dyDescent="0.25">
      <c r="A486" s="5">
        <v>71</v>
      </c>
      <c r="B486" s="6" t="s">
        <v>88</v>
      </c>
    </row>
    <row r="487" spans="1:3" x14ac:dyDescent="0.25">
      <c r="A487" s="5">
        <v>29</v>
      </c>
      <c r="B487" s="6" t="s">
        <v>88</v>
      </c>
    </row>
    <row r="488" spans="1:3" x14ac:dyDescent="0.25">
      <c r="A488" s="5">
        <v>3</v>
      </c>
      <c r="B488" s="6" t="s">
        <v>88</v>
      </c>
    </row>
    <row r="489" spans="1:3" x14ac:dyDescent="0.25">
      <c r="A489" s="5">
        <v>10</v>
      </c>
      <c r="B489" s="6" t="s">
        <v>71</v>
      </c>
      <c r="C489" s="13">
        <f>AVERAGE(A489:A501)</f>
        <v>17.53846153846154</v>
      </c>
    </row>
    <row r="490" spans="1:3" x14ac:dyDescent="0.25">
      <c r="A490" s="5">
        <v>19</v>
      </c>
      <c r="B490" s="6" t="s">
        <v>71</v>
      </c>
    </row>
    <row r="491" spans="1:3" x14ac:dyDescent="0.25">
      <c r="A491" s="5">
        <v>10</v>
      </c>
      <c r="B491" s="6" t="s">
        <v>71</v>
      </c>
    </row>
    <row r="492" spans="1:3" x14ac:dyDescent="0.25">
      <c r="A492" s="5">
        <v>60</v>
      </c>
      <c r="B492" s="6" t="s">
        <v>71</v>
      </c>
    </row>
    <row r="493" spans="1:3" x14ac:dyDescent="0.25">
      <c r="A493" s="5">
        <v>9</v>
      </c>
      <c r="B493" s="6" t="s">
        <v>71</v>
      </c>
    </row>
    <row r="494" spans="1:3" x14ac:dyDescent="0.25">
      <c r="A494" s="5">
        <v>19</v>
      </c>
      <c r="B494" s="6" t="s">
        <v>71</v>
      </c>
    </row>
    <row r="495" spans="1:3" x14ac:dyDescent="0.25">
      <c r="A495" s="5">
        <v>60</v>
      </c>
      <c r="B495" s="6" t="s">
        <v>71</v>
      </c>
    </row>
    <row r="496" spans="1:3" x14ac:dyDescent="0.25">
      <c r="A496" s="5">
        <v>11</v>
      </c>
      <c r="B496" s="6" t="s">
        <v>71</v>
      </c>
    </row>
    <row r="497" spans="1:3" x14ac:dyDescent="0.25">
      <c r="A497" s="5">
        <v>1</v>
      </c>
      <c r="B497" s="6" t="s">
        <v>71</v>
      </c>
    </row>
    <row r="498" spans="1:3" x14ac:dyDescent="0.25">
      <c r="A498" s="5">
        <v>11</v>
      </c>
      <c r="B498" s="6" t="s">
        <v>71</v>
      </c>
    </row>
    <row r="499" spans="1:3" x14ac:dyDescent="0.25">
      <c r="A499" s="5">
        <v>8</v>
      </c>
      <c r="B499" s="6" t="s">
        <v>71</v>
      </c>
    </row>
    <row r="500" spans="1:3" x14ac:dyDescent="0.25">
      <c r="A500" s="5">
        <v>1</v>
      </c>
      <c r="B500" s="6" t="s">
        <v>71</v>
      </c>
    </row>
    <row r="501" spans="1:3" x14ac:dyDescent="0.25">
      <c r="A501" s="5">
        <v>9</v>
      </c>
      <c r="B501" s="6" t="s">
        <v>71</v>
      </c>
    </row>
    <row r="502" spans="1:3" x14ac:dyDescent="0.25">
      <c r="A502" s="5">
        <v>25</v>
      </c>
      <c r="B502" s="6" t="s">
        <v>397</v>
      </c>
      <c r="C502" s="13">
        <f t="shared" ref="C502:C503" si="27">A502</f>
        <v>25</v>
      </c>
    </row>
    <row r="503" spans="1:3" x14ac:dyDescent="0.25">
      <c r="A503" s="5">
        <v>197</v>
      </c>
      <c r="B503" s="6" t="s">
        <v>289</v>
      </c>
      <c r="C503" s="13">
        <f t="shared" si="27"/>
        <v>197</v>
      </c>
    </row>
    <row r="504" spans="1:3" x14ac:dyDescent="0.25">
      <c r="A504" s="5">
        <v>50</v>
      </c>
      <c r="B504" s="6" t="s">
        <v>107</v>
      </c>
      <c r="C504" s="13">
        <f>AVERAGE(A504:A509)</f>
        <v>60.5</v>
      </c>
    </row>
    <row r="505" spans="1:3" x14ac:dyDescent="0.25">
      <c r="A505" s="5">
        <v>98</v>
      </c>
      <c r="B505" s="6" t="s">
        <v>107</v>
      </c>
    </row>
    <row r="506" spans="1:3" x14ac:dyDescent="0.25">
      <c r="A506" s="5">
        <v>44</v>
      </c>
      <c r="B506" s="6" t="s">
        <v>107</v>
      </c>
    </row>
    <row r="507" spans="1:3" x14ac:dyDescent="0.25">
      <c r="A507" s="5">
        <v>91</v>
      </c>
      <c r="B507" s="6" t="s">
        <v>107</v>
      </c>
    </row>
    <row r="508" spans="1:3" x14ac:dyDescent="0.25">
      <c r="A508" s="5">
        <v>50</v>
      </c>
      <c r="B508" s="6" t="s">
        <v>107</v>
      </c>
    </row>
    <row r="509" spans="1:3" x14ac:dyDescent="0.25">
      <c r="A509" s="5">
        <v>30</v>
      </c>
      <c r="B509" s="6" t="s">
        <v>368</v>
      </c>
    </row>
    <row r="510" spans="1:3" x14ac:dyDescent="0.25">
      <c r="A510" s="5">
        <v>14</v>
      </c>
      <c r="B510" s="6" t="s">
        <v>77</v>
      </c>
      <c r="C510" s="13">
        <f>AVERAGE(A510:A517)</f>
        <v>35.75</v>
      </c>
    </row>
    <row r="511" spans="1:3" x14ac:dyDescent="0.25">
      <c r="A511" s="5">
        <v>14</v>
      </c>
      <c r="B511" s="6" t="s">
        <v>77</v>
      </c>
    </row>
    <row r="512" spans="1:3" x14ac:dyDescent="0.25">
      <c r="A512" s="5">
        <v>4</v>
      </c>
      <c r="B512" s="6" t="s">
        <v>77</v>
      </c>
    </row>
    <row r="513" spans="1:3" x14ac:dyDescent="0.25">
      <c r="A513" s="5">
        <v>96</v>
      </c>
      <c r="B513" s="6" t="s">
        <v>52</v>
      </c>
    </row>
    <row r="514" spans="1:3" x14ac:dyDescent="0.25">
      <c r="A514" s="5">
        <v>31</v>
      </c>
      <c r="B514" s="6" t="s">
        <v>52</v>
      </c>
    </row>
    <row r="515" spans="1:3" x14ac:dyDescent="0.25">
      <c r="A515" s="5">
        <v>36</v>
      </c>
      <c r="B515" s="6" t="s">
        <v>52</v>
      </c>
    </row>
    <row r="516" spans="1:3" x14ac:dyDescent="0.25">
      <c r="A516" s="5">
        <v>50</v>
      </c>
      <c r="B516" s="6" t="s">
        <v>52</v>
      </c>
    </row>
    <row r="517" spans="1:3" x14ac:dyDescent="0.25">
      <c r="A517" s="5">
        <v>41</v>
      </c>
      <c r="B517" s="6" t="s">
        <v>52</v>
      </c>
    </row>
    <row r="518" spans="1:3" x14ac:dyDescent="0.25">
      <c r="A518" s="5">
        <v>183</v>
      </c>
      <c r="B518" s="6" t="s">
        <v>276</v>
      </c>
      <c r="C518" s="13">
        <f t="shared" ref="C518:C519" si="28">A518</f>
        <v>183</v>
      </c>
    </row>
    <row r="519" spans="1:3" x14ac:dyDescent="0.25">
      <c r="A519" s="5">
        <v>147</v>
      </c>
      <c r="B519" s="6" t="s">
        <v>246</v>
      </c>
      <c r="C519" s="13">
        <f t="shared" si="28"/>
        <v>147</v>
      </c>
    </row>
    <row r="520" spans="1:3" x14ac:dyDescent="0.25">
      <c r="A520" s="5">
        <v>27</v>
      </c>
      <c r="B520" s="6" t="s">
        <v>67</v>
      </c>
      <c r="C520" s="13">
        <f>AVERAGE(A520:A527)</f>
        <v>26.5</v>
      </c>
    </row>
    <row r="521" spans="1:3" x14ac:dyDescent="0.25">
      <c r="A521" s="5">
        <v>31</v>
      </c>
      <c r="B521" s="6" t="s">
        <v>67</v>
      </c>
    </row>
    <row r="522" spans="1:3" x14ac:dyDescent="0.25">
      <c r="A522" s="5">
        <v>36</v>
      </c>
      <c r="B522" s="6" t="s">
        <v>67</v>
      </c>
    </row>
    <row r="523" spans="1:3" x14ac:dyDescent="0.25">
      <c r="A523" s="5">
        <v>13</v>
      </c>
      <c r="B523" s="6" t="s">
        <v>67</v>
      </c>
    </row>
    <row r="524" spans="1:3" x14ac:dyDescent="0.25">
      <c r="A524" s="5">
        <v>30</v>
      </c>
      <c r="B524" s="6" t="s">
        <v>67</v>
      </c>
    </row>
    <row r="525" spans="1:3" x14ac:dyDescent="0.25">
      <c r="A525" s="5">
        <v>13</v>
      </c>
      <c r="B525" s="6" t="s">
        <v>67</v>
      </c>
    </row>
    <row r="526" spans="1:3" x14ac:dyDescent="0.25">
      <c r="A526" s="5">
        <v>56</v>
      </c>
      <c r="B526" s="6" t="s">
        <v>67</v>
      </c>
    </row>
    <row r="527" spans="1:3" x14ac:dyDescent="0.25">
      <c r="A527" s="5">
        <v>6</v>
      </c>
      <c r="B527" s="6" t="s">
        <v>67</v>
      </c>
    </row>
    <row r="528" spans="1:3" x14ac:dyDescent="0.25">
      <c r="A528" s="5">
        <v>2</v>
      </c>
      <c r="B528" s="6" t="s">
        <v>296</v>
      </c>
      <c r="C528" s="13">
        <f t="shared" ref="C528" si="29">A528</f>
        <v>2</v>
      </c>
    </row>
    <row r="529" spans="1:3" x14ac:dyDescent="0.25">
      <c r="A529" s="5">
        <v>143</v>
      </c>
      <c r="B529" s="6" t="s">
        <v>244</v>
      </c>
      <c r="C529" s="13">
        <f>AVERAGE(A529:A530)</f>
        <v>104</v>
      </c>
    </row>
    <row r="530" spans="1:3" x14ac:dyDescent="0.25">
      <c r="A530" s="5">
        <v>65</v>
      </c>
      <c r="B530" s="6" t="s">
        <v>244</v>
      </c>
    </row>
    <row r="531" spans="1:3" x14ac:dyDescent="0.25">
      <c r="A531" s="5">
        <v>105</v>
      </c>
      <c r="B531" s="6" t="s">
        <v>213</v>
      </c>
      <c r="C531" s="13">
        <f>AVERAGE(A531:A532)</f>
        <v>75.5</v>
      </c>
    </row>
    <row r="532" spans="1:3" x14ac:dyDescent="0.25">
      <c r="A532" s="5">
        <v>46</v>
      </c>
      <c r="B532" s="6" t="s">
        <v>213</v>
      </c>
    </row>
    <row r="533" spans="1:3" x14ac:dyDescent="0.25">
      <c r="A533" s="5">
        <v>48</v>
      </c>
      <c r="B533" s="6" t="s">
        <v>371</v>
      </c>
      <c r="C533" s="13">
        <f t="shared" ref="C533:C535" si="30">A533</f>
        <v>48</v>
      </c>
    </row>
    <row r="534" spans="1:3" x14ac:dyDescent="0.25">
      <c r="A534" s="5">
        <v>167</v>
      </c>
      <c r="B534" s="6" t="s">
        <v>261</v>
      </c>
      <c r="C534" s="13">
        <f t="shared" si="30"/>
        <v>167</v>
      </c>
    </row>
    <row r="535" spans="1:3" x14ac:dyDescent="0.25">
      <c r="A535" s="5">
        <v>195</v>
      </c>
      <c r="B535" s="6" t="s">
        <v>287</v>
      </c>
      <c r="C535" s="13">
        <f t="shared" si="30"/>
        <v>195</v>
      </c>
    </row>
    <row r="536" spans="1:3" x14ac:dyDescent="0.25">
      <c r="A536" s="5">
        <v>51</v>
      </c>
      <c r="B536" s="6" t="s">
        <v>108</v>
      </c>
      <c r="C536" s="13">
        <f>AVERAGE(A536:A543)</f>
        <v>34.375</v>
      </c>
    </row>
    <row r="537" spans="1:3" x14ac:dyDescent="0.25">
      <c r="A537" s="5">
        <v>31</v>
      </c>
      <c r="B537" s="6" t="s">
        <v>34</v>
      </c>
    </row>
    <row r="538" spans="1:3" x14ac:dyDescent="0.25">
      <c r="A538" s="5">
        <v>50</v>
      </c>
      <c r="B538" s="6" t="s">
        <v>34</v>
      </c>
    </row>
    <row r="539" spans="1:3" x14ac:dyDescent="0.25">
      <c r="A539" s="5">
        <v>43</v>
      </c>
      <c r="B539" s="6" t="s">
        <v>34</v>
      </c>
    </row>
    <row r="540" spans="1:3" x14ac:dyDescent="0.25">
      <c r="A540" s="5">
        <v>66</v>
      </c>
      <c r="B540" s="6" t="s">
        <v>34</v>
      </c>
    </row>
    <row r="541" spans="1:3" x14ac:dyDescent="0.25">
      <c r="A541" s="5">
        <v>2</v>
      </c>
      <c r="B541" s="6" t="s">
        <v>34</v>
      </c>
    </row>
    <row r="542" spans="1:3" x14ac:dyDescent="0.25">
      <c r="A542" s="5">
        <v>22</v>
      </c>
      <c r="B542" s="6" t="s">
        <v>34</v>
      </c>
    </row>
    <row r="543" spans="1:3" x14ac:dyDescent="0.25">
      <c r="A543" s="5">
        <v>10</v>
      </c>
      <c r="B543" s="6" t="s">
        <v>34</v>
      </c>
    </row>
    <row r="544" spans="1:3" x14ac:dyDescent="0.25">
      <c r="A544" s="5">
        <v>47</v>
      </c>
      <c r="B544" s="6" t="s">
        <v>172</v>
      </c>
      <c r="C544" s="13">
        <f>AVERAGE(A544:A545)</f>
        <v>60.5</v>
      </c>
    </row>
    <row r="545" spans="1:3" x14ac:dyDescent="0.25">
      <c r="A545" s="5">
        <v>74</v>
      </c>
      <c r="B545" s="6" t="s">
        <v>172</v>
      </c>
    </row>
    <row r="546" spans="1:3" x14ac:dyDescent="0.25">
      <c r="A546" s="5">
        <v>37</v>
      </c>
      <c r="B546" s="6" t="s">
        <v>48</v>
      </c>
      <c r="C546" s="13">
        <f t="shared" ref="C546:C549" si="31">A546</f>
        <v>37</v>
      </c>
    </row>
    <row r="547" spans="1:3" x14ac:dyDescent="0.25">
      <c r="A547" s="5">
        <v>60</v>
      </c>
      <c r="B547" s="6" t="s">
        <v>335</v>
      </c>
      <c r="C547" s="13">
        <f t="shared" si="31"/>
        <v>60</v>
      </c>
    </row>
    <row r="548" spans="1:3" x14ac:dyDescent="0.25">
      <c r="A548" s="5">
        <v>59</v>
      </c>
      <c r="B548" s="6" t="s">
        <v>334</v>
      </c>
      <c r="C548" s="13">
        <f t="shared" si="31"/>
        <v>59</v>
      </c>
    </row>
    <row r="549" spans="1:3" x14ac:dyDescent="0.25">
      <c r="A549" s="5">
        <v>72</v>
      </c>
      <c r="B549" s="6" t="s">
        <v>171</v>
      </c>
      <c r="C549" s="13">
        <f t="shared" si="31"/>
        <v>72</v>
      </c>
    </row>
    <row r="550" spans="1:3" x14ac:dyDescent="0.25">
      <c r="A550" s="5">
        <v>27</v>
      </c>
      <c r="B550" s="6" t="s">
        <v>162</v>
      </c>
      <c r="C550" s="13">
        <f>AVERAGE(A550:A555)</f>
        <v>45.333333333333336</v>
      </c>
    </row>
    <row r="551" spans="1:3" x14ac:dyDescent="0.25">
      <c r="A551" s="5">
        <v>54</v>
      </c>
      <c r="B551" s="6" t="s">
        <v>162</v>
      </c>
    </row>
    <row r="552" spans="1:3" x14ac:dyDescent="0.25">
      <c r="A552" s="5">
        <v>52</v>
      </c>
      <c r="B552" s="6" t="s">
        <v>162</v>
      </c>
    </row>
    <row r="553" spans="1:3" x14ac:dyDescent="0.25">
      <c r="A553" s="5">
        <v>40</v>
      </c>
      <c r="B553" s="6" t="s">
        <v>162</v>
      </c>
    </row>
    <row r="554" spans="1:3" x14ac:dyDescent="0.25">
      <c r="A554" s="5">
        <v>92</v>
      </c>
      <c r="B554" s="6" t="s">
        <v>162</v>
      </c>
    </row>
    <row r="555" spans="1:3" x14ac:dyDescent="0.25">
      <c r="A555" s="5">
        <v>7</v>
      </c>
      <c r="B555" s="6" t="s">
        <v>162</v>
      </c>
    </row>
    <row r="556" spans="1:3" x14ac:dyDescent="0.25">
      <c r="A556" s="5">
        <v>95</v>
      </c>
      <c r="B556" s="6" t="s">
        <v>350</v>
      </c>
      <c r="C556" s="13">
        <f t="shared" ref="C556:C558" si="32">A556</f>
        <v>95</v>
      </c>
    </row>
    <row r="557" spans="1:3" x14ac:dyDescent="0.25">
      <c r="A557" s="5">
        <v>69</v>
      </c>
      <c r="B557" s="6" t="s">
        <v>313</v>
      </c>
      <c r="C557" s="13">
        <f t="shared" si="32"/>
        <v>69</v>
      </c>
    </row>
    <row r="558" spans="1:3" x14ac:dyDescent="0.25">
      <c r="A558" s="5">
        <v>82</v>
      </c>
      <c r="B558" s="6" t="s">
        <v>374</v>
      </c>
      <c r="C558" s="13">
        <f t="shared" si="32"/>
        <v>82</v>
      </c>
    </row>
    <row r="559" spans="1:3" x14ac:dyDescent="0.25">
      <c r="A559" s="5">
        <v>78</v>
      </c>
      <c r="B559" s="6" t="s">
        <v>101</v>
      </c>
      <c r="C559" s="13">
        <f>AVERAGE(A559:A562)</f>
        <v>47.75</v>
      </c>
    </row>
    <row r="560" spans="1:3" x14ac:dyDescent="0.25">
      <c r="A560" s="5">
        <v>50</v>
      </c>
      <c r="B560" s="6" t="s">
        <v>101</v>
      </c>
    </row>
    <row r="561" spans="1:3" x14ac:dyDescent="0.25">
      <c r="A561" s="5">
        <v>19</v>
      </c>
      <c r="B561" s="6" t="s">
        <v>101</v>
      </c>
    </row>
    <row r="562" spans="1:3" x14ac:dyDescent="0.25">
      <c r="A562" s="5">
        <v>44</v>
      </c>
      <c r="B562" s="6" t="s">
        <v>101</v>
      </c>
    </row>
    <row r="563" spans="1:3" x14ac:dyDescent="0.25">
      <c r="A563" s="5">
        <v>116</v>
      </c>
      <c r="B563" s="6" t="s">
        <v>412</v>
      </c>
      <c r="C563" s="13">
        <f t="shared" ref="C563" si="33">A563</f>
        <v>116</v>
      </c>
    </row>
    <row r="564" spans="1:3" x14ac:dyDescent="0.25">
      <c r="A564" s="5">
        <v>69</v>
      </c>
      <c r="B564" s="6" t="s">
        <v>186</v>
      </c>
      <c r="C564" s="13">
        <f>AVERAGE(A564:A566)</f>
        <v>67.333333333333329</v>
      </c>
    </row>
    <row r="565" spans="1:3" x14ac:dyDescent="0.25">
      <c r="A565" s="5">
        <v>34</v>
      </c>
      <c r="B565" s="6" t="s">
        <v>186</v>
      </c>
    </row>
    <row r="566" spans="1:3" x14ac:dyDescent="0.25">
      <c r="A566" s="5">
        <v>99</v>
      </c>
      <c r="B566" s="6" t="s">
        <v>186</v>
      </c>
    </row>
    <row r="567" spans="1:3" x14ac:dyDescent="0.25">
      <c r="A567" s="5">
        <v>145</v>
      </c>
      <c r="B567" s="6" t="s">
        <v>176</v>
      </c>
      <c r="C567" s="13">
        <f>AVERAGE(A567:A568)</f>
        <v>112.5</v>
      </c>
    </row>
    <row r="568" spans="1:3" x14ac:dyDescent="0.25">
      <c r="A568" s="5">
        <v>80</v>
      </c>
      <c r="B568" s="6" t="s">
        <v>176</v>
      </c>
    </row>
    <row r="569" spans="1:3" x14ac:dyDescent="0.25">
      <c r="A569" s="5">
        <v>59</v>
      </c>
      <c r="B569" s="6" t="s">
        <v>372</v>
      </c>
      <c r="C569" s="13">
        <f t="shared" ref="C569:C573" si="34">A569</f>
        <v>59</v>
      </c>
    </row>
    <row r="570" spans="1:3" x14ac:dyDescent="0.25">
      <c r="A570" s="5">
        <v>19</v>
      </c>
      <c r="B570" s="6" t="s">
        <v>302</v>
      </c>
      <c r="C570" s="13">
        <f t="shared" si="34"/>
        <v>19</v>
      </c>
    </row>
    <row r="571" spans="1:3" x14ac:dyDescent="0.25">
      <c r="A571" s="5">
        <v>58</v>
      </c>
      <c r="B571" s="6" t="s">
        <v>69</v>
      </c>
      <c r="C571" s="13">
        <f t="shared" si="34"/>
        <v>58</v>
      </c>
    </row>
    <row r="572" spans="1:3" x14ac:dyDescent="0.25">
      <c r="A572" s="5">
        <v>199</v>
      </c>
      <c r="B572" s="6" t="s">
        <v>291</v>
      </c>
      <c r="C572" s="13">
        <f t="shared" si="34"/>
        <v>199</v>
      </c>
    </row>
    <row r="573" spans="1:3" x14ac:dyDescent="0.25">
      <c r="A573" s="5">
        <v>159</v>
      </c>
      <c r="B573" s="6" t="s">
        <v>254</v>
      </c>
      <c r="C573" s="13">
        <f t="shared" si="34"/>
        <v>159</v>
      </c>
    </row>
    <row r="574" spans="1:3" x14ac:dyDescent="0.25">
      <c r="A574" s="5">
        <v>128</v>
      </c>
      <c r="B574" s="6" t="s">
        <v>230</v>
      </c>
      <c r="C574" s="13">
        <f>AVERAGE(A574:A576)</f>
        <v>94.666666666666671</v>
      </c>
    </row>
    <row r="575" spans="1:3" x14ac:dyDescent="0.25">
      <c r="A575" s="5">
        <v>84</v>
      </c>
      <c r="B575" s="6" t="s">
        <v>230</v>
      </c>
    </row>
    <row r="576" spans="1:3" x14ac:dyDescent="0.25">
      <c r="A576" s="5">
        <v>72</v>
      </c>
      <c r="B576" s="6" t="s">
        <v>230</v>
      </c>
    </row>
    <row r="577" spans="1:3" x14ac:dyDescent="0.25">
      <c r="A577" s="5">
        <v>97</v>
      </c>
      <c r="B577" s="6" t="s">
        <v>138</v>
      </c>
      <c r="C577" s="13">
        <f>AVERAGE(A577:A579)</f>
        <v>76.333333333333329</v>
      </c>
    </row>
    <row r="578" spans="1:3" x14ac:dyDescent="0.25">
      <c r="A578" s="5">
        <v>81</v>
      </c>
      <c r="B578" s="6" t="s">
        <v>138</v>
      </c>
    </row>
    <row r="579" spans="1:3" x14ac:dyDescent="0.25">
      <c r="A579" s="5">
        <v>51</v>
      </c>
      <c r="B579" s="6" t="s">
        <v>138</v>
      </c>
    </row>
    <row r="580" spans="1:3" x14ac:dyDescent="0.25">
      <c r="A580" s="5">
        <v>160</v>
      </c>
      <c r="B580" s="6" t="s">
        <v>255</v>
      </c>
      <c r="C580" s="13">
        <f t="shared" ref="C580:C581" si="35">A580</f>
        <v>160</v>
      </c>
    </row>
    <row r="581" spans="1:3" x14ac:dyDescent="0.25">
      <c r="A581" s="5">
        <v>76</v>
      </c>
      <c r="B581" s="6" t="s">
        <v>173</v>
      </c>
      <c r="C581" s="13">
        <f t="shared" si="35"/>
        <v>76</v>
      </c>
    </row>
    <row r="582" spans="1:3" x14ac:dyDescent="0.25">
      <c r="A582" s="5">
        <v>44</v>
      </c>
      <c r="B582" s="6" t="s">
        <v>91</v>
      </c>
      <c r="C582" s="13">
        <f>AVERAGE(A582:A592)</f>
        <v>21.545454545454547</v>
      </c>
    </row>
    <row r="583" spans="1:3" x14ac:dyDescent="0.25">
      <c r="A583" s="5">
        <v>14</v>
      </c>
      <c r="B583" s="6" t="s">
        <v>91</v>
      </c>
    </row>
    <row r="584" spans="1:3" x14ac:dyDescent="0.25">
      <c r="A584" s="5">
        <v>26</v>
      </c>
      <c r="B584" s="6" t="s">
        <v>91</v>
      </c>
    </row>
    <row r="585" spans="1:3" x14ac:dyDescent="0.25">
      <c r="A585" s="5">
        <v>11</v>
      </c>
      <c r="B585" s="6" t="s">
        <v>91</v>
      </c>
    </row>
    <row r="586" spans="1:3" x14ac:dyDescent="0.25">
      <c r="A586" s="5">
        <v>33</v>
      </c>
      <c r="B586" s="6" t="s">
        <v>91</v>
      </c>
    </row>
    <row r="587" spans="1:3" x14ac:dyDescent="0.25">
      <c r="A587" s="5">
        <v>45</v>
      </c>
      <c r="B587" s="6" t="s">
        <v>91</v>
      </c>
    </row>
    <row r="588" spans="1:3" x14ac:dyDescent="0.25">
      <c r="A588" s="5">
        <v>26</v>
      </c>
      <c r="B588" s="6" t="s">
        <v>91</v>
      </c>
    </row>
    <row r="589" spans="1:3" x14ac:dyDescent="0.25">
      <c r="A589" s="5">
        <v>24</v>
      </c>
      <c r="B589" s="6" t="s">
        <v>91</v>
      </c>
    </row>
    <row r="590" spans="1:3" x14ac:dyDescent="0.25">
      <c r="A590" s="5">
        <v>5</v>
      </c>
      <c r="B590" s="6" t="s">
        <v>91</v>
      </c>
    </row>
    <row r="591" spans="1:3" x14ac:dyDescent="0.25">
      <c r="A591" s="5">
        <v>4</v>
      </c>
      <c r="B591" s="6" t="s">
        <v>91</v>
      </c>
    </row>
    <row r="592" spans="1:3" x14ac:dyDescent="0.25">
      <c r="A592" s="5">
        <v>5</v>
      </c>
      <c r="B592" s="6" t="s">
        <v>91</v>
      </c>
    </row>
    <row r="593" spans="1:3" x14ac:dyDescent="0.25">
      <c r="A593" s="5">
        <v>141</v>
      </c>
      <c r="B593" s="6" t="s">
        <v>242</v>
      </c>
      <c r="C593" s="13">
        <f t="shared" ref="C593:C594" si="36">A593</f>
        <v>141</v>
      </c>
    </row>
    <row r="594" spans="1:3" x14ac:dyDescent="0.25">
      <c r="A594" s="5">
        <v>85</v>
      </c>
      <c r="B594" s="6" t="s">
        <v>205</v>
      </c>
      <c r="C594" s="13">
        <f t="shared" si="36"/>
        <v>85</v>
      </c>
    </row>
    <row r="595" spans="1:3" x14ac:dyDescent="0.25">
      <c r="A595" s="5">
        <v>88</v>
      </c>
      <c r="B595" s="6" t="s">
        <v>128</v>
      </c>
      <c r="C595" s="13">
        <f>AVERAGE(A595:A599)</f>
        <v>57.6</v>
      </c>
    </row>
    <row r="596" spans="1:3" x14ac:dyDescent="0.25">
      <c r="A596" s="5">
        <v>38</v>
      </c>
      <c r="B596" s="6" t="s">
        <v>128</v>
      </c>
    </row>
    <row r="597" spans="1:3" x14ac:dyDescent="0.25">
      <c r="A597" s="5">
        <v>57</v>
      </c>
      <c r="B597" s="6" t="s">
        <v>128</v>
      </c>
    </row>
    <row r="598" spans="1:3" x14ac:dyDescent="0.25">
      <c r="A598" s="5">
        <v>71</v>
      </c>
      <c r="B598" s="6" t="s">
        <v>128</v>
      </c>
    </row>
    <row r="599" spans="1:3" x14ac:dyDescent="0.25">
      <c r="A599" s="5">
        <v>34</v>
      </c>
      <c r="B599" s="6" t="s">
        <v>128</v>
      </c>
    </row>
    <row r="600" spans="1:3" x14ac:dyDescent="0.25">
      <c r="A600" s="5">
        <v>161</v>
      </c>
      <c r="B600" s="6" t="s">
        <v>256</v>
      </c>
      <c r="C600" s="13">
        <f t="shared" ref="C600" si="37">A600</f>
        <v>161</v>
      </c>
    </row>
    <row r="601" spans="1:3" x14ac:dyDescent="0.25">
      <c r="A601" s="5">
        <v>30</v>
      </c>
      <c r="B601" s="6" t="s">
        <v>181</v>
      </c>
      <c r="C601" s="13">
        <f>AVERAGE(A601:A603)</f>
        <v>59.333333333333336</v>
      </c>
    </row>
    <row r="602" spans="1:3" x14ac:dyDescent="0.25">
      <c r="A602" s="5">
        <v>87</v>
      </c>
      <c r="B602" s="6" t="s">
        <v>181</v>
      </c>
    </row>
    <row r="603" spans="1:3" x14ac:dyDescent="0.25">
      <c r="A603" s="5">
        <v>61</v>
      </c>
      <c r="B603" s="6" t="s">
        <v>181</v>
      </c>
    </row>
    <row r="604" spans="1:3" x14ac:dyDescent="0.25">
      <c r="A604" s="5">
        <v>22</v>
      </c>
      <c r="B604" s="6" t="s">
        <v>395</v>
      </c>
      <c r="C604" s="13">
        <f t="shared" ref="C604" si="38">A604</f>
        <v>22</v>
      </c>
    </row>
    <row r="605" spans="1:3" x14ac:dyDescent="0.25">
      <c r="A605" s="5">
        <v>48</v>
      </c>
      <c r="B605" s="6" t="s">
        <v>102</v>
      </c>
      <c r="C605" s="13">
        <f>AVERAGE(A605:A619)</f>
        <v>25.333333333333332</v>
      </c>
    </row>
    <row r="606" spans="1:3" x14ac:dyDescent="0.25">
      <c r="A606" s="5">
        <v>45</v>
      </c>
      <c r="B606" s="6" t="s">
        <v>102</v>
      </c>
    </row>
    <row r="607" spans="1:3" x14ac:dyDescent="0.25">
      <c r="A607" s="5">
        <v>101</v>
      </c>
      <c r="B607" s="6" t="s">
        <v>24</v>
      </c>
    </row>
    <row r="608" spans="1:3" x14ac:dyDescent="0.25">
      <c r="A608" s="5">
        <v>17</v>
      </c>
      <c r="B608" s="6" t="s">
        <v>24</v>
      </c>
    </row>
    <row r="609" spans="1:3" x14ac:dyDescent="0.25">
      <c r="A609" s="5">
        <v>75</v>
      </c>
      <c r="B609" s="6" t="s">
        <v>24</v>
      </c>
    </row>
    <row r="610" spans="1:3" x14ac:dyDescent="0.25">
      <c r="A610" s="5">
        <v>13</v>
      </c>
      <c r="B610" s="6" t="s">
        <v>24</v>
      </c>
    </row>
    <row r="611" spans="1:3" x14ac:dyDescent="0.25">
      <c r="A611" s="5">
        <v>2</v>
      </c>
      <c r="B611" s="6" t="s">
        <v>24</v>
      </c>
    </row>
    <row r="612" spans="1:3" x14ac:dyDescent="0.25">
      <c r="A612" s="5">
        <v>18</v>
      </c>
      <c r="B612" s="6" t="s">
        <v>24</v>
      </c>
    </row>
    <row r="613" spans="1:3" x14ac:dyDescent="0.25">
      <c r="A613" s="5">
        <v>20</v>
      </c>
      <c r="B613" s="6" t="s">
        <v>24</v>
      </c>
    </row>
    <row r="614" spans="1:3" x14ac:dyDescent="0.25">
      <c r="A614" s="5">
        <v>3</v>
      </c>
      <c r="B614" s="6" t="s">
        <v>24</v>
      </c>
    </row>
    <row r="615" spans="1:3" x14ac:dyDescent="0.25">
      <c r="A615" s="5">
        <v>10</v>
      </c>
      <c r="B615" s="6" t="s">
        <v>24</v>
      </c>
    </row>
    <row r="616" spans="1:3" x14ac:dyDescent="0.25">
      <c r="A616" s="5">
        <v>9</v>
      </c>
      <c r="B616" s="6" t="s">
        <v>24</v>
      </c>
    </row>
    <row r="617" spans="1:3" x14ac:dyDescent="0.25">
      <c r="A617" s="5">
        <v>6</v>
      </c>
      <c r="B617" s="6" t="s">
        <v>24</v>
      </c>
    </row>
    <row r="618" spans="1:3" x14ac:dyDescent="0.25">
      <c r="A618" s="5">
        <v>6</v>
      </c>
      <c r="B618" s="6" t="s">
        <v>24</v>
      </c>
    </row>
    <row r="619" spans="1:3" x14ac:dyDescent="0.25">
      <c r="A619" s="5">
        <v>7</v>
      </c>
      <c r="B619" s="6" t="s">
        <v>24</v>
      </c>
    </row>
    <row r="620" spans="1:3" x14ac:dyDescent="0.25">
      <c r="A620" s="5">
        <v>76</v>
      </c>
      <c r="B620" s="6" t="s">
        <v>133</v>
      </c>
      <c r="C620" s="13">
        <f>AVERAGE(A620:A623)</f>
        <v>52</v>
      </c>
    </row>
    <row r="621" spans="1:3" x14ac:dyDescent="0.25">
      <c r="A621" s="5">
        <v>79</v>
      </c>
      <c r="B621" s="6" t="s">
        <v>42</v>
      </c>
    </row>
    <row r="622" spans="1:3" x14ac:dyDescent="0.25">
      <c r="A622" s="5">
        <v>30</v>
      </c>
      <c r="B622" s="6" t="s">
        <v>42</v>
      </c>
    </row>
    <row r="623" spans="1:3" x14ac:dyDescent="0.25">
      <c r="A623" s="5">
        <v>23</v>
      </c>
      <c r="B623" s="6" t="s">
        <v>42</v>
      </c>
    </row>
    <row r="624" spans="1:3" x14ac:dyDescent="0.25">
      <c r="A624" s="5">
        <v>129</v>
      </c>
      <c r="B624" s="6" t="s">
        <v>231</v>
      </c>
      <c r="C624" s="13">
        <f>AVERAGE(A624:A627)</f>
        <v>74.25</v>
      </c>
    </row>
    <row r="625" spans="1:3" x14ac:dyDescent="0.25">
      <c r="A625" s="5">
        <v>66</v>
      </c>
      <c r="B625" s="6" t="s">
        <v>231</v>
      </c>
    </row>
    <row r="626" spans="1:3" x14ac:dyDescent="0.25">
      <c r="A626" s="5">
        <v>80</v>
      </c>
      <c r="B626" s="6" t="s">
        <v>231</v>
      </c>
    </row>
    <row r="627" spans="1:3" x14ac:dyDescent="0.25">
      <c r="A627" s="5">
        <v>22</v>
      </c>
      <c r="B627" s="6" t="s">
        <v>231</v>
      </c>
    </row>
    <row r="628" spans="1:3" x14ac:dyDescent="0.25">
      <c r="A628" s="5">
        <v>66</v>
      </c>
      <c r="B628" s="6" t="s">
        <v>161</v>
      </c>
      <c r="C628" s="13">
        <f>AVERAGE(A628:A630)</f>
        <v>72</v>
      </c>
    </row>
    <row r="629" spans="1:3" x14ac:dyDescent="0.25">
      <c r="A629" s="5">
        <v>99</v>
      </c>
      <c r="B629" s="6" t="s">
        <v>161</v>
      </c>
    </row>
    <row r="630" spans="1:3" x14ac:dyDescent="0.25">
      <c r="A630" s="5">
        <v>51</v>
      </c>
      <c r="B630" s="6" t="s">
        <v>161</v>
      </c>
    </row>
    <row r="631" spans="1:3" x14ac:dyDescent="0.25">
      <c r="A631" s="5">
        <v>25</v>
      </c>
      <c r="B631" s="6" t="s">
        <v>85</v>
      </c>
      <c r="C631" s="13">
        <f>AVERAGE(A631:A644)</f>
        <v>20</v>
      </c>
    </row>
    <row r="632" spans="1:3" x14ac:dyDescent="0.25">
      <c r="A632" s="5">
        <v>8</v>
      </c>
      <c r="B632" s="6" t="s">
        <v>85</v>
      </c>
    </row>
    <row r="633" spans="1:3" x14ac:dyDescent="0.25">
      <c r="A633" s="5">
        <v>15</v>
      </c>
      <c r="B633" s="6" t="s">
        <v>17</v>
      </c>
    </row>
    <row r="634" spans="1:3" x14ac:dyDescent="0.25">
      <c r="A634" s="5">
        <v>51</v>
      </c>
      <c r="B634" s="6" t="s">
        <v>17</v>
      </c>
    </row>
    <row r="635" spans="1:3" x14ac:dyDescent="0.25">
      <c r="A635" s="5">
        <v>23</v>
      </c>
      <c r="B635" s="6" t="s">
        <v>17</v>
      </c>
    </row>
    <row r="636" spans="1:3" x14ac:dyDescent="0.25">
      <c r="A636" s="5">
        <v>93</v>
      </c>
      <c r="B636" s="6" t="s">
        <v>17</v>
      </c>
    </row>
    <row r="637" spans="1:3" x14ac:dyDescent="0.25">
      <c r="A637" s="5">
        <v>5</v>
      </c>
      <c r="B637" s="6" t="s">
        <v>17</v>
      </c>
    </row>
    <row r="638" spans="1:3" x14ac:dyDescent="0.25">
      <c r="A638" s="5">
        <v>16</v>
      </c>
      <c r="B638" s="6" t="s">
        <v>17</v>
      </c>
    </row>
    <row r="639" spans="1:3" x14ac:dyDescent="0.25">
      <c r="A639" s="5">
        <v>11</v>
      </c>
      <c r="B639" s="6" t="s">
        <v>17</v>
      </c>
    </row>
    <row r="640" spans="1:3" x14ac:dyDescent="0.25">
      <c r="A640" s="5">
        <v>14</v>
      </c>
      <c r="B640" s="6" t="s">
        <v>17</v>
      </c>
    </row>
    <row r="641" spans="1:3" x14ac:dyDescent="0.25">
      <c r="A641" s="5">
        <v>7</v>
      </c>
      <c r="B641" s="6" t="s">
        <v>17</v>
      </c>
    </row>
    <row r="642" spans="1:3" x14ac:dyDescent="0.25">
      <c r="A642" s="5">
        <v>5</v>
      </c>
      <c r="B642" s="6" t="s">
        <v>17</v>
      </c>
    </row>
    <row r="643" spans="1:3" x14ac:dyDescent="0.25">
      <c r="A643" s="5">
        <v>5</v>
      </c>
      <c r="B643" s="6" t="s">
        <v>17</v>
      </c>
    </row>
    <row r="644" spans="1:3" x14ac:dyDescent="0.25">
      <c r="A644" s="5">
        <v>2</v>
      </c>
      <c r="B644" s="6" t="s">
        <v>17</v>
      </c>
    </row>
    <row r="645" spans="1:3" x14ac:dyDescent="0.25">
      <c r="A645" s="5">
        <v>135</v>
      </c>
      <c r="B645" s="6" t="s">
        <v>237</v>
      </c>
      <c r="C645" s="13">
        <f>AVERAGE(A645:A647)</f>
        <v>86.666666666666671</v>
      </c>
    </row>
    <row r="646" spans="1:3" x14ac:dyDescent="0.25">
      <c r="A646" s="5">
        <v>87</v>
      </c>
      <c r="B646" s="6" t="s">
        <v>237</v>
      </c>
    </row>
    <row r="647" spans="1:3" x14ac:dyDescent="0.25">
      <c r="A647" s="5">
        <v>38</v>
      </c>
      <c r="B647" s="6" t="s">
        <v>237</v>
      </c>
    </row>
    <row r="648" spans="1:3" x14ac:dyDescent="0.25">
      <c r="A648" s="5">
        <v>82</v>
      </c>
      <c r="B648" s="6" t="s">
        <v>177</v>
      </c>
      <c r="C648" s="13">
        <f t="shared" ref="C648:C649" si="39">A648</f>
        <v>82</v>
      </c>
    </row>
    <row r="649" spans="1:3" x14ac:dyDescent="0.25">
      <c r="A649" s="5">
        <v>3</v>
      </c>
      <c r="B649" s="6" t="s">
        <v>382</v>
      </c>
      <c r="C649" s="13">
        <f t="shared" si="39"/>
        <v>3</v>
      </c>
    </row>
    <row r="650" spans="1:3" x14ac:dyDescent="0.25">
      <c r="A650" s="5">
        <v>42</v>
      </c>
      <c r="B650" s="6" t="s">
        <v>114</v>
      </c>
      <c r="C650" s="13">
        <f>AVERAGE(A650:A656)</f>
        <v>55.142857142857146</v>
      </c>
    </row>
    <row r="651" spans="1:3" x14ac:dyDescent="0.25">
      <c r="A651" s="5">
        <v>79</v>
      </c>
      <c r="B651" s="6" t="s">
        <v>114</v>
      </c>
    </row>
    <row r="652" spans="1:3" x14ac:dyDescent="0.25">
      <c r="A652" s="5">
        <v>81</v>
      </c>
      <c r="B652" s="6" t="s">
        <v>114</v>
      </c>
    </row>
    <row r="653" spans="1:3" x14ac:dyDescent="0.25">
      <c r="A653" s="5">
        <v>57</v>
      </c>
      <c r="B653" s="6" t="s">
        <v>114</v>
      </c>
    </row>
    <row r="654" spans="1:3" x14ac:dyDescent="0.25">
      <c r="A654" s="5">
        <v>79</v>
      </c>
      <c r="B654" s="6" t="s">
        <v>114</v>
      </c>
    </row>
    <row r="655" spans="1:3" x14ac:dyDescent="0.25">
      <c r="A655" s="5">
        <v>9</v>
      </c>
      <c r="B655" s="6" t="s">
        <v>114</v>
      </c>
    </row>
    <row r="656" spans="1:3" x14ac:dyDescent="0.25">
      <c r="A656" s="5">
        <v>39</v>
      </c>
      <c r="B656" s="6" t="s">
        <v>50</v>
      </c>
    </row>
    <row r="657" spans="1:3" x14ac:dyDescent="0.25">
      <c r="A657" s="5">
        <v>17</v>
      </c>
      <c r="B657" s="6" t="s">
        <v>60</v>
      </c>
      <c r="C657" s="13">
        <f>AVERAGE(A657:A659)</f>
        <v>40.666666666666664</v>
      </c>
    </row>
    <row r="658" spans="1:3" x14ac:dyDescent="0.25">
      <c r="A658" s="5">
        <v>56</v>
      </c>
      <c r="B658" s="6" t="s">
        <v>60</v>
      </c>
    </row>
    <row r="659" spans="1:3" x14ac:dyDescent="0.25">
      <c r="A659" s="5">
        <v>49</v>
      </c>
      <c r="B659" s="6" t="s">
        <v>60</v>
      </c>
    </row>
    <row r="660" spans="1:3" x14ac:dyDescent="0.25">
      <c r="A660" s="5">
        <v>4</v>
      </c>
      <c r="B660" s="6" t="s">
        <v>16</v>
      </c>
      <c r="C660" s="13">
        <f>AVERAGE(A660:A662)</f>
        <v>58</v>
      </c>
    </row>
    <row r="661" spans="1:3" x14ac:dyDescent="0.25">
      <c r="A661" s="5">
        <v>107</v>
      </c>
      <c r="B661" s="6" t="s">
        <v>16</v>
      </c>
    </row>
    <row r="662" spans="1:3" x14ac:dyDescent="0.25">
      <c r="A662" s="5">
        <v>63</v>
      </c>
      <c r="B662" s="6" t="s">
        <v>16</v>
      </c>
    </row>
    <row r="663" spans="1:3" x14ac:dyDescent="0.25">
      <c r="A663" s="5">
        <v>169</v>
      </c>
      <c r="B663" s="6" t="s">
        <v>263</v>
      </c>
      <c r="C663" s="13">
        <f t="shared" ref="C663:C664" si="40">A663</f>
        <v>169</v>
      </c>
    </row>
    <row r="664" spans="1:3" x14ac:dyDescent="0.25">
      <c r="A664" s="5">
        <v>8</v>
      </c>
      <c r="B664" s="6" t="s">
        <v>386</v>
      </c>
      <c r="C664" s="13">
        <f t="shared" si="40"/>
        <v>8</v>
      </c>
    </row>
    <row r="665" spans="1:3" x14ac:dyDescent="0.25">
      <c r="A665" s="5">
        <v>200</v>
      </c>
      <c r="B665" s="6" t="s">
        <v>292</v>
      </c>
      <c r="C665" s="13">
        <f>AVERAGE(A665:A666)</f>
        <v>131.5</v>
      </c>
    </row>
    <row r="666" spans="1:3" x14ac:dyDescent="0.25">
      <c r="A666" s="5">
        <v>63</v>
      </c>
      <c r="B666" s="6" t="s">
        <v>292</v>
      </c>
    </row>
    <row r="667" spans="1:3" x14ac:dyDescent="0.25">
      <c r="A667" s="5">
        <v>107</v>
      </c>
      <c r="B667" s="6" t="s">
        <v>105</v>
      </c>
      <c r="C667" s="13">
        <f>AVERAGE(A667:A676)</f>
        <v>35.700000000000003</v>
      </c>
    </row>
    <row r="668" spans="1:3" x14ac:dyDescent="0.25">
      <c r="A668" s="5">
        <v>48</v>
      </c>
      <c r="B668" s="6" t="s">
        <v>105</v>
      </c>
    </row>
    <row r="669" spans="1:3" x14ac:dyDescent="0.25">
      <c r="A669" s="5">
        <v>52</v>
      </c>
      <c r="B669" s="6" t="s">
        <v>105</v>
      </c>
    </row>
    <row r="670" spans="1:3" x14ac:dyDescent="0.25">
      <c r="A670" s="5">
        <v>32</v>
      </c>
      <c r="B670" s="6" t="s">
        <v>105</v>
      </c>
    </row>
    <row r="671" spans="1:3" x14ac:dyDescent="0.25">
      <c r="A671" s="5">
        <v>12</v>
      </c>
      <c r="B671" s="6" t="s">
        <v>105</v>
      </c>
    </row>
    <row r="672" spans="1:3" x14ac:dyDescent="0.25">
      <c r="A672" s="5">
        <v>3</v>
      </c>
      <c r="B672" s="6" t="s">
        <v>105</v>
      </c>
    </row>
    <row r="673" spans="1:3" x14ac:dyDescent="0.25">
      <c r="A673" s="5">
        <v>17</v>
      </c>
      <c r="B673" s="6" t="s">
        <v>58</v>
      </c>
    </row>
    <row r="674" spans="1:3" x14ac:dyDescent="0.25">
      <c r="A674" s="5">
        <v>13</v>
      </c>
      <c r="B674" s="6" t="s">
        <v>58</v>
      </c>
    </row>
    <row r="675" spans="1:3" x14ac:dyDescent="0.25">
      <c r="A675" s="5">
        <v>26</v>
      </c>
      <c r="B675" s="6" t="s">
        <v>58</v>
      </c>
    </row>
    <row r="676" spans="1:3" x14ac:dyDescent="0.25">
      <c r="A676" s="5">
        <v>47</v>
      </c>
      <c r="B676" s="6" t="s">
        <v>58</v>
      </c>
    </row>
    <row r="677" spans="1:3" x14ac:dyDescent="0.25">
      <c r="A677" s="5">
        <v>19</v>
      </c>
      <c r="B677" s="6" t="s">
        <v>75</v>
      </c>
      <c r="C677" s="13">
        <f>AVERAGE(A677:A687)</f>
        <v>19.727272727272727</v>
      </c>
    </row>
    <row r="678" spans="1:3" x14ac:dyDescent="0.25">
      <c r="A678" s="5">
        <v>33</v>
      </c>
      <c r="B678" s="6" t="s">
        <v>75</v>
      </c>
    </row>
    <row r="679" spans="1:3" x14ac:dyDescent="0.25">
      <c r="A679" s="5">
        <v>39</v>
      </c>
      <c r="B679" s="6" t="s">
        <v>75</v>
      </c>
    </row>
    <row r="680" spans="1:3" x14ac:dyDescent="0.25">
      <c r="A680" s="5">
        <v>12</v>
      </c>
      <c r="B680" s="6" t="s">
        <v>75</v>
      </c>
    </row>
    <row r="681" spans="1:3" x14ac:dyDescent="0.25">
      <c r="A681" s="5">
        <v>14</v>
      </c>
      <c r="B681" s="6" t="s">
        <v>75</v>
      </c>
    </row>
    <row r="682" spans="1:3" x14ac:dyDescent="0.25">
      <c r="A682" s="5">
        <v>15</v>
      </c>
      <c r="B682" s="6" t="s">
        <v>75</v>
      </c>
    </row>
    <row r="683" spans="1:3" x14ac:dyDescent="0.25">
      <c r="A683" s="5">
        <v>23</v>
      </c>
      <c r="B683" s="6" t="s">
        <v>75</v>
      </c>
    </row>
    <row r="684" spans="1:3" x14ac:dyDescent="0.25">
      <c r="A684" s="5">
        <v>27</v>
      </c>
      <c r="B684" s="6" t="s">
        <v>75</v>
      </c>
    </row>
    <row r="685" spans="1:3" x14ac:dyDescent="0.25">
      <c r="A685" s="5">
        <v>22</v>
      </c>
      <c r="B685" s="6" t="s">
        <v>75</v>
      </c>
    </row>
    <row r="686" spans="1:3" x14ac:dyDescent="0.25">
      <c r="A686" s="5">
        <v>11</v>
      </c>
      <c r="B686" s="6" t="s">
        <v>75</v>
      </c>
    </row>
    <row r="687" spans="1:3" x14ac:dyDescent="0.25">
      <c r="A687" s="5">
        <v>2</v>
      </c>
      <c r="B687" s="6" t="s">
        <v>75</v>
      </c>
    </row>
    <row r="688" spans="1:3" x14ac:dyDescent="0.25">
      <c r="A688" s="5">
        <v>101</v>
      </c>
      <c r="B688" s="6" t="s">
        <v>210</v>
      </c>
      <c r="C688" s="13">
        <f t="shared" ref="C688" si="41">A688</f>
        <v>101</v>
      </c>
    </row>
    <row r="689" spans="1:3" x14ac:dyDescent="0.25">
      <c r="A689" s="5">
        <v>22</v>
      </c>
      <c r="B689" s="6" t="s">
        <v>94</v>
      </c>
      <c r="C689" s="13">
        <f>AVERAGE(A689:A695)</f>
        <v>39.714285714285715</v>
      </c>
    </row>
    <row r="690" spans="1:3" x14ac:dyDescent="0.25">
      <c r="A690" s="5">
        <v>60</v>
      </c>
      <c r="B690" s="6" t="s">
        <v>94</v>
      </c>
    </row>
    <row r="691" spans="1:3" x14ac:dyDescent="0.25">
      <c r="A691" s="5">
        <v>17</v>
      </c>
      <c r="B691" s="6" t="s">
        <v>94</v>
      </c>
    </row>
    <row r="692" spans="1:3" x14ac:dyDescent="0.25">
      <c r="A692" s="5">
        <v>37</v>
      </c>
      <c r="B692" s="6" t="s">
        <v>94</v>
      </c>
    </row>
    <row r="693" spans="1:3" x14ac:dyDescent="0.25">
      <c r="A693" s="5">
        <v>57</v>
      </c>
      <c r="B693" s="6" t="s">
        <v>61</v>
      </c>
    </row>
    <row r="694" spans="1:3" x14ac:dyDescent="0.25">
      <c r="A694" s="5">
        <v>35</v>
      </c>
      <c r="B694" s="6" t="s">
        <v>61</v>
      </c>
    </row>
    <row r="695" spans="1:3" x14ac:dyDescent="0.25">
      <c r="A695" s="5">
        <v>50</v>
      </c>
      <c r="B695" s="6" t="s">
        <v>61</v>
      </c>
    </row>
    <row r="696" spans="1:3" x14ac:dyDescent="0.25">
      <c r="A696" s="5">
        <v>79</v>
      </c>
      <c r="B696" s="6" t="s">
        <v>175</v>
      </c>
      <c r="C696" s="13">
        <f t="shared" ref="C696:C697" si="42">A696</f>
        <v>79</v>
      </c>
    </row>
    <row r="697" spans="1:3" x14ac:dyDescent="0.25">
      <c r="A697" s="5">
        <v>12</v>
      </c>
      <c r="B697" s="6" t="s">
        <v>389</v>
      </c>
      <c r="C697" s="13">
        <f t="shared" si="42"/>
        <v>12</v>
      </c>
    </row>
    <row r="698" spans="1:3" x14ac:dyDescent="0.25">
      <c r="A698" s="5">
        <v>98</v>
      </c>
      <c r="B698" s="6" t="s">
        <v>376</v>
      </c>
      <c r="C698" s="13">
        <f>AVERAGE(A698:A699)</f>
        <v>145.5</v>
      </c>
    </row>
    <row r="699" spans="1:3" x14ac:dyDescent="0.25">
      <c r="A699" s="5">
        <v>193</v>
      </c>
      <c r="B699" s="6" t="s">
        <v>285</v>
      </c>
    </row>
    <row r="700" spans="1:3" x14ac:dyDescent="0.25">
      <c r="A700" s="5">
        <v>83</v>
      </c>
      <c r="B700" s="6" t="s">
        <v>139</v>
      </c>
      <c r="C700" s="13">
        <f>AVERAGE(A700:A706)</f>
        <v>63.714285714285715</v>
      </c>
    </row>
    <row r="701" spans="1:3" x14ac:dyDescent="0.25">
      <c r="A701" s="5">
        <v>67</v>
      </c>
      <c r="B701" s="6" t="s">
        <v>139</v>
      </c>
    </row>
    <row r="702" spans="1:3" x14ac:dyDescent="0.25">
      <c r="A702" s="5">
        <v>89</v>
      </c>
      <c r="B702" s="6" t="s">
        <v>139</v>
      </c>
    </row>
    <row r="703" spans="1:3" x14ac:dyDescent="0.25">
      <c r="A703" s="5">
        <v>95</v>
      </c>
      <c r="B703" s="6" t="s">
        <v>139</v>
      </c>
    </row>
    <row r="704" spans="1:3" x14ac:dyDescent="0.25">
      <c r="A704" s="5">
        <v>82</v>
      </c>
      <c r="B704" s="6" t="s">
        <v>139</v>
      </c>
    </row>
    <row r="705" spans="1:3" x14ac:dyDescent="0.25">
      <c r="A705" s="5">
        <v>27</v>
      </c>
      <c r="B705" s="6" t="s">
        <v>139</v>
      </c>
    </row>
    <row r="706" spans="1:3" x14ac:dyDescent="0.25">
      <c r="A706" s="5">
        <v>3</v>
      </c>
      <c r="B706" s="6" t="s">
        <v>139</v>
      </c>
    </row>
    <row r="707" spans="1:3" x14ac:dyDescent="0.25">
      <c r="A707" s="5">
        <v>102</v>
      </c>
      <c r="B707" s="6" t="s">
        <v>211</v>
      </c>
      <c r="C707" s="13">
        <f>AVERAGE(A707:A709)</f>
        <v>65.666666666666671</v>
      </c>
    </row>
    <row r="708" spans="1:3" x14ac:dyDescent="0.25">
      <c r="A708" s="5">
        <v>63</v>
      </c>
      <c r="B708" s="6" t="s">
        <v>44</v>
      </c>
    </row>
    <row r="709" spans="1:3" x14ac:dyDescent="0.25">
      <c r="A709" s="5">
        <v>32</v>
      </c>
      <c r="B709" s="6" t="s">
        <v>44</v>
      </c>
    </row>
    <row r="710" spans="1:3" x14ac:dyDescent="0.25">
      <c r="A710" s="5">
        <v>53</v>
      </c>
      <c r="B710" s="6" t="s">
        <v>98</v>
      </c>
      <c r="C710" s="13">
        <f>AVERAGE(A710:A715)</f>
        <v>27.666666666666668</v>
      </c>
    </row>
    <row r="711" spans="1:3" x14ac:dyDescent="0.25">
      <c r="A711" s="5">
        <v>1</v>
      </c>
      <c r="B711" s="6" t="s">
        <v>98</v>
      </c>
    </row>
    <row r="712" spans="1:3" x14ac:dyDescent="0.25">
      <c r="A712" s="5">
        <v>38</v>
      </c>
      <c r="B712" s="6" t="s">
        <v>98</v>
      </c>
    </row>
    <row r="713" spans="1:3" x14ac:dyDescent="0.25">
      <c r="A713" s="5">
        <v>25</v>
      </c>
      <c r="B713" s="6" t="s">
        <v>98</v>
      </c>
    </row>
    <row r="714" spans="1:3" x14ac:dyDescent="0.25">
      <c r="A714" s="5">
        <v>41</v>
      </c>
      <c r="B714" s="6" t="s">
        <v>98</v>
      </c>
    </row>
    <row r="715" spans="1:3" x14ac:dyDescent="0.25">
      <c r="A715" s="5">
        <v>8</v>
      </c>
      <c r="B715" s="6" t="s">
        <v>98</v>
      </c>
    </row>
    <row r="716" spans="1:3" x14ac:dyDescent="0.25">
      <c r="A716" s="5">
        <v>58</v>
      </c>
      <c r="B716" s="6" t="s">
        <v>333</v>
      </c>
      <c r="C716" s="13">
        <f t="shared" ref="C716" si="43">A716</f>
        <v>58</v>
      </c>
    </row>
    <row r="717" spans="1:3" x14ac:dyDescent="0.25">
      <c r="A717" s="5">
        <v>138</v>
      </c>
      <c r="B717" s="6" t="s">
        <v>240</v>
      </c>
      <c r="C717" s="13">
        <f>AVERAGE(A717:A718)</f>
        <v>90.5</v>
      </c>
    </row>
    <row r="718" spans="1:3" x14ac:dyDescent="0.25">
      <c r="A718" s="5">
        <v>43</v>
      </c>
      <c r="B718" s="6" t="s">
        <v>54</v>
      </c>
    </row>
    <row r="719" spans="1:3" x14ac:dyDescent="0.25">
      <c r="A719" s="5">
        <v>97</v>
      </c>
      <c r="B719" s="6" t="s">
        <v>375</v>
      </c>
      <c r="C719" s="13">
        <f t="shared" ref="C719:C720" si="44">A719</f>
        <v>97</v>
      </c>
    </row>
    <row r="720" spans="1:3" x14ac:dyDescent="0.25">
      <c r="A720" s="5">
        <v>189</v>
      </c>
      <c r="B720" s="6" t="s">
        <v>281</v>
      </c>
      <c r="C720" s="13">
        <f t="shared" si="44"/>
        <v>189</v>
      </c>
    </row>
    <row r="721" spans="1:3" x14ac:dyDescent="0.25">
      <c r="A721" s="5">
        <v>172</v>
      </c>
      <c r="B721" s="6" t="s">
        <v>266</v>
      </c>
      <c r="C721" s="13">
        <f>AVERAGE(A721:A723)</f>
        <v>101</v>
      </c>
    </row>
    <row r="722" spans="1:3" x14ac:dyDescent="0.25">
      <c r="A722" s="5">
        <v>98</v>
      </c>
      <c r="B722" s="6" t="s">
        <v>185</v>
      </c>
    </row>
    <row r="723" spans="1:3" x14ac:dyDescent="0.25">
      <c r="A723" s="5">
        <v>33</v>
      </c>
      <c r="B723" s="6" t="s">
        <v>185</v>
      </c>
    </row>
    <row r="724" spans="1:3" x14ac:dyDescent="0.25">
      <c r="A724" s="5">
        <v>105</v>
      </c>
      <c r="B724" s="6" t="s">
        <v>352</v>
      </c>
      <c r="C724" s="13">
        <f>AVERAGE(A724:A725)</f>
        <v>81</v>
      </c>
    </row>
    <row r="725" spans="1:3" x14ac:dyDescent="0.25">
      <c r="A725" s="5">
        <v>57</v>
      </c>
      <c r="B725" s="6" t="s">
        <v>311</v>
      </c>
    </row>
    <row r="726" spans="1:3" x14ac:dyDescent="0.25">
      <c r="A726" s="5">
        <v>125</v>
      </c>
      <c r="B726" s="6" t="s">
        <v>179</v>
      </c>
      <c r="C726" s="13">
        <f>AVERAGE(A726:A727)</f>
        <v>105</v>
      </c>
    </row>
    <row r="727" spans="1:3" x14ac:dyDescent="0.25">
      <c r="A727" s="5">
        <v>85</v>
      </c>
      <c r="B727" s="6" t="s">
        <v>179</v>
      </c>
    </row>
    <row r="728" spans="1:3" x14ac:dyDescent="0.25">
      <c r="A728" s="5">
        <v>117</v>
      </c>
      <c r="B728" s="6" t="s">
        <v>355</v>
      </c>
      <c r="C728" s="13">
        <f t="shared" ref="C728" si="45">A728</f>
        <v>117</v>
      </c>
    </row>
    <row r="729" spans="1:3" x14ac:dyDescent="0.25">
      <c r="A729" s="5">
        <v>196</v>
      </c>
      <c r="B729" s="6" t="s">
        <v>288</v>
      </c>
      <c r="C729" s="13">
        <f>AVERAGE(A729:A730)</f>
        <v>110.5</v>
      </c>
    </row>
    <row r="730" spans="1:3" x14ac:dyDescent="0.25">
      <c r="A730" s="5">
        <v>25</v>
      </c>
      <c r="B730" s="6" t="s">
        <v>288</v>
      </c>
    </row>
    <row r="731" spans="1:3" x14ac:dyDescent="0.25">
      <c r="A731" s="5">
        <v>103</v>
      </c>
      <c r="B731" s="6" t="s">
        <v>212</v>
      </c>
      <c r="C731" s="13">
        <f t="shared" ref="C731:C733" si="46">A731</f>
        <v>103</v>
      </c>
    </row>
    <row r="732" spans="1:3" x14ac:dyDescent="0.25">
      <c r="A732" s="5">
        <v>7</v>
      </c>
      <c r="B732" s="6" t="s">
        <v>385</v>
      </c>
      <c r="C732" s="13">
        <f t="shared" si="46"/>
        <v>7</v>
      </c>
    </row>
    <row r="733" spans="1:3" x14ac:dyDescent="0.25">
      <c r="A733" s="5">
        <v>7</v>
      </c>
      <c r="B733" s="6" t="s">
        <v>146</v>
      </c>
      <c r="C733" s="13">
        <f t="shared" si="46"/>
        <v>7</v>
      </c>
    </row>
    <row r="734" spans="1:3" x14ac:dyDescent="0.25">
      <c r="A734" s="5">
        <v>5</v>
      </c>
      <c r="B734" s="6" t="s">
        <v>18</v>
      </c>
      <c r="C734" s="13">
        <f>AVERAGE(A734:A744)</f>
        <v>9.7272727272727266</v>
      </c>
    </row>
    <row r="735" spans="1:3" x14ac:dyDescent="0.25">
      <c r="A735" s="5">
        <v>4</v>
      </c>
      <c r="B735" s="6" t="s">
        <v>18</v>
      </c>
    </row>
    <row r="736" spans="1:3" x14ac:dyDescent="0.25">
      <c r="A736" s="5">
        <v>14</v>
      </c>
      <c r="B736" s="6" t="s">
        <v>18</v>
      </c>
    </row>
    <row r="737" spans="1:3" x14ac:dyDescent="0.25">
      <c r="A737" s="5">
        <v>5</v>
      </c>
      <c r="B737" s="6" t="s">
        <v>18</v>
      </c>
    </row>
    <row r="738" spans="1:3" x14ac:dyDescent="0.25">
      <c r="A738" s="5">
        <v>10</v>
      </c>
      <c r="B738" s="6" t="s">
        <v>18</v>
      </c>
    </row>
    <row r="739" spans="1:3" x14ac:dyDescent="0.25">
      <c r="A739" s="5">
        <v>28</v>
      </c>
      <c r="B739" s="6" t="s">
        <v>18</v>
      </c>
    </row>
    <row r="740" spans="1:3" x14ac:dyDescent="0.25">
      <c r="A740" s="5">
        <v>6</v>
      </c>
      <c r="B740" s="6" t="s">
        <v>18</v>
      </c>
    </row>
    <row r="741" spans="1:3" x14ac:dyDescent="0.25">
      <c r="A741" s="5">
        <v>18</v>
      </c>
      <c r="B741" s="6" t="s">
        <v>18</v>
      </c>
    </row>
    <row r="742" spans="1:3" x14ac:dyDescent="0.25">
      <c r="A742" s="5">
        <v>7</v>
      </c>
      <c r="B742" s="6" t="s">
        <v>18</v>
      </c>
    </row>
    <row r="743" spans="1:3" x14ac:dyDescent="0.25">
      <c r="A743" s="5">
        <v>6</v>
      </c>
      <c r="B743" s="6" t="s">
        <v>18</v>
      </c>
    </row>
    <row r="744" spans="1:3" x14ac:dyDescent="0.25">
      <c r="A744" s="5">
        <v>4</v>
      </c>
      <c r="B744" s="6" t="s">
        <v>18</v>
      </c>
    </row>
    <row r="745" spans="1:3" x14ac:dyDescent="0.25">
      <c r="A745" s="5">
        <v>180</v>
      </c>
      <c r="B745" s="6" t="s">
        <v>274</v>
      </c>
      <c r="C745" s="13">
        <f t="shared" ref="C745" si="47">A745</f>
        <v>180</v>
      </c>
    </row>
    <row r="746" spans="1:3" x14ac:dyDescent="0.25">
      <c r="A746" s="5">
        <v>91</v>
      </c>
      <c r="B746" s="6" t="s">
        <v>122</v>
      </c>
      <c r="C746" s="13">
        <f>AVERAGE(A746:A749)</f>
        <v>69.5</v>
      </c>
    </row>
    <row r="747" spans="1:3" x14ac:dyDescent="0.25">
      <c r="A747" s="5">
        <v>94</v>
      </c>
      <c r="B747" s="6" t="s">
        <v>122</v>
      </c>
    </row>
    <row r="748" spans="1:3" x14ac:dyDescent="0.25">
      <c r="A748" s="5">
        <v>65</v>
      </c>
      <c r="B748" s="6" t="s">
        <v>122</v>
      </c>
    </row>
    <row r="749" spans="1:3" x14ac:dyDescent="0.25">
      <c r="A749" s="5">
        <v>28</v>
      </c>
      <c r="B749" s="6" t="s">
        <v>122</v>
      </c>
    </row>
    <row r="750" spans="1:3" x14ac:dyDescent="0.25">
      <c r="A750" s="5">
        <v>87</v>
      </c>
      <c r="B750" s="6" t="s">
        <v>87</v>
      </c>
      <c r="C750" s="13">
        <f>AVERAGE(A750:A753)</f>
        <v>45</v>
      </c>
    </row>
    <row r="751" spans="1:3" x14ac:dyDescent="0.25">
      <c r="A751" s="5">
        <v>40</v>
      </c>
      <c r="B751" s="6" t="s">
        <v>87</v>
      </c>
    </row>
    <row r="752" spans="1:3" x14ac:dyDescent="0.25">
      <c r="A752" s="5">
        <v>28</v>
      </c>
      <c r="B752" s="6" t="s">
        <v>87</v>
      </c>
    </row>
    <row r="753" spans="1:3" x14ac:dyDescent="0.25">
      <c r="A753" s="5">
        <v>25</v>
      </c>
      <c r="B753" s="6" t="s">
        <v>87</v>
      </c>
    </row>
    <row r="754" spans="1:3" x14ac:dyDescent="0.25">
      <c r="A754" s="5">
        <v>119</v>
      </c>
      <c r="B754" s="6" t="s">
        <v>223</v>
      </c>
      <c r="C754" s="13">
        <f>AVERAGE(A754:A755)</f>
        <v>106</v>
      </c>
    </row>
    <row r="755" spans="1:3" x14ac:dyDescent="0.25">
      <c r="A755" s="5">
        <v>93</v>
      </c>
      <c r="B755" s="6" t="s">
        <v>223</v>
      </c>
    </row>
    <row r="756" spans="1:3" x14ac:dyDescent="0.25">
      <c r="A756" s="5">
        <v>23</v>
      </c>
      <c r="B756" s="6" t="s">
        <v>103</v>
      </c>
      <c r="C756" s="13">
        <f>AVERAGE(A756:A761)</f>
        <v>41.166666666666664</v>
      </c>
    </row>
    <row r="757" spans="1:3" x14ac:dyDescent="0.25">
      <c r="A757" s="5">
        <v>91</v>
      </c>
      <c r="B757" s="6" t="s">
        <v>103</v>
      </c>
    </row>
    <row r="758" spans="1:3" x14ac:dyDescent="0.25">
      <c r="A758" s="5">
        <v>30</v>
      </c>
      <c r="B758" s="6" t="s">
        <v>103</v>
      </c>
    </row>
    <row r="759" spans="1:3" x14ac:dyDescent="0.25">
      <c r="A759" s="5">
        <v>46</v>
      </c>
      <c r="B759" s="6" t="s">
        <v>103</v>
      </c>
    </row>
    <row r="760" spans="1:3" x14ac:dyDescent="0.25">
      <c r="A760" s="5">
        <v>37</v>
      </c>
      <c r="B760" s="6" t="s">
        <v>103</v>
      </c>
    </row>
    <row r="761" spans="1:3" x14ac:dyDescent="0.25">
      <c r="A761" s="5">
        <v>20</v>
      </c>
      <c r="B761" s="6" t="s">
        <v>363</v>
      </c>
    </row>
    <row r="762" spans="1:3" x14ac:dyDescent="0.25">
      <c r="A762" s="5">
        <v>49</v>
      </c>
      <c r="B762" s="6" t="s">
        <v>331</v>
      </c>
      <c r="C762" s="13">
        <f>AVERAGE(A762:A769)</f>
        <v>27.75</v>
      </c>
    </row>
    <row r="763" spans="1:3" x14ac:dyDescent="0.25">
      <c r="A763" s="5">
        <v>12</v>
      </c>
      <c r="B763" s="6" t="s">
        <v>23</v>
      </c>
    </row>
    <row r="764" spans="1:3" x14ac:dyDescent="0.25">
      <c r="A764" s="5">
        <v>22</v>
      </c>
      <c r="B764" s="6" t="s">
        <v>23</v>
      </c>
    </row>
    <row r="765" spans="1:3" x14ac:dyDescent="0.25">
      <c r="A765" s="5">
        <v>64</v>
      </c>
      <c r="B765" s="6" t="s">
        <v>23</v>
      </c>
    </row>
    <row r="766" spans="1:3" x14ac:dyDescent="0.25">
      <c r="A766" s="5">
        <v>34</v>
      </c>
      <c r="B766" s="6" t="s">
        <v>23</v>
      </c>
    </row>
    <row r="767" spans="1:3" x14ac:dyDescent="0.25">
      <c r="A767" s="5">
        <v>24</v>
      </c>
      <c r="B767" s="6" t="s">
        <v>23</v>
      </c>
    </row>
    <row r="768" spans="1:3" x14ac:dyDescent="0.25">
      <c r="A768" s="5">
        <v>12</v>
      </c>
      <c r="B768" s="6" t="s">
        <v>23</v>
      </c>
    </row>
    <row r="769" spans="1:3" x14ac:dyDescent="0.25">
      <c r="A769" s="5">
        <v>5</v>
      </c>
      <c r="B769" s="6" t="s">
        <v>23</v>
      </c>
    </row>
    <row r="770" spans="1:3" x14ac:dyDescent="0.25">
      <c r="A770" s="5">
        <v>132</v>
      </c>
      <c r="B770" s="6" t="s">
        <v>234</v>
      </c>
      <c r="C770" s="13">
        <f t="shared" ref="C770" si="48">A770</f>
        <v>132</v>
      </c>
    </row>
    <row r="771" spans="1:3" x14ac:dyDescent="0.25">
      <c r="A771" s="5">
        <v>190</v>
      </c>
      <c r="B771" s="6" t="s">
        <v>282</v>
      </c>
      <c r="C771" s="13">
        <f>AVERAGE(A771:A772)</f>
        <v>109.5</v>
      </c>
    </row>
    <row r="772" spans="1:3" x14ac:dyDescent="0.25">
      <c r="A772" s="5">
        <v>29</v>
      </c>
      <c r="B772" s="6" t="s">
        <v>367</v>
      </c>
    </row>
    <row r="773" spans="1:3" x14ac:dyDescent="0.25">
      <c r="A773" s="5">
        <v>168</v>
      </c>
      <c r="B773" s="6" t="s">
        <v>262</v>
      </c>
      <c r="C773" s="13">
        <f t="shared" ref="C773" si="49">A773</f>
        <v>168</v>
      </c>
    </row>
    <row r="774" spans="1:3" x14ac:dyDescent="0.25">
      <c r="A774" s="5">
        <v>69</v>
      </c>
      <c r="B774" s="6" t="s">
        <v>19</v>
      </c>
      <c r="C774" s="13">
        <f>AVERAGE(A774:A775)</f>
        <v>38</v>
      </c>
    </row>
    <row r="775" spans="1:3" x14ac:dyDescent="0.25">
      <c r="A775" s="5">
        <v>7</v>
      </c>
      <c r="B775" s="6" t="s">
        <v>19</v>
      </c>
    </row>
    <row r="776" spans="1:3" x14ac:dyDescent="0.25">
      <c r="A776" s="5">
        <v>57</v>
      </c>
      <c r="B776" s="6" t="s">
        <v>202</v>
      </c>
      <c r="C776" s="13">
        <f t="shared" ref="C776:C777" si="50">A776</f>
        <v>57</v>
      </c>
    </row>
    <row r="777" spans="1:3" x14ac:dyDescent="0.25">
      <c r="A777" s="5">
        <v>192</v>
      </c>
      <c r="B777" s="6" t="s">
        <v>284</v>
      </c>
      <c r="C777" s="13">
        <f t="shared" si="50"/>
        <v>192</v>
      </c>
    </row>
    <row r="778" spans="1:3" x14ac:dyDescent="0.25">
      <c r="A778" s="5">
        <v>61</v>
      </c>
      <c r="B778" s="6" t="s">
        <v>141</v>
      </c>
      <c r="C778" s="13">
        <f>AVERAGE(A778:A779)</f>
        <v>72.5</v>
      </c>
    </row>
    <row r="779" spans="1:3" x14ac:dyDescent="0.25">
      <c r="A779" s="5">
        <v>84</v>
      </c>
      <c r="B779" s="6" t="s">
        <v>141</v>
      </c>
    </row>
    <row r="780" spans="1:3" x14ac:dyDescent="0.25">
      <c r="A780" s="5">
        <v>4</v>
      </c>
      <c r="B780" s="6" t="s">
        <v>383</v>
      </c>
      <c r="C780" s="13">
        <f t="shared" ref="C780:C782" si="51">A780</f>
        <v>4</v>
      </c>
    </row>
    <row r="781" spans="1:3" x14ac:dyDescent="0.25">
      <c r="A781" s="5">
        <v>6</v>
      </c>
      <c r="B781" s="6" t="s">
        <v>297</v>
      </c>
      <c r="C781" s="13">
        <f t="shared" si="51"/>
        <v>6</v>
      </c>
    </row>
    <row r="782" spans="1:3" x14ac:dyDescent="0.25">
      <c r="A782" s="5">
        <v>65</v>
      </c>
      <c r="B782" s="6" t="s">
        <v>312</v>
      </c>
      <c r="C782" s="13">
        <f t="shared" si="51"/>
        <v>65</v>
      </c>
    </row>
    <row r="783" spans="1:3" x14ac:dyDescent="0.25">
      <c r="A783" s="5">
        <v>80</v>
      </c>
      <c r="B783" s="6" t="s">
        <v>135</v>
      </c>
      <c r="C783" s="13">
        <f>AVERAGE(A783:A786)</f>
        <v>85.5</v>
      </c>
    </row>
    <row r="784" spans="1:3" x14ac:dyDescent="0.25">
      <c r="A784" s="5">
        <v>100</v>
      </c>
      <c r="B784" s="6" t="s">
        <v>135</v>
      </c>
    </row>
    <row r="785" spans="1:3" x14ac:dyDescent="0.25">
      <c r="A785" s="5">
        <v>84</v>
      </c>
      <c r="B785" s="6" t="s">
        <v>135</v>
      </c>
    </row>
    <row r="786" spans="1:3" x14ac:dyDescent="0.25">
      <c r="A786" s="5">
        <v>78</v>
      </c>
      <c r="B786" s="6" t="s">
        <v>135</v>
      </c>
    </row>
    <row r="787" spans="1:3" x14ac:dyDescent="0.25">
      <c r="A787" s="5">
        <v>76</v>
      </c>
      <c r="B787" s="6" t="s">
        <v>136</v>
      </c>
      <c r="C787" s="13">
        <f>AVERAGE(A787:A790)</f>
        <v>73.75</v>
      </c>
    </row>
    <row r="788" spans="1:3" x14ac:dyDescent="0.25">
      <c r="A788" s="5">
        <v>85</v>
      </c>
      <c r="B788" s="6" t="s">
        <v>136</v>
      </c>
    </row>
    <row r="789" spans="1:3" x14ac:dyDescent="0.25">
      <c r="A789" s="5">
        <v>55</v>
      </c>
      <c r="B789" s="6" t="s">
        <v>136</v>
      </c>
    </row>
    <row r="790" spans="1:3" x14ac:dyDescent="0.25">
      <c r="A790" s="5">
        <v>79</v>
      </c>
      <c r="B790" s="6" t="s">
        <v>136</v>
      </c>
    </row>
    <row r="791" spans="1:3" x14ac:dyDescent="0.25">
      <c r="A791" s="5">
        <v>120</v>
      </c>
      <c r="B791" s="6" t="s">
        <v>224</v>
      </c>
      <c r="C791" s="13">
        <f>AVERAGE(A791:A792)</f>
        <v>98</v>
      </c>
    </row>
    <row r="792" spans="1:3" x14ac:dyDescent="0.25">
      <c r="A792" s="5">
        <v>76</v>
      </c>
      <c r="B792" s="6" t="s">
        <v>224</v>
      </c>
    </row>
    <row r="793" spans="1:3" x14ac:dyDescent="0.25">
      <c r="A793" s="5">
        <v>42</v>
      </c>
      <c r="B793" s="6" t="s">
        <v>53</v>
      </c>
      <c r="C793" s="13">
        <f t="shared" ref="C793" si="52">A793</f>
        <v>42</v>
      </c>
    </row>
    <row r="794" spans="1:3" x14ac:dyDescent="0.25">
      <c r="A794" s="5">
        <v>58</v>
      </c>
      <c r="B794" s="6" t="s">
        <v>137</v>
      </c>
      <c r="C794" s="13">
        <f>AVERAGE(A794:A797)</f>
        <v>54.5</v>
      </c>
    </row>
    <row r="795" spans="1:3" x14ac:dyDescent="0.25">
      <c r="A795" s="5">
        <v>80</v>
      </c>
      <c r="B795" s="6" t="s">
        <v>137</v>
      </c>
    </row>
    <row r="796" spans="1:3" x14ac:dyDescent="0.25">
      <c r="A796" s="5">
        <v>54</v>
      </c>
      <c r="B796" s="6" t="s">
        <v>65</v>
      </c>
    </row>
    <row r="797" spans="1:3" x14ac:dyDescent="0.25">
      <c r="A797" s="5">
        <v>26</v>
      </c>
      <c r="B797" s="6" t="s">
        <v>65</v>
      </c>
    </row>
    <row r="798" spans="1:3" x14ac:dyDescent="0.25">
      <c r="A798" s="5">
        <v>179</v>
      </c>
      <c r="B798" s="6" t="s">
        <v>273</v>
      </c>
      <c r="C798" s="13">
        <f t="shared" ref="C798" si="53">A798</f>
        <v>179</v>
      </c>
    </row>
    <row r="799" spans="1:3" x14ac:dyDescent="0.25">
      <c r="A799" s="5">
        <v>149</v>
      </c>
      <c r="B799" s="6" t="s">
        <v>155</v>
      </c>
      <c r="C799" s="13">
        <f>AVERAGE(A799:A801)</f>
        <v>72</v>
      </c>
    </row>
    <row r="800" spans="1:3" x14ac:dyDescent="0.25">
      <c r="A800" s="5">
        <v>29</v>
      </c>
      <c r="B800" s="6" t="s">
        <v>155</v>
      </c>
    </row>
    <row r="801" spans="1:3" x14ac:dyDescent="0.25">
      <c r="A801" s="5">
        <v>38</v>
      </c>
      <c r="B801" s="6" t="s">
        <v>155</v>
      </c>
    </row>
    <row r="802" spans="1:3" x14ac:dyDescent="0.25">
      <c r="A802" s="5">
        <v>68</v>
      </c>
      <c r="B802" s="6" t="s">
        <v>115</v>
      </c>
      <c r="C802" s="13">
        <f>AVERAGE(A802:A804)</f>
        <v>61.333333333333336</v>
      </c>
    </row>
    <row r="803" spans="1:3" x14ac:dyDescent="0.25">
      <c r="A803" s="5">
        <v>58</v>
      </c>
      <c r="B803" s="6" t="s">
        <v>115</v>
      </c>
    </row>
    <row r="804" spans="1:3" x14ac:dyDescent="0.25">
      <c r="A804" s="5">
        <v>58</v>
      </c>
      <c r="B804" s="6" t="s">
        <v>115</v>
      </c>
    </row>
    <row r="805" spans="1:3" x14ac:dyDescent="0.25">
      <c r="A805" s="5">
        <v>13</v>
      </c>
      <c r="B805" s="6" t="s">
        <v>390</v>
      </c>
      <c r="C805" s="13">
        <f t="shared" ref="C805:C806" si="54">A805</f>
        <v>13</v>
      </c>
    </row>
    <row r="806" spans="1:3" x14ac:dyDescent="0.25">
      <c r="A806" s="5">
        <v>78</v>
      </c>
      <c r="B806" s="6" t="s">
        <v>316</v>
      </c>
      <c r="C806" s="13">
        <f t="shared" si="54"/>
        <v>78</v>
      </c>
    </row>
    <row r="807" spans="1:3" x14ac:dyDescent="0.25">
      <c r="A807" s="5">
        <v>156</v>
      </c>
      <c r="B807" s="6" t="s">
        <v>251</v>
      </c>
      <c r="C807" s="13">
        <f>AVERAGE(A807:A808)</f>
        <v>99</v>
      </c>
    </row>
    <row r="808" spans="1:3" x14ac:dyDescent="0.25">
      <c r="A808" s="5">
        <v>42</v>
      </c>
      <c r="B808" s="6" t="s">
        <v>251</v>
      </c>
    </row>
    <row r="809" spans="1:3" x14ac:dyDescent="0.25">
      <c r="A809" s="5">
        <v>165</v>
      </c>
      <c r="B809" s="6" t="s">
        <v>260</v>
      </c>
      <c r="C809" s="13">
        <f>AVERAGE(A809:A810)</f>
        <v>133.5</v>
      </c>
    </row>
    <row r="810" spans="1:3" x14ac:dyDescent="0.25">
      <c r="A810" s="5">
        <v>102</v>
      </c>
      <c r="B810" s="6" t="s">
        <v>260</v>
      </c>
    </row>
    <row r="811" spans="1:3" x14ac:dyDescent="0.25">
      <c r="A811" s="5">
        <v>59</v>
      </c>
      <c r="B811" s="6" t="s">
        <v>70</v>
      </c>
      <c r="C811" s="13">
        <f t="shared" ref="C811" si="55">A811</f>
        <v>59</v>
      </c>
    </row>
    <row r="812" spans="1:3" x14ac:dyDescent="0.25">
      <c r="A812" s="5">
        <v>39</v>
      </c>
      <c r="B812" s="6" t="s">
        <v>106</v>
      </c>
      <c r="C812" s="13">
        <f>AVERAGE(A812:A817)</f>
        <v>49.166666666666664</v>
      </c>
    </row>
    <row r="813" spans="1:3" x14ac:dyDescent="0.25">
      <c r="A813" s="5">
        <v>64</v>
      </c>
      <c r="B813" s="6" t="s">
        <v>106</v>
      </c>
    </row>
    <row r="814" spans="1:3" x14ac:dyDescent="0.25">
      <c r="A814" s="5">
        <v>42</v>
      </c>
      <c r="B814" s="6" t="s">
        <v>106</v>
      </c>
    </row>
    <row r="815" spans="1:3" x14ac:dyDescent="0.25">
      <c r="A815" s="5">
        <v>33</v>
      </c>
      <c r="B815" s="6" t="s">
        <v>106</v>
      </c>
    </row>
    <row r="816" spans="1:3" x14ac:dyDescent="0.25">
      <c r="A816" s="5">
        <v>49</v>
      </c>
      <c r="B816" s="6" t="s">
        <v>106</v>
      </c>
    </row>
    <row r="817" spans="1:3" x14ac:dyDescent="0.25">
      <c r="A817" s="5">
        <v>68</v>
      </c>
      <c r="B817" s="6" t="s">
        <v>106</v>
      </c>
    </row>
    <row r="818" spans="1:3" x14ac:dyDescent="0.25">
      <c r="A818" s="5">
        <v>136</v>
      </c>
      <c r="B818" s="6" t="s">
        <v>238</v>
      </c>
      <c r="C818" s="13">
        <f t="shared" ref="C818" si="56">A818</f>
        <v>136</v>
      </c>
    </row>
    <row r="819" spans="1:3" x14ac:dyDescent="0.25">
      <c r="A819" s="5">
        <v>56</v>
      </c>
      <c r="B819" s="6" t="s">
        <v>79</v>
      </c>
      <c r="C819" s="13">
        <f>AVERAGE(A819:A823)</f>
        <v>30</v>
      </c>
    </row>
    <row r="820" spans="1:3" x14ac:dyDescent="0.25">
      <c r="A820" s="5">
        <v>36</v>
      </c>
      <c r="B820" s="6" t="s">
        <v>79</v>
      </c>
    </row>
    <row r="821" spans="1:3" x14ac:dyDescent="0.25">
      <c r="A821" s="5">
        <v>21</v>
      </c>
      <c r="B821" s="6" t="s">
        <v>79</v>
      </c>
    </row>
    <row r="822" spans="1:3" x14ac:dyDescent="0.25">
      <c r="A822" s="5">
        <v>17</v>
      </c>
      <c r="B822" s="6" t="s">
        <v>79</v>
      </c>
    </row>
    <row r="823" spans="1:3" x14ac:dyDescent="0.25">
      <c r="A823" s="5">
        <v>20</v>
      </c>
      <c r="B823" s="6" t="s">
        <v>79</v>
      </c>
    </row>
    <row r="824" spans="1:3" x14ac:dyDescent="0.25">
      <c r="A824" s="5">
        <v>15</v>
      </c>
      <c r="B824" s="6" t="s">
        <v>78</v>
      </c>
      <c r="C824" s="13">
        <f>AVERAGE(A824:A833)</f>
        <v>7.7</v>
      </c>
    </row>
    <row r="825" spans="1:3" x14ac:dyDescent="0.25">
      <c r="A825" s="5">
        <v>1</v>
      </c>
      <c r="B825" s="6" t="s">
        <v>78</v>
      </c>
    </row>
    <row r="826" spans="1:3" x14ac:dyDescent="0.25">
      <c r="A826" s="5">
        <v>6</v>
      </c>
      <c r="B826" s="6" t="s">
        <v>15</v>
      </c>
    </row>
    <row r="827" spans="1:3" x14ac:dyDescent="0.25">
      <c r="A827" s="5">
        <v>11</v>
      </c>
      <c r="B827" s="6" t="s">
        <v>15</v>
      </c>
    </row>
    <row r="828" spans="1:3" x14ac:dyDescent="0.25">
      <c r="A828" s="5">
        <v>15</v>
      </c>
      <c r="B828" s="6" t="s">
        <v>15</v>
      </c>
    </row>
    <row r="829" spans="1:3" x14ac:dyDescent="0.25">
      <c r="A829" s="5">
        <v>2</v>
      </c>
      <c r="B829" s="6" t="s">
        <v>15</v>
      </c>
    </row>
    <row r="830" spans="1:3" x14ac:dyDescent="0.25">
      <c r="A830" s="5">
        <v>1</v>
      </c>
      <c r="B830" s="6" t="s">
        <v>15</v>
      </c>
    </row>
    <row r="831" spans="1:3" x14ac:dyDescent="0.25">
      <c r="A831" s="5">
        <v>3</v>
      </c>
      <c r="B831" s="6" t="s">
        <v>15</v>
      </c>
    </row>
    <row r="832" spans="1:3" x14ac:dyDescent="0.25">
      <c r="A832" s="5">
        <v>17</v>
      </c>
      <c r="B832" s="6" t="s">
        <v>15</v>
      </c>
    </row>
    <row r="833" spans="1:3" x14ac:dyDescent="0.25">
      <c r="A833" s="5">
        <v>6</v>
      </c>
      <c r="B833" s="6" t="s">
        <v>15</v>
      </c>
    </row>
    <row r="834" spans="1:3" x14ac:dyDescent="0.25">
      <c r="A834" s="5">
        <v>77</v>
      </c>
      <c r="B834" s="6" t="s">
        <v>153</v>
      </c>
      <c r="C834" s="13">
        <f>AVERAGE(A834:A837)</f>
        <v>58</v>
      </c>
    </row>
    <row r="835" spans="1:3" x14ac:dyDescent="0.25">
      <c r="A835" s="5">
        <v>62</v>
      </c>
      <c r="B835" s="6" t="s">
        <v>153</v>
      </c>
    </row>
    <row r="836" spans="1:3" x14ac:dyDescent="0.25">
      <c r="A836" s="5">
        <v>63</v>
      </c>
      <c r="B836" s="6" t="s">
        <v>153</v>
      </c>
    </row>
    <row r="837" spans="1:3" x14ac:dyDescent="0.25">
      <c r="A837" s="5">
        <v>30</v>
      </c>
      <c r="B837" s="6" t="s">
        <v>153</v>
      </c>
    </row>
    <row r="838" spans="1:3" x14ac:dyDescent="0.25">
      <c r="A838" s="5">
        <v>142</v>
      </c>
      <c r="B838" s="6" t="s">
        <v>243</v>
      </c>
      <c r="C838" s="13">
        <f t="shared" ref="C838:C841" si="57">A838</f>
        <v>142</v>
      </c>
    </row>
    <row r="839" spans="1:3" x14ac:dyDescent="0.25">
      <c r="A839" s="5">
        <v>155</v>
      </c>
      <c r="B839" s="6" t="s">
        <v>250</v>
      </c>
      <c r="C839" s="13">
        <f t="shared" si="57"/>
        <v>155</v>
      </c>
    </row>
    <row r="840" spans="1:3" x14ac:dyDescent="0.25">
      <c r="A840" s="5">
        <v>54</v>
      </c>
      <c r="B840" s="6" t="s">
        <v>164</v>
      </c>
      <c r="C840" s="13">
        <f t="shared" si="57"/>
        <v>54</v>
      </c>
    </row>
    <row r="841" spans="1:3" x14ac:dyDescent="0.25">
      <c r="A841" s="5">
        <v>70</v>
      </c>
      <c r="B841" s="6" t="s">
        <v>170</v>
      </c>
      <c r="C841" s="13">
        <f t="shared" si="57"/>
        <v>70</v>
      </c>
    </row>
    <row r="842" spans="1:3" x14ac:dyDescent="0.25">
      <c r="A842" s="5">
        <v>111</v>
      </c>
      <c r="B842" s="6" t="s">
        <v>217</v>
      </c>
      <c r="C842" s="13">
        <f>AVERAGE(A842:A848)</f>
        <v>35</v>
      </c>
    </row>
    <row r="843" spans="1:3" x14ac:dyDescent="0.25">
      <c r="A843" s="5">
        <v>12</v>
      </c>
      <c r="B843" s="6" t="s">
        <v>307</v>
      </c>
    </row>
    <row r="844" spans="1:3" x14ac:dyDescent="0.25">
      <c r="A844" s="5">
        <v>45</v>
      </c>
      <c r="B844" s="6" t="s">
        <v>307</v>
      </c>
    </row>
    <row r="845" spans="1:3" x14ac:dyDescent="0.25">
      <c r="A845" s="5">
        <v>23</v>
      </c>
      <c r="B845" s="6" t="s">
        <v>307</v>
      </c>
    </row>
    <row r="846" spans="1:3" x14ac:dyDescent="0.25">
      <c r="A846" s="5">
        <v>12</v>
      </c>
      <c r="B846" s="6" t="s">
        <v>307</v>
      </c>
    </row>
    <row r="847" spans="1:3" x14ac:dyDescent="0.25">
      <c r="A847" s="5">
        <v>29</v>
      </c>
      <c r="B847" s="6" t="s">
        <v>307</v>
      </c>
    </row>
    <row r="848" spans="1:3" x14ac:dyDescent="0.25">
      <c r="A848" s="5">
        <v>13</v>
      </c>
      <c r="B848" s="6" t="s">
        <v>307</v>
      </c>
    </row>
    <row r="849" spans="1:3" x14ac:dyDescent="0.25">
      <c r="A849" s="5">
        <v>43</v>
      </c>
      <c r="B849" s="6" t="s">
        <v>81</v>
      </c>
      <c r="C849" s="13">
        <f>AVERAGE(A849:A856)</f>
        <v>30.5</v>
      </c>
    </row>
    <row r="850" spans="1:3" x14ac:dyDescent="0.25">
      <c r="A850" s="5">
        <v>33</v>
      </c>
      <c r="B850" s="6" t="s">
        <v>81</v>
      </c>
    </row>
    <row r="851" spans="1:3" x14ac:dyDescent="0.25">
      <c r="A851" s="5">
        <v>56</v>
      </c>
      <c r="B851" s="6" t="s">
        <v>81</v>
      </c>
    </row>
    <row r="852" spans="1:3" x14ac:dyDescent="0.25">
      <c r="A852" s="5">
        <v>32</v>
      </c>
      <c r="B852" s="6" t="s">
        <v>81</v>
      </c>
    </row>
    <row r="853" spans="1:3" x14ac:dyDescent="0.25">
      <c r="A853" s="5">
        <v>20</v>
      </c>
      <c r="B853" s="6" t="s">
        <v>81</v>
      </c>
    </row>
    <row r="854" spans="1:3" x14ac:dyDescent="0.25">
      <c r="A854" s="5">
        <v>20</v>
      </c>
      <c r="B854" s="6" t="s">
        <v>81</v>
      </c>
    </row>
    <row r="855" spans="1:3" x14ac:dyDescent="0.25">
      <c r="A855" s="5">
        <v>24</v>
      </c>
      <c r="B855" s="6" t="s">
        <v>36</v>
      </c>
    </row>
    <row r="856" spans="1:3" x14ac:dyDescent="0.25">
      <c r="A856" s="5">
        <v>16</v>
      </c>
      <c r="B856" s="6" t="s">
        <v>36</v>
      </c>
    </row>
    <row r="857" spans="1:3" x14ac:dyDescent="0.25">
      <c r="A857" s="5">
        <v>7</v>
      </c>
      <c r="B857" s="6" t="s">
        <v>76</v>
      </c>
      <c r="C857" s="13">
        <f>AVERAGE(A857:A865)</f>
        <v>21</v>
      </c>
    </row>
    <row r="858" spans="1:3" x14ac:dyDescent="0.25">
      <c r="A858" s="5">
        <v>55</v>
      </c>
      <c r="B858" s="6" t="s">
        <v>76</v>
      </c>
    </row>
    <row r="859" spans="1:3" x14ac:dyDescent="0.25">
      <c r="A859" s="5">
        <v>25</v>
      </c>
      <c r="B859" s="6" t="s">
        <v>76</v>
      </c>
    </row>
    <row r="860" spans="1:3" x14ac:dyDescent="0.25">
      <c r="A860" s="5">
        <v>13</v>
      </c>
      <c r="B860" s="6" t="s">
        <v>76</v>
      </c>
    </row>
    <row r="861" spans="1:3" x14ac:dyDescent="0.25">
      <c r="A861" s="5">
        <v>66</v>
      </c>
      <c r="B861" s="6" t="s">
        <v>76</v>
      </c>
    </row>
    <row r="862" spans="1:3" x14ac:dyDescent="0.25">
      <c r="A862" s="5">
        <v>5</v>
      </c>
      <c r="B862" s="6" t="s">
        <v>76</v>
      </c>
    </row>
    <row r="863" spans="1:3" x14ac:dyDescent="0.25">
      <c r="A863" s="5">
        <v>5</v>
      </c>
      <c r="B863" s="6" t="s">
        <v>76</v>
      </c>
    </row>
    <row r="864" spans="1:3" x14ac:dyDescent="0.25">
      <c r="A864" s="5">
        <v>9</v>
      </c>
      <c r="B864" s="6" t="s">
        <v>76</v>
      </c>
    </row>
    <row r="865" spans="1:3" x14ac:dyDescent="0.25">
      <c r="A865" s="5">
        <v>4</v>
      </c>
      <c r="B865" s="6" t="s">
        <v>76</v>
      </c>
    </row>
    <row r="866" spans="1:3" x14ac:dyDescent="0.25">
      <c r="A866" s="5">
        <v>16</v>
      </c>
      <c r="B866" s="6" t="s">
        <v>391</v>
      </c>
      <c r="C866" s="13">
        <f t="shared" ref="C866:C868" si="58">A866</f>
        <v>16</v>
      </c>
    </row>
    <row r="867" spans="1:3" x14ac:dyDescent="0.25">
      <c r="A867" s="5">
        <v>46</v>
      </c>
      <c r="B867" s="6" t="s">
        <v>57</v>
      </c>
      <c r="C867" s="13">
        <f t="shared" si="58"/>
        <v>46</v>
      </c>
    </row>
    <row r="868" spans="1:3" x14ac:dyDescent="0.25">
      <c r="A868" s="5">
        <v>113</v>
      </c>
      <c r="B868" s="6" t="s">
        <v>219</v>
      </c>
      <c r="C868" s="13">
        <f t="shared" si="58"/>
        <v>113</v>
      </c>
    </row>
    <row r="869" spans="1:3" x14ac:dyDescent="0.25">
      <c r="A869" s="5">
        <v>9</v>
      </c>
      <c r="B869" s="6" t="s">
        <v>21</v>
      </c>
      <c r="C869" s="13">
        <f>AVERAGE(A869:A887)</f>
        <v>10.263157894736842</v>
      </c>
    </row>
    <row r="870" spans="1:3" x14ac:dyDescent="0.25">
      <c r="A870" s="5">
        <v>69</v>
      </c>
      <c r="B870" s="6" t="s">
        <v>21</v>
      </c>
    </row>
    <row r="871" spans="1:3" x14ac:dyDescent="0.25">
      <c r="A871" s="5">
        <v>1</v>
      </c>
      <c r="B871" s="6" t="s">
        <v>21</v>
      </c>
    </row>
    <row r="872" spans="1:3" x14ac:dyDescent="0.25">
      <c r="A872" s="5">
        <v>18</v>
      </c>
      <c r="B872" s="6" t="s">
        <v>21</v>
      </c>
    </row>
    <row r="873" spans="1:3" x14ac:dyDescent="0.25">
      <c r="A873" s="5">
        <v>6</v>
      </c>
      <c r="B873" s="6" t="s">
        <v>21</v>
      </c>
    </row>
    <row r="874" spans="1:3" x14ac:dyDescent="0.25">
      <c r="A874" s="5">
        <v>4</v>
      </c>
      <c r="B874" s="6" t="s">
        <v>21</v>
      </c>
    </row>
    <row r="875" spans="1:3" x14ac:dyDescent="0.25">
      <c r="A875" s="5">
        <v>9</v>
      </c>
      <c r="B875" s="6" t="s">
        <v>21</v>
      </c>
    </row>
    <row r="876" spans="1:3" x14ac:dyDescent="0.25">
      <c r="A876" s="5">
        <v>1</v>
      </c>
      <c r="B876" s="6" t="s">
        <v>21</v>
      </c>
    </row>
    <row r="877" spans="1:3" x14ac:dyDescent="0.25">
      <c r="A877" s="5">
        <v>17</v>
      </c>
      <c r="B877" s="6" t="s">
        <v>21</v>
      </c>
    </row>
    <row r="878" spans="1:3" x14ac:dyDescent="0.25">
      <c r="A878" s="5">
        <v>18</v>
      </c>
      <c r="B878" s="6" t="s">
        <v>21</v>
      </c>
    </row>
    <row r="879" spans="1:3" x14ac:dyDescent="0.25">
      <c r="A879" s="5">
        <v>9</v>
      </c>
      <c r="B879" s="6" t="s">
        <v>21</v>
      </c>
    </row>
    <row r="880" spans="1:3" x14ac:dyDescent="0.25">
      <c r="A880" s="5">
        <v>7</v>
      </c>
      <c r="B880" s="6" t="s">
        <v>21</v>
      </c>
    </row>
    <row r="881" spans="1:3" x14ac:dyDescent="0.25">
      <c r="A881" s="5">
        <v>2</v>
      </c>
      <c r="B881" s="6" t="s">
        <v>21</v>
      </c>
    </row>
    <row r="882" spans="1:3" x14ac:dyDescent="0.25">
      <c r="A882" s="5">
        <v>1</v>
      </c>
      <c r="B882" s="6" t="s">
        <v>21</v>
      </c>
    </row>
    <row r="883" spans="1:3" x14ac:dyDescent="0.25">
      <c r="A883" s="5">
        <v>10</v>
      </c>
      <c r="B883" s="6" t="s">
        <v>21</v>
      </c>
    </row>
    <row r="884" spans="1:3" x14ac:dyDescent="0.25">
      <c r="A884" s="5">
        <v>7</v>
      </c>
      <c r="B884" s="6" t="s">
        <v>21</v>
      </c>
    </row>
    <row r="885" spans="1:3" x14ac:dyDescent="0.25">
      <c r="A885" s="5">
        <v>3</v>
      </c>
      <c r="B885" s="6" t="s">
        <v>21</v>
      </c>
    </row>
    <row r="886" spans="1:3" x14ac:dyDescent="0.25">
      <c r="A886" s="5">
        <v>2</v>
      </c>
      <c r="B886" s="6" t="s">
        <v>21</v>
      </c>
    </row>
    <row r="887" spans="1:3" x14ac:dyDescent="0.25">
      <c r="A887" s="5">
        <v>2</v>
      </c>
      <c r="B887" s="6" t="s">
        <v>21</v>
      </c>
    </row>
    <row r="888" spans="1:3" x14ac:dyDescent="0.25">
      <c r="A888" s="5">
        <v>65</v>
      </c>
      <c r="B888" s="6" t="s">
        <v>92</v>
      </c>
      <c r="C888" s="13">
        <f>AVERAGE(A888:A891)</f>
        <v>55.75</v>
      </c>
    </row>
    <row r="889" spans="1:3" x14ac:dyDescent="0.25">
      <c r="A889" s="5">
        <v>109</v>
      </c>
      <c r="B889" s="6" t="s">
        <v>92</v>
      </c>
    </row>
    <row r="890" spans="1:3" x14ac:dyDescent="0.25">
      <c r="A890" s="5">
        <v>35</v>
      </c>
      <c r="B890" s="6" t="s">
        <v>92</v>
      </c>
    </row>
    <row r="891" spans="1:3" x14ac:dyDescent="0.25">
      <c r="A891" s="5">
        <v>14</v>
      </c>
      <c r="B891" s="6" t="s">
        <v>92</v>
      </c>
    </row>
    <row r="892" spans="1:3" x14ac:dyDescent="0.25">
      <c r="A892" s="5">
        <v>65</v>
      </c>
      <c r="B892" s="6" t="s">
        <v>373</v>
      </c>
      <c r="C892" s="13">
        <f t="shared" ref="C892:C897" si="59">A892</f>
        <v>65</v>
      </c>
    </row>
    <row r="893" spans="1:3" x14ac:dyDescent="0.25">
      <c r="A893" s="5">
        <v>87</v>
      </c>
      <c r="B893" s="6" t="s">
        <v>346</v>
      </c>
      <c r="C893" s="13">
        <f t="shared" si="59"/>
        <v>87</v>
      </c>
    </row>
    <row r="894" spans="1:3" x14ac:dyDescent="0.25">
      <c r="A894" s="5">
        <v>76</v>
      </c>
      <c r="B894" s="6" t="s">
        <v>340</v>
      </c>
      <c r="C894" s="13">
        <f t="shared" si="59"/>
        <v>76</v>
      </c>
    </row>
    <row r="895" spans="1:3" x14ac:dyDescent="0.25">
      <c r="A895" s="5">
        <v>126</v>
      </c>
      <c r="B895" s="6" t="s">
        <v>228</v>
      </c>
      <c r="C895" s="13">
        <f t="shared" si="59"/>
        <v>126</v>
      </c>
    </row>
    <row r="896" spans="1:3" x14ac:dyDescent="0.25">
      <c r="A896" s="5">
        <v>47</v>
      </c>
      <c r="B896" s="6" t="s">
        <v>310</v>
      </c>
      <c r="C896" s="13">
        <f t="shared" si="59"/>
        <v>47</v>
      </c>
    </row>
    <row r="897" spans="1:3" x14ac:dyDescent="0.25">
      <c r="A897" s="5">
        <v>45</v>
      </c>
      <c r="B897" s="6" t="s">
        <v>330</v>
      </c>
      <c r="C897" s="13">
        <f t="shared" si="59"/>
        <v>45</v>
      </c>
    </row>
    <row r="898" spans="1:3" x14ac:dyDescent="0.25">
      <c r="A898" s="5">
        <v>20</v>
      </c>
      <c r="B898" s="6" t="s">
        <v>97</v>
      </c>
      <c r="C898" s="13">
        <f>AVERAGE(A898:A902)</f>
        <v>54</v>
      </c>
    </row>
    <row r="899" spans="1:3" x14ac:dyDescent="0.25">
      <c r="A899" s="5">
        <v>78</v>
      </c>
      <c r="B899" s="6" t="s">
        <v>97</v>
      </c>
    </row>
    <row r="900" spans="1:3" x14ac:dyDescent="0.25">
      <c r="A900" s="5">
        <v>73</v>
      </c>
      <c r="B900" s="6" t="s">
        <v>97</v>
      </c>
    </row>
    <row r="901" spans="1:3" x14ac:dyDescent="0.25">
      <c r="A901" s="5">
        <v>40</v>
      </c>
      <c r="B901" s="6" t="s">
        <v>97</v>
      </c>
    </row>
    <row r="902" spans="1:3" x14ac:dyDescent="0.25">
      <c r="A902" s="5">
        <v>59</v>
      </c>
      <c r="B902" s="6" t="s">
        <v>97</v>
      </c>
    </row>
    <row r="903" spans="1:3" x14ac:dyDescent="0.25">
      <c r="A903" s="5">
        <v>96</v>
      </c>
      <c r="B903" s="6" t="s">
        <v>208</v>
      </c>
      <c r="C903" s="13">
        <f t="shared" ref="C903" si="60">A903</f>
        <v>96</v>
      </c>
    </row>
    <row r="904" spans="1:3" x14ac:dyDescent="0.25">
      <c r="A904" s="5">
        <v>182</v>
      </c>
      <c r="B904" s="6" t="s">
        <v>134</v>
      </c>
      <c r="C904" s="13">
        <f>AVERAGE(A904:A905)</f>
        <v>129.5</v>
      </c>
    </row>
    <row r="905" spans="1:3" x14ac:dyDescent="0.25">
      <c r="A905" s="5">
        <v>77</v>
      </c>
      <c r="B905" s="6" t="s">
        <v>134</v>
      </c>
    </row>
    <row r="906" spans="1:3" x14ac:dyDescent="0.25">
      <c r="A906" s="5">
        <v>90</v>
      </c>
      <c r="B906" s="6" t="s">
        <v>183</v>
      </c>
      <c r="C906" s="13">
        <f>AVERAGE(A906:A913)</f>
        <v>26.875</v>
      </c>
    </row>
    <row r="907" spans="1:3" x14ac:dyDescent="0.25">
      <c r="A907" s="5">
        <v>21</v>
      </c>
      <c r="B907" s="6" t="s">
        <v>43</v>
      </c>
    </row>
    <row r="908" spans="1:3" x14ac:dyDescent="0.25">
      <c r="A908" s="5">
        <v>13</v>
      </c>
      <c r="B908" s="6" t="s">
        <v>43</v>
      </c>
    </row>
    <row r="909" spans="1:3" x14ac:dyDescent="0.25">
      <c r="A909" s="5">
        <v>20</v>
      </c>
      <c r="B909" s="6" t="s">
        <v>43</v>
      </c>
    </row>
    <row r="910" spans="1:3" x14ac:dyDescent="0.25">
      <c r="A910" s="5">
        <v>19</v>
      </c>
      <c r="B910" s="6" t="s">
        <v>43</v>
      </c>
    </row>
    <row r="911" spans="1:3" x14ac:dyDescent="0.25">
      <c r="A911" s="5">
        <v>9</v>
      </c>
      <c r="B911" s="6" t="s">
        <v>43</v>
      </c>
    </row>
    <row r="912" spans="1:3" x14ac:dyDescent="0.25">
      <c r="A912" s="5">
        <v>31</v>
      </c>
      <c r="B912" s="6" t="s">
        <v>43</v>
      </c>
    </row>
    <row r="913" spans="1:3" x14ac:dyDescent="0.25">
      <c r="A913" s="5">
        <v>12</v>
      </c>
      <c r="B913" s="6" t="s">
        <v>43</v>
      </c>
    </row>
    <row r="914" spans="1:3" x14ac:dyDescent="0.25">
      <c r="A914" s="5">
        <v>118</v>
      </c>
      <c r="B914" s="6" t="s">
        <v>222</v>
      </c>
      <c r="C914" s="13">
        <f>AVERAGE(A914:A916)</f>
        <v>80.333333333333329</v>
      </c>
    </row>
    <row r="915" spans="1:3" x14ac:dyDescent="0.25">
      <c r="A915" s="5">
        <v>108</v>
      </c>
      <c r="B915" s="6" t="s">
        <v>222</v>
      </c>
    </row>
    <row r="916" spans="1:3" x14ac:dyDescent="0.25">
      <c r="A916" s="5">
        <v>15</v>
      </c>
      <c r="B916" s="6" t="s">
        <v>222</v>
      </c>
    </row>
    <row r="917" spans="1:3" x14ac:dyDescent="0.25">
      <c r="A917" s="5">
        <v>86</v>
      </c>
      <c r="B917" s="6" t="s">
        <v>345</v>
      </c>
      <c r="C917" s="13">
        <f t="shared" ref="C917:C918" si="61">A917</f>
        <v>86</v>
      </c>
    </row>
    <row r="918" spans="1:3" x14ac:dyDescent="0.25">
      <c r="A918" s="5">
        <v>53</v>
      </c>
      <c r="B918" s="6" t="s">
        <v>332</v>
      </c>
      <c r="C918" s="13">
        <f t="shared" si="61"/>
        <v>53</v>
      </c>
    </row>
    <row r="919" spans="1:3" x14ac:dyDescent="0.25">
      <c r="A919" s="5">
        <v>14</v>
      </c>
      <c r="B919" s="6" t="s">
        <v>121</v>
      </c>
      <c r="C919" s="13">
        <f>AVERAGE(A919:A926)</f>
        <v>29.5</v>
      </c>
    </row>
    <row r="920" spans="1:3" x14ac:dyDescent="0.25">
      <c r="A920" s="5">
        <v>64</v>
      </c>
      <c r="B920" s="6" t="s">
        <v>121</v>
      </c>
    </row>
    <row r="921" spans="1:3" x14ac:dyDescent="0.25">
      <c r="A921" s="5">
        <v>11</v>
      </c>
      <c r="B921" s="6" t="s">
        <v>121</v>
      </c>
    </row>
    <row r="922" spans="1:3" x14ac:dyDescent="0.25">
      <c r="A922" s="5">
        <v>38</v>
      </c>
      <c r="B922" s="6" t="s">
        <v>49</v>
      </c>
    </row>
    <row r="923" spans="1:3" x14ac:dyDescent="0.25">
      <c r="A923" s="5">
        <v>16</v>
      </c>
      <c r="B923" s="6" t="s">
        <v>49</v>
      </c>
    </row>
    <row r="924" spans="1:3" x14ac:dyDescent="0.25">
      <c r="A924" s="5">
        <v>24</v>
      </c>
      <c r="B924" s="6" t="s">
        <v>49</v>
      </c>
    </row>
    <row r="925" spans="1:3" x14ac:dyDescent="0.25">
      <c r="A925" s="5">
        <v>31</v>
      </c>
      <c r="B925" s="6" t="s">
        <v>49</v>
      </c>
    </row>
    <row r="926" spans="1:3" x14ac:dyDescent="0.25">
      <c r="A926" s="5">
        <v>38</v>
      </c>
      <c r="B926" s="6" t="s">
        <v>49</v>
      </c>
    </row>
    <row r="927" spans="1:3" x14ac:dyDescent="0.25">
      <c r="A927" s="5">
        <v>74</v>
      </c>
      <c r="B927" s="6" t="s">
        <v>339</v>
      </c>
      <c r="C927" s="13">
        <f t="shared" ref="C927:C928" si="62">A927</f>
        <v>74</v>
      </c>
    </row>
    <row r="928" spans="1:3" x14ac:dyDescent="0.25">
      <c r="A928" s="5">
        <v>170</v>
      </c>
      <c r="B928" s="6" t="s">
        <v>264</v>
      </c>
      <c r="C928" s="13">
        <f t="shared" si="62"/>
        <v>170</v>
      </c>
    </row>
    <row r="929" spans="1:3" x14ac:dyDescent="0.25">
      <c r="A929" s="5">
        <v>137</v>
      </c>
      <c r="B929" s="6" t="s">
        <v>239</v>
      </c>
      <c r="C929" s="13">
        <f>AVERAGE(A929:A931)</f>
        <v>103.66666666666667</v>
      </c>
    </row>
    <row r="930" spans="1:3" x14ac:dyDescent="0.25">
      <c r="A930" s="5">
        <v>93</v>
      </c>
      <c r="B930" s="6" t="s">
        <v>239</v>
      </c>
    </row>
    <row r="931" spans="1:3" x14ac:dyDescent="0.25">
      <c r="A931" s="5">
        <v>81</v>
      </c>
      <c r="B931" s="6" t="s">
        <v>239</v>
      </c>
    </row>
    <row r="932" spans="1:3" x14ac:dyDescent="0.25">
      <c r="A932" s="5">
        <v>27</v>
      </c>
      <c r="B932" s="6" t="s">
        <v>366</v>
      </c>
      <c r="C932" s="13">
        <f t="shared" ref="C932:C933" si="63">A932</f>
        <v>27</v>
      </c>
    </row>
    <row r="933" spans="1:3" x14ac:dyDescent="0.25">
      <c r="A933" s="5">
        <v>176</v>
      </c>
      <c r="B933" s="6" t="s">
        <v>270</v>
      </c>
      <c r="C933" s="13">
        <f t="shared" si="63"/>
        <v>176</v>
      </c>
    </row>
    <row r="934" spans="1:3" x14ac:dyDescent="0.25">
      <c r="A934" s="5">
        <v>61</v>
      </c>
      <c r="B934" s="6" t="s">
        <v>59</v>
      </c>
      <c r="C934" s="13">
        <f>AVERAGE(A934:A935)</f>
        <v>54.5</v>
      </c>
    </row>
    <row r="935" spans="1:3" x14ac:dyDescent="0.25">
      <c r="A935" s="5">
        <v>48</v>
      </c>
      <c r="B935" s="6" t="s">
        <v>59</v>
      </c>
    </row>
    <row r="936" spans="1:3" x14ac:dyDescent="0.25">
      <c r="A936" s="5">
        <v>144</v>
      </c>
      <c r="B936" s="6" t="s">
        <v>143</v>
      </c>
      <c r="C936" s="13">
        <f>AVERAGE(A936:A937)</f>
        <v>115</v>
      </c>
    </row>
    <row r="937" spans="1:3" x14ac:dyDescent="0.25">
      <c r="A937" s="5">
        <v>86</v>
      </c>
      <c r="B937" s="6" t="s">
        <v>143</v>
      </c>
    </row>
    <row r="938" spans="1:3" x14ac:dyDescent="0.25">
      <c r="A938" s="5">
        <v>72</v>
      </c>
      <c r="B938" s="6" t="s">
        <v>112</v>
      </c>
      <c r="C938" s="13">
        <f>AVERAGE(A938:A943)</f>
        <v>38.333333333333336</v>
      </c>
    </row>
    <row r="939" spans="1:3" x14ac:dyDescent="0.25">
      <c r="A939" s="5">
        <v>53</v>
      </c>
      <c r="B939" s="6" t="s">
        <v>112</v>
      </c>
    </row>
    <row r="940" spans="1:3" x14ac:dyDescent="0.25">
      <c r="A940" s="5">
        <v>24</v>
      </c>
      <c r="B940" s="6" t="s">
        <v>112</v>
      </c>
    </row>
    <row r="941" spans="1:3" x14ac:dyDescent="0.25">
      <c r="A941" s="5">
        <v>55</v>
      </c>
      <c r="B941" s="6" t="s">
        <v>112</v>
      </c>
    </row>
    <row r="942" spans="1:3" x14ac:dyDescent="0.25">
      <c r="A942" s="5">
        <v>25</v>
      </c>
      <c r="B942" s="6" t="s">
        <v>112</v>
      </c>
    </row>
    <row r="943" spans="1:3" x14ac:dyDescent="0.25">
      <c r="A943" s="5">
        <v>1</v>
      </c>
      <c r="B943" s="6" t="s">
        <v>112</v>
      </c>
    </row>
    <row r="944" spans="1:3" x14ac:dyDescent="0.25">
      <c r="A944" s="5">
        <v>30</v>
      </c>
      <c r="B944" s="6" t="s">
        <v>86</v>
      </c>
      <c r="C944" s="13">
        <f>AVERAGE(A944:A948)</f>
        <v>47.6</v>
      </c>
    </row>
    <row r="945" spans="1:3" x14ac:dyDescent="0.25">
      <c r="A945" s="5">
        <v>113</v>
      </c>
      <c r="B945" s="6" t="s">
        <v>86</v>
      </c>
    </row>
    <row r="946" spans="1:3" x14ac:dyDescent="0.25">
      <c r="A946" s="5">
        <v>39</v>
      </c>
      <c r="B946" s="6" t="s">
        <v>86</v>
      </c>
    </row>
    <row r="947" spans="1:3" x14ac:dyDescent="0.25">
      <c r="A947" s="5">
        <v>26</v>
      </c>
      <c r="B947" s="6" t="s">
        <v>86</v>
      </c>
    </row>
    <row r="948" spans="1:3" x14ac:dyDescent="0.25">
      <c r="A948" s="5">
        <v>30</v>
      </c>
      <c r="B948" s="6" t="s">
        <v>86</v>
      </c>
    </row>
    <row r="949" spans="1:3" x14ac:dyDescent="0.25">
      <c r="A949" s="5">
        <v>130</v>
      </c>
      <c r="B949" s="6" t="s">
        <v>232</v>
      </c>
      <c r="C949" s="13">
        <f>AVERAGE(A949:A951)</f>
        <v>69</v>
      </c>
    </row>
    <row r="950" spans="1:3" x14ac:dyDescent="0.25">
      <c r="A950" s="5">
        <v>48</v>
      </c>
      <c r="B950" s="6" t="s">
        <v>232</v>
      </c>
    </row>
    <row r="951" spans="1:3" x14ac:dyDescent="0.25">
      <c r="A951" s="5">
        <v>29</v>
      </c>
      <c r="B951" s="6" t="s">
        <v>232</v>
      </c>
    </row>
    <row r="952" spans="1:3" x14ac:dyDescent="0.25">
      <c r="A952" s="5">
        <v>139</v>
      </c>
      <c r="B952" s="6" t="s">
        <v>140</v>
      </c>
      <c r="C952" s="13">
        <f>AVERAGE(A952:A953)</f>
        <v>111</v>
      </c>
    </row>
    <row r="953" spans="1:3" x14ac:dyDescent="0.25">
      <c r="A953" s="5">
        <v>83</v>
      </c>
      <c r="B953" s="6" t="s">
        <v>140</v>
      </c>
    </row>
    <row r="954" spans="1:3" x14ac:dyDescent="0.25">
      <c r="A954" s="5">
        <v>51</v>
      </c>
      <c r="B954" s="6" t="s">
        <v>163</v>
      </c>
      <c r="C954" s="13">
        <f>AVERAGE(A954:A959)</f>
        <v>38.333333333333336</v>
      </c>
    </row>
    <row r="955" spans="1:3" x14ac:dyDescent="0.25">
      <c r="A955" s="5">
        <v>88</v>
      </c>
      <c r="B955" s="6" t="s">
        <v>163</v>
      </c>
    </row>
    <row r="956" spans="1:3" x14ac:dyDescent="0.25">
      <c r="A956" s="5">
        <v>53</v>
      </c>
      <c r="B956" s="6" t="s">
        <v>163</v>
      </c>
    </row>
    <row r="957" spans="1:3" x14ac:dyDescent="0.25">
      <c r="A957" s="5">
        <v>25</v>
      </c>
      <c r="B957" s="6" t="s">
        <v>365</v>
      </c>
    </row>
    <row r="958" spans="1:3" x14ac:dyDescent="0.25">
      <c r="A958" s="5">
        <v>3</v>
      </c>
      <c r="B958" s="6" t="s">
        <v>22</v>
      </c>
    </row>
    <row r="959" spans="1:3" x14ac:dyDescent="0.25">
      <c r="A959" s="5">
        <v>10</v>
      </c>
      <c r="B959" s="6" t="s">
        <v>22</v>
      </c>
    </row>
    <row r="960" spans="1:3" x14ac:dyDescent="0.25">
      <c r="A960" s="5">
        <v>100</v>
      </c>
      <c r="B960" s="6" t="s">
        <v>165</v>
      </c>
      <c r="C960" s="13">
        <f>AVERAGE(A960:A964)</f>
        <v>46.6</v>
      </c>
    </row>
    <row r="961" spans="1:2" x14ac:dyDescent="0.25">
      <c r="A961" s="5">
        <v>44</v>
      </c>
      <c r="B961" s="6" t="s">
        <v>165</v>
      </c>
    </row>
    <row r="962" spans="1:2" x14ac:dyDescent="0.25">
      <c r="A962" s="5">
        <v>56</v>
      </c>
      <c r="B962" s="6" t="s">
        <v>165</v>
      </c>
    </row>
    <row r="963" spans="1:2" x14ac:dyDescent="0.25">
      <c r="A963" s="5">
        <v>16</v>
      </c>
      <c r="B963" s="6" t="s">
        <v>29</v>
      </c>
    </row>
    <row r="964" spans="1:2" x14ac:dyDescent="0.25">
      <c r="A964" s="5">
        <v>17</v>
      </c>
      <c r="B964" s="6" t="s">
        <v>29</v>
      </c>
    </row>
    <row r="965" spans="1:2" x14ac:dyDescent="0.25">
      <c r="A965" s="5"/>
      <c r="B965" s="6"/>
    </row>
    <row r="966" spans="1:2" x14ac:dyDescent="0.25">
      <c r="A966" s="5"/>
      <c r="B966" s="6"/>
    </row>
    <row r="967" spans="1:2" x14ac:dyDescent="0.25">
      <c r="A967" s="5"/>
      <c r="B967" s="6"/>
    </row>
    <row r="968" spans="1:2" x14ac:dyDescent="0.25">
      <c r="A968" s="5"/>
      <c r="B968" s="6"/>
    </row>
    <row r="969" spans="1:2" x14ac:dyDescent="0.25">
      <c r="A969" s="5"/>
      <c r="B969" s="6"/>
    </row>
    <row r="970" spans="1:2" x14ac:dyDescent="0.25">
      <c r="A970" s="5"/>
      <c r="B970" s="6"/>
    </row>
    <row r="971" spans="1:2" x14ac:dyDescent="0.25">
      <c r="A971" s="5"/>
      <c r="B971" s="6"/>
    </row>
    <row r="972" spans="1:2" x14ac:dyDescent="0.25">
      <c r="A972" s="5"/>
      <c r="B972" s="6"/>
    </row>
    <row r="973" spans="1:2" x14ac:dyDescent="0.25">
      <c r="A973" s="5"/>
      <c r="B973" s="6"/>
    </row>
    <row r="974" spans="1:2" x14ac:dyDescent="0.25">
      <c r="A974" s="5"/>
      <c r="B974" s="6"/>
    </row>
    <row r="975" spans="1:2" x14ac:dyDescent="0.25">
      <c r="A975" s="5"/>
      <c r="B975" s="6"/>
    </row>
    <row r="976" spans="1:2" x14ac:dyDescent="0.25">
      <c r="A976" s="5"/>
      <c r="B976" s="6"/>
    </row>
    <row r="977" spans="1:2" x14ac:dyDescent="0.25">
      <c r="A977" s="5"/>
      <c r="B977" s="6"/>
    </row>
    <row r="978" spans="1:2" x14ac:dyDescent="0.25">
      <c r="A978" s="5"/>
      <c r="B978" s="6"/>
    </row>
    <row r="979" spans="1:2" x14ac:dyDescent="0.25">
      <c r="A979" s="5"/>
      <c r="B979" s="6"/>
    </row>
    <row r="980" spans="1:2" x14ac:dyDescent="0.25">
      <c r="A980" s="5"/>
      <c r="B980" s="6"/>
    </row>
    <row r="981" spans="1:2" x14ac:dyDescent="0.25">
      <c r="A981" s="5"/>
      <c r="B981" s="6"/>
    </row>
    <row r="982" spans="1:2" x14ac:dyDescent="0.25">
      <c r="A982" s="5"/>
      <c r="B982" s="6"/>
    </row>
    <row r="983" spans="1:2" x14ac:dyDescent="0.25">
      <c r="A983" s="5"/>
      <c r="B983" s="6"/>
    </row>
    <row r="984" spans="1:2" x14ac:dyDescent="0.25">
      <c r="A984" s="5"/>
      <c r="B984" s="6"/>
    </row>
    <row r="985" spans="1:2" x14ac:dyDescent="0.25">
      <c r="A985" s="5"/>
      <c r="B985" s="6"/>
    </row>
    <row r="986" spans="1:2" x14ac:dyDescent="0.25">
      <c r="A986" s="5"/>
      <c r="B986" s="6"/>
    </row>
    <row r="987" spans="1:2" x14ac:dyDescent="0.25">
      <c r="A987" s="5"/>
      <c r="B987" s="6"/>
    </row>
    <row r="988" spans="1:2" x14ac:dyDescent="0.25">
      <c r="A988" s="5"/>
      <c r="B988" s="6"/>
    </row>
    <row r="989" spans="1:2" x14ac:dyDescent="0.25">
      <c r="A989" s="5"/>
      <c r="B989" s="6"/>
    </row>
    <row r="990" spans="1:2" x14ac:dyDescent="0.25">
      <c r="A990" s="5"/>
      <c r="B990" s="6"/>
    </row>
    <row r="991" spans="1:2" x14ac:dyDescent="0.25">
      <c r="A991" s="5"/>
      <c r="B991" s="6"/>
    </row>
    <row r="992" spans="1:2" x14ac:dyDescent="0.25">
      <c r="A992" s="5"/>
      <c r="B992" s="6"/>
    </row>
    <row r="993" spans="1:2" x14ac:dyDescent="0.25">
      <c r="A993" s="5"/>
      <c r="B993" s="6"/>
    </row>
    <row r="994" spans="1:2" x14ac:dyDescent="0.25">
      <c r="A994" s="5"/>
      <c r="B994" s="6"/>
    </row>
    <row r="995" spans="1:2" x14ac:dyDescent="0.25">
      <c r="A995" s="5"/>
      <c r="B995" s="6"/>
    </row>
    <row r="996" spans="1:2" x14ac:dyDescent="0.25">
      <c r="A996" s="5"/>
      <c r="B996" s="6"/>
    </row>
    <row r="997" spans="1:2" x14ac:dyDescent="0.25">
      <c r="A997" s="5"/>
      <c r="B997" s="6"/>
    </row>
    <row r="998" spans="1:2" x14ac:dyDescent="0.25">
      <c r="A998" s="5"/>
      <c r="B998" s="6"/>
    </row>
    <row r="999" spans="1:2" x14ac:dyDescent="0.25">
      <c r="A999" s="5"/>
      <c r="B999" s="6"/>
    </row>
    <row r="1000" spans="1:2" x14ac:dyDescent="0.25">
      <c r="A1000" s="5"/>
      <c r="B1000" s="6"/>
    </row>
    <row r="1001" spans="1:2" x14ac:dyDescent="0.25">
      <c r="A1001" s="5"/>
      <c r="B1001" s="6"/>
    </row>
    <row r="1002" spans="1:2" x14ac:dyDescent="0.25">
      <c r="A1002" s="5"/>
      <c r="B1002" s="6"/>
    </row>
    <row r="1003" spans="1:2" x14ac:dyDescent="0.25">
      <c r="A1003" s="5"/>
      <c r="B1003" s="6"/>
    </row>
    <row r="1004" spans="1:2" x14ac:dyDescent="0.25">
      <c r="A1004" s="5"/>
      <c r="B1004" s="6"/>
    </row>
    <row r="1005" spans="1:2" x14ac:dyDescent="0.25">
      <c r="A1005" s="5"/>
      <c r="B1005" s="6"/>
    </row>
    <row r="1006" spans="1:2" x14ac:dyDescent="0.25">
      <c r="A1006" s="5"/>
      <c r="B1006" s="6"/>
    </row>
    <row r="1007" spans="1:2" x14ac:dyDescent="0.25">
      <c r="A1007" s="5"/>
      <c r="B1007" s="6"/>
    </row>
    <row r="1008" spans="1:2" x14ac:dyDescent="0.25">
      <c r="A1008" s="5"/>
      <c r="B1008" s="6"/>
    </row>
    <row r="1009" spans="1:2" x14ac:dyDescent="0.25">
      <c r="A1009" s="5"/>
      <c r="B1009" s="6"/>
    </row>
    <row r="1010" spans="1:2" x14ac:dyDescent="0.25">
      <c r="A1010" s="5"/>
      <c r="B1010" s="6"/>
    </row>
    <row r="1011" spans="1:2" x14ac:dyDescent="0.25">
      <c r="A1011" s="5"/>
      <c r="B1011" s="6"/>
    </row>
    <row r="1012" spans="1:2" x14ac:dyDescent="0.25">
      <c r="A1012" s="5"/>
      <c r="B1012" s="6"/>
    </row>
    <row r="1013" spans="1:2" x14ac:dyDescent="0.25">
      <c r="A1013" s="5"/>
      <c r="B1013" s="6"/>
    </row>
    <row r="1014" spans="1:2" x14ac:dyDescent="0.25">
      <c r="A1014" s="5"/>
      <c r="B1014" s="6"/>
    </row>
    <row r="1015" spans="1:2" x14ac:dyDescent="0.25">
      <c r="A1015" s="5"/>
      <c r="B1015" s="6"/>
    </row>
    <row r="1016" spans="1:2" x14ac:dyDescent="0.25">
      <c r="A1016" s="5"/>
      <c r="B1016" s="6"/>
    </row>
    <row r="1017" spans="1:2" x14ac:dyDescent="0.25">
      <c r="A1017" s="5"/>
      <c r="B1017" s="6"/>
    </row>
    <row r="1018" spans="1:2" x14ac:dyDescent="0.25">
      <c r="A1018" s="5"/>
      <c r="B1018" s="6"/>
    </row>
    <row r="1019" spans="1:2" x14ac:dyDescent="0.25">
      <c r="A1019" s="5"/>
      <c r="B1019" s="6"/>
    </row>
    <row r="1020" spans="1:2" x14ac:dyDescent="0.25">
      <c r="A1020" s="5"/>
      <c r="B1020" s="6"/>
    </row>
    <row r="1021" spans="1:2" x14ac:dyDescent="0.25">
      <c r="A1021" s="5"/>
      <c r="B1021" s="6"/>
    </row>
    <row r="1022" spans="1:2" x14ac:dyDescent="0.25">
      <c r="A1022" s="5"/>
      <c r="B1022" s="6"/>
    </row>
    <row r="1023" spans="1:2" x14ac:dyDescent="0.25">
      <c r="A1023" s="5"/>
      <c r="B1023" s="6"/>
    </row>
    <row r="1024" spans="1:2" x14ac:dyDescent="0.25">
      <c r="A1024" s="5"/>
      <c r="B1024" s="6"/>
    </row>
    <row r="1025" spans="1:2" x14ac:dyDescent="0.25">
      <c r="A1025" s="5"/>
      <c r="B1025" s="6"/>
    </row>
    <row r="1026" spans="1:2" x14ac:dyDescent="0.25">
      <c r="A1026" s="5"/>
      <c r="B1026" s="6"/>
    </row>
    <row r="1027" spans="1:2" x14ac:dyDescent="0.25">
      <c r="A1027" s="5"/>
      <c r="B1027" s="6"/>
    </row>
    <row r="1028" spans="1:2" x14ac:dyDescent="0.25">
      <c r="A1028" s="5"/>
      <c r="B1028" s="6"/>
    </row>
    <row r="1029" spans="1:2" x14ac:dyDescent="0.25">
      <c r="A1029" s="5"/>
      <c r="B1029" s="6"/>
    </row>
    <row r="1030" spans="1:2" x14ac:dyDescent="0.25">
      <c r="A1030" s="5"/>
      <c r="B1030" s="6"/>
    </row>
    <row r="1031" spans="1:2" x14ac:dyDescent="0.25">
      <c r="A1031" s="5"/>
      <c r="B1031" s="6"/>
    </row>
    <row r="1032" spans="1:2" x14ac:dyDescent="0.25">
      <c r="A1032" s="5"/>
      <c r="B1032" s="6"/>
    </row>
    <row r="1033" spans="1:2" x14ac:dyDescent="0.25">
      <c r="A1033" s="5"/>
      <c r="B1033" s="6"/>
    </row>
    <row r="1034" spans="1:2" x14ac:dyDescent="0.25">
      <c r="A1034" s="5"/>
      <c r="B1034" s="6"/>
    </row>
    <row r="1035" spans="1:2" x14ac:dyDescent="0.25">
      <c r="A1035" s="5"/>
      <c r="B1035" s="6"/>
    </row>
    <row r="1036" spans="1:2" x14ac:dyDescent="0.25">
      <c r="A1036" s="5"/>
      <c r="B1036" s="6"/>
    </row>
    <row r="1037" spans="1:2" x14ac:dyDescent="0.25">
      <c r="A1037" s="5"/>
      <c r="B1037" s="6"/>
    </row>
    <row r="1038" spans="1:2" x14ac:dyDescent="0.25">
      <c r="A1038" s="5"/>
      <c r="B1038" s="6"/>
    </row>
    <row r="1039" spans="1:2" x14ac:dyDescent="0.25">
      <c r="A1039" s="5"/>
      <c r="B1039" s="6"/>
    </row>
    <row r="1040" spans="1:2" x14ac:dyDescent="0.25">
      <c r="A1040" s="5"/>
      <c r="B1040" s="6"/>
    </row>
    <row r="1041" spans="1:2" x14ac:dyDescent="0.25">
      <c r="A1041" s="5"/>
      <c r="B1041" s="6"/>
    </row>
    <row r="1042" spans="1:2" x14ac:dyDescent="0.25">
      <c r="A1042" s="5"/>
      <c r="B1042" s="6"/>
    </row>
    <row r="1043" spans="1:2" x14ac:dyDescent="0.25">
      <c r="A1043" s="5"/>
      <c r="B1043" s="6"/>
    </row>
    <row r="1044" spans="1:2" x14ac:dyDescent="0.25">
      <c r="A1044" s="5"/>
      <c r="B1044" s="6"/>
    </row>
    <row r="1045" spans="1:2" x14ac:dyDescent="0.25">
      <c r="A1045" s="5"/>
      <c r="B1045" s="6"/>
    </row>
    <row r="1046" spans="1:2" x14ac:dyDescent="0.25">
      <c r="A1046" s="5"/>
      <c r="B1046" s="6"/>
    </row>
    <row r="1047" spans="1:2" x14ac:dyDescent="0.25">
      <c r="A1047" s="5"/>
      <c r="B1047" s="6"/>
    </row>
    <row r="1048" spans="1:2" x14ac:dyDescent="0.25">
      <c r="A1048" s="5"/>
      <c r="B1048" s="6"/>
    </row>
    <row r="1049" spans="1:2" x14ac:dyDescent="0.25">
      <c r="A1049" s="5"/>
      <c r="B1049" s="6"/>
    </row>
    <row r="1050" spans="1:2" x14ac:dyDescent="0.25">
      <c r="A1050" s="5"/>
      <c r="B1050" s="6"/>
    </row>
    <row r="1051" spans="1:2" x14ac:dyDescent="0.25">
      <c r="A1051" s="5"/>
      <c r="B1051" s="6"/>
    </row>
    <row r="1052" spans="1:2" x14ac:dyDescent="0.25">
      <c r="A1052" s="5"/>
      <c r="B1052" s="6"/>
    </row>
    <row r="1053" spans="1:2" x14ac:dyDescent="0.25">
      <c r="A1053" s="5"/>
      <c r="B1053" s="6"/>
    </row>
    <row r="1054" spans="1:2" x14ac:dyDescent="0.25">
      <c r="A1054" s="5"/>
      <c r="B1054" s="6"/>
    </row>
    <row r="1055" spans="1:2" x14ac:dyDescent="0.25">
      <c r="A1055" s="5"/>
      <c r="B1055" s="6"/>
    </row>
    <row r="1056" spans="1:2" x14ac:dyDescent="0.25">
      <c r="A1056" s="5"/>
      <c r="B1056" s="6"/>
    </row>
    <row r="1057" spans="1:2" x14ac:dyDescent="0.25">
      <c r="A1057" s="5"/>
      <c r="B1057" s="6"/>
    </row>
    <row r="1058" spans="1:2" x14ac:dyDescent="0.25">
      <c r="A1058" s="5"/>
      <c r="B1058" s="6"/>
    </row>
    <row r="1059" spans="1:2" x14ac:dyDescent="0.25">
      <c r="A1059" s="5"/>
      <c r="B1059" s="6"/>
    </row>
    <row r="1060" spans="1:2" x14ac:dyDescent="0.25">
      <c r="A1060" s="5"/>
      <c r="B1060" s="6"/>
    </row>
    <row r="1061" spans="1:2" x14ac:dyDescent="0.25">
      <c r="A1061" s="5"/>
      <c r="B1061" s="6"/>
    </row>
    <row r="1062" spans="1:2" x14ac:dyDescent="0.25">
      <c r="A1062" s="5"/>
      <c r="B1062" s="6"/>
    </row>
    <row r="1063" spans="1:2" x14ac:dyDescent="0.25">
      <c r="A1063" s="5"/>
      <c r="B1063" s="6"/>
    </row>
    <row r="1064" spans="1:2" x14ac:dyDescent="0.25">
      <c r="A1064" s="5"/>
      <c r="B1064" s="6"/>
    </row>
    <row r="1065" spans="1:2" x14ac:dyDescent="0.25">
      <c r="A1065" s="5"/>
      <c r="B1065" s="6"/>
    </row>
    <row r="1066" spans="1:2" x14ac:dyDescent="0.25">
      <c r="A1066" s="5"/>
      <c r="B1066" s="6"/>
    </row>
    <row r="1067" spans="1:2" x14ac:dyDescent="0.25">
      <c r="A1067" s="5"/>
      <c r="B1067" s="6"/>
    </row>
    <row r="1068" spans="1:2" x14ac:dyDescent="0.25">
      <c r="A1068" s="5"/>
      <c r="B1068" s="6"/>
    </row>
    <row r="1069" spans="1:2" x14ac:dyDescent="0.25">
      <c r="A1069" s="5"/>
      <c r="B1069" s="6"/>
    </row>
    <row r="1070" spans="1:2" x14ac:dyDescent="0.25">
      <c r="A1070" s="5"/>
      <c r="B1070" s="6"/>
    </row>
    <row r="1071" spans="1:2" x14ac:dyDescent="0.25">
      <c r="A1071" s="5"/>
      <c r="B1071" s="6"/>
    </row>
    <row r="1072" spans="1:2" x14ac:dyDescent="0.25">
      <c r="A1072" s="5"/>
      <c r="B1072" s="6"/>
    </row>
    <row r="1073" spans="1:2" x14ac:dyDescent="0.25">
      <c r="A1073" s="5"/>
      <c r="B1073" s="6"/>
    </row>
    <row r="1074" spans="1:2" x14ac:dyDescent="0.25">
      <c r="A1074" s="5"/>
      <c r="B1074" s="6"/>
    </row>
    <row r="1075" spans="1:2" x14ac:dyDescent="0.25">
      <c r="A1075" s="5"/>
      <c r="B1075" s="6"/>
    </row>
    <row r="1076" spans="1:2" x14ac:dyDescent="0.25">
      <c r="A1076" s="5"/>
      <c r="B1076" s="6"/>
    </row>
    <row r="1077" spans="1:2" x14ac:dyDescent="0.25">
      <c r="A1077" s="5"/>
      <c r="B1077" s="6"/>
    </row>
    <row r="1078" spans="1:2" x14ac:dyDescent="0.25">
      <c r="A1078" s="5"/>
      <c r="B1078" s="6"/>
    </row>
    <row r="1079" spans="1:2" x14ac:dyDescent="0.25">
      <c r="A1079" s="5"/>
      <c r="B1079" s="6"/>
    </row>
    <row r="1080" spans="1:2" x14ac:dyDescent="0.25">
      <c r="A1080" s="5"/>
      <c r="B1080" s="6"/>
    </row>
    <row r="1081" spans="1:2" x14ac:dyDescent="0.25">
      <c r="A1081" s="5"/>
      <c r="B1081" s="6"/>
    </row>
    <row r="1082" spans="1:2" x14ac:dyDescent="0.25">
      <c r="A1082" s="5"/>
      <c r="B1082" s="6"/>
    </row>
    <row r="1083" spans="1:2" x14ac:dyDescent="0.25">
      <c r="A1083" s="5"/>
      <c r="B1083" s="6"/>
    </row>
    <row r="1084" spans="1:2" x14ac:dyDescent="0.25">
      <c r="A1084" s="5"/>
      <c r="B1084" s="6"/>
    </row>
    <row r="1085" spans="1:2" x14ac:dyDescent="0.25">
      <c r="A1085" s="5"/>
      <c r="B1085" s="6"/>
    </row>
    <row r="1086" spans="1:2" x14ac:dyDescent="0.25">
      <c r="A1086" s="5"/>
      <c r="B1086" s="6"/>
    </row>
    <row r="1087" spans="1:2" x14ac:dyDescent="0.25">
      <c r="A1087" s="5"/>
      <c r="B1087" s="6"/>
    </row>
    <row r="1088" spans="1:2" x14ac:dyDescent="0.25">
      <c r="A1088" s="5"/>
      <c r="B1088" s="6"/>
    </row>
    <row r="1089" spans="1:2" x14ac:dyDescent="0.25">
      <c r="A1089" s="5"/>
      <c r="B1089" s="6"/>
    </row>
    <row r="1090" spans="1:2" x14ac:dyDescent="0.25">
      <c r="A1090" s="5"/>
      <c r="B1090" s="6"/>
    </row>
    <row r="1091" spans="1:2" x14ac:dyDescent="0.25">
      <c r="A1091" s="5"/>
      <c r="B1091" s="6"/>
    </row>
    <row r="1092" spans="1:2" x14ac:dyDescent="0.25">
      <c r="A1092" s="5"/>
      <c r="B1092" s="6"/>
    </row>
    <row r="1093" spans="1:2" x14ac:dyDescent="0.25">
      <c r="A1093" s="5"/>
      <c r="B1093" s="6"/>
    </row>
    <row r="1094" spans="1:2" x14ac:dyDescent="0.25">
      <c r="A1094" s="5"/>
      <c r="B1094" s="6"/>
    </row>
    <row r="1095" spans="1:2" x14ac:dyDescent="0.25">
      <c r="A1095" s="5"/>
      <c r="B1095" s="6"/>
    </row>
    <row r="1096" spans="1:2" x14ac:dyDescent="0.25">
      <c r="A1096" s="5"/>
      <c r="B1096" s="6"/>
    </row>
    <row r="1097" spans="1:2" x14ac:dyDescent="0.25">
      <c r="A1097" s="5"/>
      <c r="B1097" s="6"/>
    </row>
    <row r="1098" spans="1:2" x14ac:dyDescent="0.25">
      <c r="A1098" s="5"/>
      <c r="B1098" s="6"/>
    </row>
    <row r="1099" spans="1:2" x14ac:dyDescent="0.25">
      <c r="A1099" s="5"/>
      <c r="B1099" s="6"/>
    </row>
    <row r="1100" spans="1:2" x14ac:dyDescent="0.25">
      <c r="A1100" s="5"/>
      <c r="B1100" s="6"/>
    </row>
    <row r="1101" spans="1:2" x14ac:dyDescent="0.25">
      <c r="A1101" s="5"/>
      <c r="B1101" s="6"/>
    </row>
    <row r="1102" spans="1:2" x14ac:dyDescent="0.25">
      <c r="A1102" s="5"/>
      <c r="B1102" s="6"/>
    </row>
    <row r="1103" spans="1:2" x14ac:dyDescent="0.25">
      <c r="A1103" s="5"/>
      <c r="B1103" s="6"/>
    </row>
    <row r="1104" spans="1:2" x14ac:dyDescent="0.25">
      <c r="A1104" s="5"/>
      <c r="B1104" s="6"/>
    </row>
    <row r="1105" spans="1:2" x14ac:dyDescent="0.25">
      <c r="A1105" s="5"/>
      <c r="B1105" s="6"/>
    </row>
    <row r="1106" spans="1:2" x14ac:dyDescent="0.25">
      <c r="A1106" s="5"/>
      <c r="B1106" s="6"/>
    </row>
    <row r="1107" spans="1:2" x14ac:dyDescent="0.25">
      <c r="A1107" s="5"/>
      <c r="B1107" s="6"/>
    </row>
    <row r="1108" spans="1:2" x14ac:dyDescent="0.25">
      <c r="A1108" s="5"/>
      <c r="B1108" s="6"/>
    </row>
    <row r="1109" spans="1:2" x14ac:dyDescent="0.25">
      <c r="A1109" s="5"/>
      <c r="B1109" s="6"/>
    </row>
    <row r="1110" spans="1:2" x14ac:dyDescent="0.25">
      <c r="A1110" s="5"/>
      <c r="B1110" s="6"/>
    </row>
    <row r="1111" spans="1:2" x14ac:dyDescent="0.25">
      <c r="A1111" s="5"/>
      <c r="B1111" s="6"/>
    </row>
    <row r="1112" spans="1:2" x14ac:dyDescent="0.25">
      <c r="A1112" s="5"/>
      <c r="B1112" s="6"/>
    </row>
    <row r="1113" spans="1:2" x14ac:dyDescent="0.25">
      <c r="A1113" s="17"/>
      <c r="B1113" s="6"/>
    </row>
    <row r="1114" spans="1:2" x14ac:dyDescent="0.25">
      <c r="A1114" s="5"/>
      <c r="B1114" s="6"/>
    </row>
    <row r="1115" spans="1:2" x14ac:dyDescent="0.25">
      <c r="A1115" s="5"/>
      <c r="B1115" s="6"/>
    </row>
    <row r="1116" spans="1:2" x14ac:dyDescent="0.25">
      <c r="A1116" s="5"/>
      <c r="B1116" s="6"/>
    </row>
    <row r="1117" spans="1:2" x14ac:dyDescent="0.25">
      <c r="A1117" s="5"/>
      <c r="B1117" s="6"/>
    </row>
    <row r="1118" spans="1:2" x14ac:dyDescent="0.25">
      <c r="A1118" s="5"/>
      <c r="B1118" s="6"/>
    </row>
    <row r="1119" spans="1:2" x14ac:dyDescent="0.25">
      <c r="A1119" s="5"/>
      <c r="B1119" s="6"/>
    </row>
    <row r="1120" spans="1:2" x14ac:dyDescent="0.25">
      <c r="A1120" s="5"/>
      <c r="B1120" s="6"/>
    </row>
    <row r="1121" spans="1:2" x14ac:dyDescent="0.25">
      <c r="A1121" s="5"/>
      <c r="B1121" s="6"/>
    </row>
    <row r="1122" spans="1:2" x14ac:dyDescent="0.25">
      <c r="A1122" s="5"/>
      <c r="B1122" s="6"/>
    </row>
    <row r="1123" spans="1:2" x14ac:dyDescent="0.25">
      <c r="A1123" s="5"/>
      <c r="B1123" s="6"/>
    </row>
    <row r="1124" spans="1:2" x14ac:dyDescent="0.25">
      <c r="A1124" s="5"/>
      <c r="B1124" s="6"/>
    </row>
    <row r="1125" spans="1:2" x14ac:dyDescent="0.25">
      <c r="A1125" s="5"/>
      <c r="B1125" s="6"/>
    </row>
    <row r="1126" spans="1:2" x14ac:dyDescent="0.25">
      <c r="A1126" s="5"/>
      <c r="B1126" s="6"/>
    </row>
    <row r="1127" spans="1:2" x14ac:dyDescent="0.25">
      <c r="A1127" s="5"/>
      <c r="B1127" s="6"/>
    </row>
    <row r="1128" spans="1:2" x14ac:dyDescent="0.25">
      <c r="A1128" s="5"/>
      <c r="B1128" s="6"/>
    </row>
    <row r="1129" spans="1:2" x14ac:dyDescent="0.25">
      <c r="A1129" s="5"/>
      <c r="B1129" s="6"/>
    </row>
    <row r="1130" spans="1:2" x14ac:dyDescent="0.25">
      <c r="A1130" s="5"/>
      <c r="B1130" s="6"/>
    </row>
    <row r="1131" spans="1:2" x14ac:dyDescent="0.25">
      <c r="A1131" s="5"/>
      <c r="B1131" s="6"/>
    </row>
    <row r="1132" spans="1:2" x14ac:dyDescent="0.25">
      <c r="A1132" s="5"/>
      <c r="B1132" s="6"/>
    </row>
    <row r="1133" spans="1:2" x14ac:dyDescent="0.25">
      <c r="A1133" s="5"/>
      <c r="B1133" s="6"/>
    </row>
    <row r="1134" spans="1:2" x14ac:dyDescent="0.25">
      <c r="A1134" s="5"/>
      <c r="B1134" s="6"/>
    </row>
    <row r="1135" spans="1:2" x14ac:dyDescent="0.25">
      <c r="A1135" s="5"/>
      <c r="B1135" s="6"/>
    </row>
    <row r="1136" spans="1:2" x14ac:dyDescent="0.25">
      <c r="A1136" s="5"/>
      <c r="B1136" s="6"/>
    </row>
    <row r="1137" spans="1:2" x14ac:dyDescent="0.25">
      <c r="A1137" s="5"/>
      <c r="B1137" s="6"/>
    </row>
    <row r="1138" spans="1:2" x14ac:dyDescent="0.25">
      <c r="A1138" s="5"/>
      <c r="B1138" s="6"/>
    </row>
    <row r="1139" spans="1:2" x14ac:dyDescent="0.25">
      <c r="A1139" s="5"/>
      <c r="B1139" s="6"/>
    </row>
    <row r="1140" spans="1:2" x14ac:dyDescent="0.25">
      <c r="A1140" s="5"/>
      <c r="B1140" s="6"/>
    </row>
    <row r="1141" spans="1:2" x14ac:dyDescent="0.25">
      <c r="A1141" s="5"/>
      <c r="B1141" s="6"/>
    </row>
    <row r="1142" spans="1:2" x14ac:dyDescent="0.25">
      <c r="A1142" s="5"/>
      <c r="B1142" s="6"/>
    </row>
    <row r="1143" spans="1:2" x14ac:dyDescent="0.25">
      <c r="A1143" s="5"/>
      <c r="B1143" s="6"/>
    </row>
    <row r="1144" spans="1:2" x14ac:dyDescent="0.25">
      <c r="A1144" s="5"/>
      <c r="B1144" s="6"/>
    </row>
    <row r="1145" spans="1:2" x14ac:dyDescent="0.25">
      <c r="A1145" s="17"/>
      <c r="B1145" s="6"/>
    </row>
    <row r="1146" spans="1:2" x14ac:dyDescent="0.25">
      <c r="A1146" s="5"/>
      <c r="B1146" s="6"/>
    </row>
    <row r="1147" spans="1:2" x14ac:dyDescent="0.25">
      <c r="A1147" s="5"/>
      <c r="B1147" s="6"/>
    </row>
    <row r="1148" spans="1:2" x14ac:dyDescent="0.25">
      <c r="A1148" s="5"/>
      <c r="B1148" s="6"/>
    </row>
    <row r="1149" spans="1:2" x14ac:dyDescent="0.25">
      <c r="A1149" s="5"/>
      <c r="B1149" s="6"/>
    </row>
    <row r="1150" spans="1:2" x14ac:dyDescent="0.25">
      <c r="A1150" s="5"/>
      <c r="B1150" s="6"/>
    </row>
    <row r="1151" spans="1:2" x14ac:dyDescent="0.25">
      <c r="A1151" s="5"/>
      <c r="B1151" s="6"/>
    </row>
    <row r="1152" spans="1:2" x14ac:dyDescent="0.25">
      <c r="A1152" s="5"/>
      <c r="B1152" s="6"/>
    </row>
    <row r="1153" spans="1:2" x14ac:dyDescent="0.25">
      <c r="A1153" s="5"/>
      <c r="B1153" s="6"/>
    </row>
    <row r="1154" spans="1:2" x14ac:dyDescent="0.25">
      <c r="A1154" s="5"/>
      <c r="B1154" s="6"/>
    </row>
    <row r="1155" spans="1:2" x14ac:dyDescent="0.25">
      <c r="A1155" s="5"/>
      <c r="B1155" s="6"/>
    </row>
    <row r="1156" spans="1:2" x14ac:dyDescent="0.25">
      <c r="A1156" s="5"/>
      <c r="B1156" s="6"/>
    </row>
    <row r="1157" spans="1:2" x14ac:dyDescent="0.25">
      <c r="A1157" s="5"/>
      <c r="B1157" s="6"/>
    </row>
    <row r="1158" spans="1:2" x14ac:dyDescent="0.25">
      <c r="A1158" s="5"/>
      <c r="B1158" s="6"/>
    </row>
    <row r="1159" spans="1:2" x14ac:dyDescent="0.25">
      <c r="A1159" s="5"/>
      <c r="B1159" s="6"/>
    </row>
    <row r="1160" spans="1:2" x14ac:dyDescent="0.25">
      <c r="A1160" s="5"/>
      <c r="B1160" s="6"/>
    </row>
    <row r="1161" spans="1:2" x14ac:dyDescent="0.25">
      <c r="A1161" s="5"/>
      <c r="B1161" s="6"/>
    </row>
    <row r="1162" spans="1:2" x14ac:dyDescent="0.25">
      <c r="A1162" s="5"/>
      <c r="B1162" s="6"/>
    </row>
    <row r="1163" spans="1:2" x14ac:dyDescent="0.25">
      <c r="A1163" s="5"/>
      <c r="B1163" s="6"/>
    </row>
    <row r="1164" spans="1:2" x14ac:dyDescent="0.25">
      <c r="A1164" s="5"/>
      <c r="B1164" s="6"/>
    </row>
    <row r="1165" spans="1:2" x14ac:dyDescent="0.25">
      <c r="A1165" s="5"/>
      <c r="B1165" s="6"/>
    </row>
    <row r="1166" spans="1:2" x14ac:dyDescent="0.25">
      <c r="A1166" s="5"/>
      <c r="B1166" s="6"/>
    </row>
    <row r="1167" spans="1:2" x14ac:dyDescent="0.25">
      <c r="A1167" s="5"/>
      <c r="B1167" s="6"/>
    </row>
    <row r="1168" spans="1:2" x14ac:dyDescent="0.25">
      <c r="A1168" s="5"/>
      <c r="B1168" s="6"/>
    </row>
    <row r="1169" spans="1:2" x14ac:dyDescent="0.25">
      <c r="A1169" s="5"/>
      <c r="B1169" s="6"/>
    </row>
    <row r="1170" spans="1:2" x14ac:dyDescent="0.25">
      <c r="A1170" s="5"/>
      <c r="B1170" s="6"/>
    </row>
    <row r="1171" spans="1:2" x14ac:dyDescent="0.25">
      <c r="A1171" s="5"/>
      <c r="B1171" s="6"/>
    </row>
    <row r="1172" spans="1:2" x14ac:dyDescent="0.25">
      <c r="A1172" s="5"/>
      <c r="B1172" s="6"/>
    </row>
    <row r="1173" spans="1:2" x14ac:dyDescent="0.25">
      <c r="A1173" s="5"/>
      <c r="B1173" s="6"/>
    </row>
    <row r="1174" spans="1:2" x14ac:dyDescent="0.25">
      <c r="A1174" s="5"/>
      <c r="B1174" s="6"/>
    </row>
    <row r="1175" spans="1:2" x14ac:dyDescent="0.25">
      <c r="A1175" s="5"/>
      <c r="B1175" s="6"/>
    </row>
    <row r="1176" spans="1:2" x14ac:dyDescent="0.25">
      <c r="A1176" s="5"/>
      <c r="B1176" s="6"/>
    </row>
    <row r="1177" spans="1:2" x14ac:dyDescent="0.25">
      <c r="A1177" s="5"/>
      <c r="B1177" s="6"/>
    </row>
    <row r="1178" spans="1:2" x14ac:dyDescent="0.25">
      <c r="A1178" s="5"/>
      <c r="B1178" s="6"/>
    </row>
    <row r="1179" spans="1:2" x14ac:dyDescent="0.25">
      <c r="A1179" s="5"/>
      <c r="B1179" s="6"/>
    </row>
    <row r="1180" spans="1:2" x14ac:dyDescent="0.25">
      <c r="A1180" s="5"/>
      <c r="B1180" s="6"/>
    </row>
    <row r="1181" spans="1:2" x14ac:dyDescent="0.25">
      <c r="A1181" s="5"/>
      <c r="B1181" s="6"/>
    </row>
    <row r="1182" spans="1:2" x14ac:dyDescent="0.25">
      <c r="A1182" s="5"/>
      <c r="B1182" s="6"/>
    </row>
    <row r="1183" spans="1:2" x14ac:dyDescent="0.25">
      <c r="A1183" s="5"/>
      <c r="B1183" s="6"/>
    </row>
    <row r="1184" spans="1:2" x14ac:dyDescent="0.25">
      <c r="A1184" s="5"/>
      <c r="B1184" s="6"/>
    </row>
    <row r="1185" spans="1:2" x14ac:dyDescent="0.25">
      <c r="A1185" s="5"/>
      <c r="B1185" s="6"/>
    </row>
    <row r="1186" spans="1:2" x14ac:dyDescent="0.25">
      <c r="A1186" s="5"/>
      <c r="B1186" s="6"/>
    </row>
    <row r="1187" spans="1:2" x14ac:dyDescent="0.25">
      <c r="A1187" s="5"/>
      <c r="B1187" s="6"/>
    </row>
    <row r="1188" spans="1:2" x14ac:dyDescent="0.25">
      <c r="A1188" s="5"/>
      <c r="B1188" s="6"/>
    </row>
    <row r="1189" spans="1:2" x14ac:dyDescent="0.25">
      <c r="A1189" s="5"/>
      <c r="B1189" s="6"/>
    </row>
    <row r="1190" spans="1:2" x14ac:dyDescent="0.25">
      <c r="A1190" s="5"/>
      <c r="B1190" s="6"/>
    </row>
    <row r="1191" spans="1:2" x14ac:dyDescent="0.25">
      <c r="A1191" s="5"/>
      <c r="B1191" s="6"/>
    </row>
    <row r="1192" spans="1:2" x14ac:dyDescent="0.25">
      <c r="A1192" s="5"/>
      <c r="B1192" s="6"/>
    </row>
    <row r="1193" spans="1:2" x14ac:dyDescent="0.25">
      <c r="A1193" s="5"/>
      <c r="B1193" s="6"/>
    </row>
    <row r="1194" spans="1:2" x14ac:dyDescent="0.25">
      <c r="A1194" s="5"/>
      <c r="B1194" s="6"/>
    </row>
    <row r="1195" spans="1:2" x14ac:dyDescent="0.25">
      <c r="A1195" s="5"/>
      <c r="B1195" s="6"/>
    </row>
    <row r="1196" spans="1:2" x14ac:dyDescent="0.25">
      <c r="A1196" s="5"/>
      <c r="B1196" s="6"/>
    </row>
    <row r="1197" spans="1:2" x14ac:dyDescent="0.25">
      <c r="A1197" s="5"/>
      <c r="B1197" s="6"/>
    </row>
    <row r="1198" spans="1:2" x14ac:dyDescent="0.25">
      <c r="A1198" s="5"/>
      <c r="B1198" s="6"/>
    </row>
    <row r="1199" spans="1:2" x14ac:dyDescent="0.25">
      <c r="A1199" s="5"/>
      <c r="B1199" s="6"/>
    </row>
    <row r="1200" spans="1:2" x14ac:dyDescent="0.25">
      <c r="A1200" s="5"/>
      <c r="B1200" s="6"/>
    </row>
    <row r="1201" spans="1:2" x14ac:dyDescent="0.25">
      <c r="A1201" s="5"/>
      <c r="B1201" s="6"/>
    </row>
    <row r="1202" spans="1:2" x14ac:dyDescent="0.25">
      <c r="A1202" s="5"/>
      <c r="B1202" s="6"/>
    </row>
    <row r="1203" spans="1:2" x14ac:dyDescent="0.25">
      <c r="A1203" s="5"/>
      <c r="B1203" s="6"/>
    </row>
    <row r="1204" spans="1:2" x14ac:dyDescent="0.25">
      <c r="A1204" s="5"/>
      <c r="B1204" s="6"/>
    </row>
    <row r="1205" spans="1:2" x14ac:dyDescent="0.25">
      <c r="A1205" s="5"/>
      <c r="B1205" s="6"/>
    </row>
    <row r="1206" spans="1:2" x14ac:dyDescent="0.25">
      <c r="A1206" s="5"/>
      <c r="B1206" s="6"/>
    </row>
    <row r="1207" spans="1:2" x14ac:dyDescent="0.25">
      <c r="A1207" s="5"/>
      <c r="B1207" s="6"/>
    </row>
    <row r="1208" spans="1:2" x14ac:dyDescent="0.25">
      <c r="A1208" s="5"/>
      <c r="B1208" s="6"/>
    </row>
    <row r="1209" spans="1:2" x14ac:dyDescent="0.25">
      <c r="A1209" s="5"/>
      <c r="B1209" s="6"/>
    </row>
    <row r="1210" spans="1:2" x14ac:dyDescent="0.25">
      <c r="A1210" s="5"/>
      <c r="B1210" s="6"/>
    </row>
    <row r="1211" spans="1:2" x14ac:dyDescent="0.25">
      <c r="A1211" s="5"/>
      <c r="B1211" s="6"/>
    </row>
    <row r="1212" spans="1:2" x14ac:dyDescent="0.25">
      <c r="A1212" s="5"/>
      <c r="B1212" s="6"/>
    </row>
    <row r="1213" spans="1:2" x14ac:dyDescent="0.25">
      <c r="A1213" s="5"/>
      <c r="B1213" s="6"/>
    </row>
    <row r="1214" spans="1:2" x14ac:dyDescent="0.25">
      <c r="A1214" s="5"/>
      <c r="B1214" s="6"/>
    </row>
    <row r="1215" spans="1:2" x14ac:dyDescent="0.25">
      <c r="A1215" s="5"/>
      <c r="B1215" s="6"/>
    </row>
    <row r="1216" spans="1:2" x14ac:dyDescent="0.25">
      <c r="A1216" s="5"/>
      <c r="B1216" s="6"/>
    </row>
    <row r="1217" spans="1:2" x14ac:dyDescent="0.25">
      <c r="A1217" s="5"/>
      <c r="B1217" s="6"/>
    </row>
    <row r="1218" spans="1:2" x14ac:dyDescent="0.25">
      <c r="A1218" s="5"/>
      <c r="B1218" s="6"/>
    </row>
    <row r="1219" spans="1:2" x14ac:dyDescent="0.25">
      <c r="A1219" s="5"/>
      <c r="B1219" s="6"/>
    </row>
    <row r="1220" spans="1:2" x14ac:dyDescent="0.25">
      <c r="A1220" s="5"/>
      <c r="B1220" s="6"/>
    </row>
    <row r="1221" spans="1:2" x14ac:dyDescent="0.25">
      <c r="A1221" s="5"/>
      <c r="B1221" s="6"/>
    </row>
    <row r="1222" spans="1:2" x14ac:dyDescent="0.25">
      <c r="A1222" s="5"/>
      <c r="B1222" s="6"/>
    </row>
    <row r="1223" spans="1:2" x14ac:dyDescent="0.25">
      <c r="A1223" s="5"/>
      <c r="B1223" s="6"/>
    </row>
    <row r="1224" spans="1:2" x14ac:dyDescent="0.25">
      <c r="A1224" s="5"/>
      <c r="B1224" s="6"/>
    </row>
    <row r="1225" spans="1:2" x14ac:dyDescent="0.25">
      <c r="A1225" s="5"/>
      <c r="B1225" s="6"/>
    </row>
    <row r="1226" spans="1:2" x14ac:dyDescent="0.25">
      <c r="A1226" s="5"/>
      <c r="B1226" s="6"/>
    </row>
    <row r="1227" spans="1:2" x14ac:dyDescent="0.25">
      <c r="A1227" s="5"/>
      <c r="B1227" s="6"/>
    </row>
    <row r="1228" spans="1:2" x14ac:dyDescent="0.25">
      <c r="A1228" s="5"/>
      <c r="B1228" s="6"/>
    </row>
    <row r="1229" spans="1:2" x14ac:dyDescent="0.25">
      <c r="A1229" s="5"/>
      <c r="B1229" s="6"/>
    </row>
    <row r="1230" spans="1:2" x14ac:dyDescent="0.25">
      <c r="A1230" s="5"/>
      <c r="B1230" s="6"/>
    </row>
    <row r="1231" spans="1:2" x14ac:dyDescent="0.25">
      <c r="A1231" s="5"/>
      <c r="B1231" s="6"/>
    </row>
    <row r="1232" spans="1:2" x14ac:dyDescent="0.25">
      <c r="A1232" s="5"/>
      <c r="B1232" s="6"/>
    </row>
    <row r="1233" spans="1:2" x14ac:dyDescent="0.25">
      <c r="A1233" s="5"/>
      <c r="B1233" s="6"/>
    </row>
    <row r="1234" spans="1:2" x14ac:dyDescent="0.25">
      <c r="A1234" s="5"/>
      <c r="B1234" s="6"/>
    </row>
    <row r="1235" spans="1:2" x14ac:dyDescent="0.25">
      <c r="A1235" s="5"/>
      <c r="B1235" s="6"/>
    </row>
    <row r="1236" spans="1:2" x14ac:dyDescent="0.25">
      <c r="A1236" s="5"/>
      <c r="B1236" s="6"/>
    </row>
    <row r="1237" spans="1:2" x14ac:dyDescent="0.25">
      <c r="A1237" s="5"/>
      <c r="B1237" s="6"/>
    </row>
    <row r="1238" spans="1:2" x14ac:dyDescent="0.25">
      <c r="A1238" s="5"/>
      <c r="B1238" s="6"/>
    </row>
    <row r="1239" spans="1:2" x14ac:dyDescent="0.25">
      <c r="A1239" s="5"/>
      <c r="B1239" s="6"/>
    </row>
    <row r="1240" spans="1:2" x14ac:dyDescent="0.25">
      <c r="A1240" s="5"/>
      <c r="B1240" s="6"/>
    </row>
    <row r="1241" spans="1:2" x14ac:dyDescent="0.25">
      <c r="A1241" s="5"/>
      <c r="B1241" s="6"/>
    </row>
    <row r="1242" spans="1:2" x14ac:dyDescent="0.25">
      <c r="A1242" s="5"/>
      <c r="B1242" s="6"/>
    </row>
    <row r="1243" spans="1:2" x14ac:dyDescent="0.25">
      <c r="A1243" s="5"/>
      <c r="B1243" s="6"/>
    </row>
    <row r="1244" spans="1:2" x14ac:dyDescent="0.25">
      <c r="A1244" s="5"/>
      <c r="B1244" s="6"/>
    </row>
    <row r="1245" spans="1:2" x14ac:dyDescent="0.25">
      <c r="A1245" s="5"/>
      <c r="B1245" s="6"/>
    </row>
    <row r="1246" spans="1:2" x14ac:dyDescent="0.25">
      <c r="A1246" s="5"/>
      <c r="B1246" s="6"/>
    </row>
    <row r="1247" spans="1:2" x14ac:dyDescent="0.25">
      <c r="A1247" s="5"/>
      <c r="B1247" s="6"/>
    </row>
    <row r="1248" spans="1:2" x14ac:dyDescent="0.25">
      <c r="A1248" s="5"/>
      <c r="B1248" s="6"/>
    </row>
    <row r="1249" spans="1:2" x14ac:dyDescent="0.25">
      <c r="A1249" s="5"/>
      <c r="B1249" s="6"/>
    </row>
    <row r="1250" spans="1:2" x14ac:dyDescent="0.25">
      <c r="A1250" s="5"/>
      <c r="B1250" s="6"/>
    </row>
    <row r="1251" spans="1:2" x14ac:dyDescent="0.25">
      <c r="A1251" s="5"/>
      <c r="B1251" s="6"/>
    </row>
    <row r="1252" spans="1:2" x14ac:dyDescent="0.25">
      <c r="A1252" s="5"/>
      <c r="B1252" s="6"/>
    </row>
    <row r="1253" spans="1:2" x14ac:dyDescent="0.25">
      <c r="A1253" s="5"/>
      <c r="B1253" s="6"/>
    </row>
    <row r="1254" spans="1:2" x14ac:dyDescent="0.25">
      <c r="A1254" s="17"/>
      <c r="B1254" s="6"/>
    </row>
    <row r="1255" spans="1:2" x14ac:dyDescent="0.25">
      <c r="A1255" s="5"/>
      <c r="B1255" s="6"/>
    </row>
    <row r="1256" spans="1:2" x14ac:dyDescent="0.25">
      <c r="A1256" s="5"/>
      <c r="B1256" s="6"/>
    </row>
    <row r="1257" spans="1:2" x14ac:dyDescent="0.25">
      <c r="A1257" s="5"/>
      <c r="B1257" s="6"/>
    </row>
    <row r="1258" spans="1:2" x14ac:dyDescent="0.25">
      <c r="A1258" s="5"/>
      <c r="B1258" s="6"/>
    </row>
    <row r="1259" spans="1:2" x14ac:dyDescent="0.25">
      <c r="A1259" s="5"/>
      <c r="B1259" s="6"/>
    </row>
    <row r="1260" spans="1:2" x14ac:dyDescent="0.25">
      <c r="A1260" s="5"/>
      <c r="B1260" s="6"/>
    </row>
    <row r="1261" spans="1:2" x14ac:dyDescent="0.25">
      <c r="A1261" s="5"/>
      <c r="B1261" s="6"/>
    </row>
    <row r="1262" spans="1:2" x14ac:dyDescent="0.25">
      <c r="A1262" s="5"/>
      <c r="B1262" s="6"/>
    </row>
    <row r="1263" spans="1:2" x14ac:dyDescent="0.25">
      <c r="A1263" s="5"/>
      <c r="B1263" s="6"/>
    </row>
    <row r="1264" spans="1:2" x14ac:dyDescent="0.25">
      <c r="A1264" s="5"/>
      <c r="B1264" s="6"/>
    </row>
    <row r="1265" spans="1:2" x14ac:dyDescent="0.25">
      <c r="A1265" s="5"/>
      <c r="B1265" s="6"/>
    </row>
    <row r="1266" spans="1:2" x14ac:dyDescent="0.25">
      <c r="A1266" s="5"/>
      <c r="B1266" s="6"/>
    </row>
    <row r="1267" spans="1:2" x14ac:dyDescent="0.25">
      <c r="A1267" s="5"/>
      <c r="B1267" s="6"/>
    </row>
    <row r="1268" spans="1:2" x14ac:dyDescent="0.25">
      <c r="A1268" s="5"/>
      <c r="B1268" s="6"/>
    </row>
    <row r="1269" spans="1:2" x14ac:dyDescent="0.25">
      <c r="A1269" s="5"/>
      <c r="B1269" s="6"/>
    </row>
    <row r="1270" spans="1:2" x14ac:dyDescent="0.25">
      <c r="A1270" s="5"/>
      <c r="B1270" s="6"/>
    </row>
    <row r="1271" spans="1:2" x14ac:dyDescent="0.25">
      <c r="A1271" s="5"/>
      <c r="B1271" s="6"/>
    </row>
    <row r="1272" spans="1:2" x14ac:dyDescent="0.25">
      <c r="A1272" s="5"/>
      <c r="B1272" s="6"/>
    </row>
    <row r="1273" spans="1:2" x14ac:dyDescent="0.25">
      <c r="A1273" s="5"/>
      <c r="B1273" s="6"/>
    </row>
    <row r="1274" spans="1:2" x14ac:dyDescent="0.25">
      <c r="A1274" s="5"/>
      <c r="B1274" s="6"/>
    </row>
    <row r="1275" spans="1:2" x14ac:dyDescent="0.25">
      <c r="A1275" s="5"/>
      <c r="B1275" s="6"/>
    </row>
    <row r="1276" spans="1:2" x14ac:dyDescent="0.25">
      <c r="A1276" s="5"/>
      <c r="B1276" s="6"/>
    </row>
    <row r="1277" spans="1:2" x14ac:dyDescent="0.25">
      <c r="A1277" s="5"/>
      <c r="B1277" s="6"/>
    </row>
    <row r="1278" spans="1:2" x14ac:dyDescent="0.25">
      <c r="A1278" s="5"/>
      <c r="B1278" s="6"/>
    </row>
    <row r="1279" spans="1:2" x14ac:dyDescent="0.25">
      <c r="A1279" s="5"/>
      <c r="B1279" s="6"/>
    </row>
    <row r="1280" spans="1:2" x14ac:dyDescent="0.25">
      <c r="A1280" s="5"/>
      <c r="B1280" s="6"/>
    </row>
    <row r="1281" spans="1:2" x14ac:dyDescent="0.25">
      <c r="A1281" s="5"/>
      <c r="B1281" s="6"/>
    </row>
    <row r="1282" spans="1:2" x14ac:dyDescent="0.25">
      <c r="A1282" s="5"/>
      <c r="B1282" s="6"/>
    </row>
    <row r="1283" spans="1:2" x14ac:dyDescent="0.25">
      <c r="A1283" s="5"/>
      <c r="B1283" s="6"/>
    </row>
    <row r="1284" spans="1:2" x14ac:dyDescent="0.25">
      <c r="A1284" s="5"/>
      <c r="B1284" s="6"/>
    </row>
    <row r="1285" spans="1:2" x14ac:dyDescent="0.25">
      <c r="A1285" s="5"/>
      <c r="B1285" s="6"/>
    </row>
    <row r="1286" spans="1:2" x14ac:dyDescent="0.25">
      <c r="A1286" s="5"/>
      <c r="B1286" s="6"/>
    </row>
    <row r="1287" spans="1:2" x14ac:dyDescent="0.25">
      <c r="A1287" s="5"/>
      <c r="B1287" s="6"/>
    </row>
    <row r="1288" spans="1:2" x14ac:dyDescent="0.25">
      <c r="A1288" s="5"/>
      <c r="B1288" s="6"/>
    </row>
    <row r="1289" spans="1:2" x14ac:dyDescent="0.25">
      <c r="A1289" s="5"/>
      <c r="B1289" s="6"/>
    </row>
    <row r="1290" spans="1:2" x14ac:dyDescent="0.25">
      <c r="A1290" s="5"/>
      <c r="B1290" s="6"/>
    </row>
    <row r="1291" spans="1:2" x14ac:dyDescent="0.25">
      <c r="A1291" s="5"/>
      <c r="B1291" s="6"/>
    </row>
    <row r="1292" spans="1:2" x14ac:dyDescent="0.25">
      <c r="A1292" s="5"/>
      <c r="B1292" s="6"/>
    </row>
    <row r="1293" spans="1:2" x14ac:dyDescent="0.25">
      <c r="A1293" s="5"/>
      <c r="B1293" s="6"/>
    </row>
    <row r="1294" spans="1:2" x14ac:dyDescent="0.25">
      <c r="A1294" s="5"/>
      <c r="B1294" s="6"/>
    </row>
    <row r="1295" spans="1:2" x14ac:dyDescent="0.25">
      <c r="A1295" s="5"/>
      <c r="B1295" s="6"/>
    </row>
    <row r="1296" spans="1:2" x14ac:dyDescent="0.25">
      <c r="A1296" s="5"/>
      <c r="B1296" s="6"/>
    </row>
    <row r="1297" spans="1:2" x14ac:dyDescent="0.25">
      <c r="A1297" s="5"/>
      <c r="B1297" s="6"/>
    </row>
    <row r="1298" spans="1:2" x14ac:dyDescent="0.25">
      <c r="A1298" s="5"/>
      <c r="B1298" s="6"/>
    </row>
    <row r="1299" spans="1:2" x14ac:dyDescent="0.25">
      <c r="A1299" s="5"/>
      <c r="B1299" s="6"/>
    </row>
    <row r="1300" spans="1:2" x14ac:dyDescent="0.25">
      <c r="A1300" s="5"/>
      <c r="B1300" s="6"/>
    </row>
    <row r="1301" spans="1:2" x14ac:dyDescent="0.25">
      <c r="A1301" s="5"/>
      <c r="B1301" s="6"/>
    </row>
    <row r="1302" spans="1:2" x14ac:dyDescent="0.25">
      <c r="A1302" s="5"/>
      <c r="B1302" s="6"/>
    </row>
    <row r="1303" spans="1:2" x14ac:dyDescent="0.25">
      <c r="A1303" s="5"/>
      <c r="B1303" s="6"/>
    </row>
    <row r="1304" spans="1:2" x14ac:dyDescent="0.25">
      <c r="A1304" s="5"/>
      <c r="B1304" s="6"/>
    </row>
    <row r="1305" spans="1:2" x14ac:dyDescent="0.25">
      <c r="A1305" s="5"/>
      <c r="B1305" s="6"/>
    </row>
    <row r="1306" spans="1:2" x14ac:dyDescent="0.25">
      <c r="A1306" s="5"/>
      <c r="B1306" s="6"/>
    </row>
    <row r="1307" spans="1:2" x14ac:dyDescent="0.25">
      <c r="A1307" s="5"/>
      <c r="B1307" s="6"/>
    </row>
    <row r="1308" spans="1:2" x14ac:dyDescent="0.25">
      <c r="A1308" s="5"/>
      <c r="B1308" s="6"/>
    </row>
    <row r="1309" spans="1:2" x14ac:dyDescent="0.25">
      <c r="A1309" s="5"/>
      <c r="B1309" s="6"/>
    </row>
    <row r="1310" spans="1:2" x14ac:dyDescent="0.25">
      <c r="A1310" s="5"/>
      <c r="B1310" s="6"/>
    </row>
    <row r="1311" spans="1:2" x14ac:dyDescent="0.25">
      <c r="A1311" s="5"/>
      <c r="B1311" s="6"/>
    </row>
    <row r="1312" spans="1:2" x14ac:dyDescent="0.25">
      <c r="A1312" s="5"/>
      <c r="B1312" s="6"/>
    </row>
    <row r="1313" spans="1:2" x14ac:dyDescent="0.25">
      <c r="A1313" s="5"/>
      <c r="B1313" s="6"/>
    </row>
    <row r="1314" spans="1:2" x14ac:dyDescent="0.25">
      <c r="A1314" s="5"/>
      <c r="B1314" s="6"/>
    </row>
    <row r="1315" spans="1:2" x14ac:dyDescent="0.25">
      <c r="A1315" s="5"/>
      <c r="B1315" s="6"/>
    </row>
    <row r="1316" spans="1:2" x14ac:dyDescent="0.25">
      <c r="A1316" s="5"/>
      <c r="B1316" s="6"/>
    </row>
    <row r="1317" spans="1:2" x14ac:dyDescent="0.25">
      <c r="A1317" s="5"/>
      <c r="B1317" s="6"/>
    </row>
    <row r="1318" spans="1:2" x14ac:dyDescent="0.25">
      <c r="A1318" s="5"/>
      <c r="B1318" s="6"/>
    </row>
    <row r="1319" spans="1:2" x14ac:dyDescent="0.25">
      <c r="A1319" s="5"/>
      <c r="B1319" s="6"/>
    </row>
    <row r="1320" spans="1:2" x14ac:dyDescent="0.25">
      <c r="A1320" s="5"/>
      <c r="B1320" s="6"/>
    </row>
    <row r="1321" spans="1:2" x14ac:dyDescent="0.25">
      <c r="A1321" s="5"/>
      <c r="B1321" s="6"/>
    </row>
    <row r="1322" spans="1:2" x14ac:dyDescent="0.25">
      <c r="A1322" s="5"/>
      <c r="B1322" s="6"/>
    </row>
    <row r="1323" spans="1:2" x14ac:dyDescent="0.25">
      <c r="A1323" s="5"/>
      <c r="B1323" s="6"/>
    </row>
    <row r="1324" spans="1:2" x14ac:dyDescent="0.25">
      <c r="A1324" s="5"/>
      <c r="B1324" s="6"/>
    </row>
    <row r="1325" spans="1:2" x14ac:dyDescent="0.25">
      <c r="A1325" s="5"/>
      <c r="B1325" s="6"/>
    </row>
    <row r="1326" spans="1:2" x14ac:dyDescent="0.25">
      <c r="A1326" s="5"/>
      <c r="B1326" s="6"/>
    </row>
    <row r="1327" spans="1:2" x14ac:dyDescent="0.25">
      <c r="A1327" s="5"/>
      <c r="B1327" s="6"/>
    </row>
    <row r="1328" spans="1:2" x14ac:dyDescent="0.25">
      <c r="A1328" s="5"/>
      <c r="B1328" s="6"/>
    </row>
    <row r="1329" spans="1:2" x14ac:dyDescent="0.25">
      <c r="A1329" s="5"/>
      <c r="B1329" s="6"/>
    </row>
    <row r="1330" spans="1:2" x14ac:dyDescent="0.25">
      <c r="A1330" s="5"/>
      <c r="B1330" s="6"/>
    </row>
    <row r="1331" spans="1:2" x14ac:dyDescent="0.25">
      <c r="A1331" s="5"/>
      <c r="B1331" s="6"/>
    </row>
    <row r="1332" spans="1:2" x14ac:dyDescent="0.25">
      <c r="A1332" s="5"/>
      <c r="B1332" s="6"/>
    </row>
    <row r="1333" spans="1:2" x14ac:dyDescent="0.25">
      <c r="A1333" s="5"/>
      <c r="B1333" s="6"/>
    </row>
    <row r="1334" spans="1:2" x14ac:dyDescent="0.25">
      <c r="A1334" s="5"/>
      <c r="B1334" s="6"/>
    </row>
    <row r="1335" spans="1:2" x14ac:dyDescent="0.25">
      <c r="A1335" s="5"/>
      <c r="B1335" s="6"/>
    </row>
    <row r="1336" spans="1:2" x14ac:dyDescent="0.25">
      <c r="A1336" s="5"/>
      <c r="B1336" s="6"/>
    </row>
    <row r="1337" spans="1:2" x14ac:dyDescent="0.25">
      <c r="A1337" s="17"/>
      <c r="B1337" s="6"/>
    </row>
    <row r="1338" spans="1:2" x14ac:dyDescent="0.25">
      <c r="A1338" s="5"/>
      <c r="B1338" s="6"/>
    </row>
    <row r="1339" spans="1:2" x14ac:dyDescent="0.25">
      <c r="A1339" s="5"/>
      <c r="B1339" s="6"/>
    </row>
    <row r="1340" spans="1:2" x14ac:dyDescent="0.25">
      <c r="A1340" s="5"/>
      <c r="B1340" s="6"/>
    </row>
    <row r="1341" spans="1:2" x14ac:dyDescent="0.25">
      <c r="A1341" s="5"/>
      <c r="B1341" s="6"/>
    </row>
    <row r="1342" spans="1:2" x14ac:dyDescent="0.25">
      <c r="A1342" s="5"/>
      <c r="B1342" s="6"/>
    </row>
    <row r="1343" spans="1:2" x14ac:dyDescent="0.25">
      <c r="A1343" s="5"/>
      <c r="B1343" s="6"/>
    </row>
    <row r="1344" spans="1:2" x14ac:dyDescent="0.25">
      <c r="A1344" s="5"/>
      <c r="B1344" s="6"/>
    </row>
    <row r="1345" spans="1:2" x14ac:dyDescent="0.25">
      <c r="A1345" s="5"/>
      <c r="B1345" s="6"/>
    </row>
    <row r="1346" spans="1:2" x14ac:dyDescent="0.25">
      <c r="A1346" s="5"/>
      <c r="B1346" s="6"/>
    </row>
    <row r="1347" spans="1:2" x14ac:dyDescent="0.25">
      <c r="A1347" s="5"/>
      <c r="B1347" s="6"/>
    </row>
    <row r="1348" spans="1:2" x14ac:dyDescent="0.25">
      <c r="A1348" s="5"/>
      <c r="B1348" s="6"/>
    </row>
    <row r="1349" spans="1:2" x14ac:dyDescent="0.25">
      <c r="A1349" s="5"/>
      <c r="B1349" s="6"/>
    </row>
    <row r="1350" spans="1:2" x14ac:dyDescent="0.25">
      <c r="A1350" s="5"/>
      <c r="B1350" s="6"/>
    </row>
    <row r="1351" spans="1:2" x14ac:dyDescent="0.25">
      <c r="A1351" s="5"/>
      <c r="B1351" s="6"/>
    </row>
    <row r="1352" spans="1:2" x14ac:dyDescent="0.25">
      <c r="A1352" s="5"/>
      <c r="B1352" s="6"/>
    </row>
    <row r="1353" spans="1:2" x14ac:dyDescent="0.25">
      <c r="A1353" s="5"/>
      <c r="B1353" s="6"/>
    </row>
    <row r="1354" spans="1:2" x14ac:dyDescent="0.25">
      <c r="A1354" s="5"/>
      <c r="B1354" s="6"/>
    </row>
    <row r="1355" spans="1:2" x14ac:dyDescent="0.25">
      <c r="A1355" s="5"/>
      <c r="B1355" s="6"/>
    </row>
    <row r="1356" spans="1:2" x14ac:dyDescent="0.25">
      <c r="A1356" s="5"/>
      <c r="B1356" s="6"/>
    </row>
    <row r="1357" spans="1:2" x14ac:dyDescent="0.25">
      <c r="A1357" s="5"/>
      <c r="B1357" s="6"/>
    </row>
    <row r="1358" spans="1:2" x14ac:dyDescent="0.25">
      <c r="A1358" s="5"/>
      <c r="B1358" s="6"/>
    </row>
    <row r="1359" spans="1:2" x14ac:dyDescent="0.25">
      <c r="A1359" s="5"/>
      <c r="B1359" s="6"/>
    </row>
    <row r="1360" spans="1:2" x14ac:dyDescent="0.25">
      <c r="A1360" s="5"/>
      <c r="B1360" s="6"/>
    </row>
    <row r="1361" spans="1:2" x14ac:dyDescent="0.25">
      <c r="A1361" s="17"/>
      <c r="B1361" s="6"/>
    </row>
    <row r="1362" spans="1:2" x14ac:dyDescent="0.25">
      <c r="A1362" s="5"/>
      <c r="B1362" s="6"/>
    </row>
    <row r="1363" spans="1:2" x14ac:dyDescent="0.25">
      <c r="A1363" s="5"/>
      <c r="B1363" s="6"/>
    </row>
    <row r="1364" spans="1:2" x14ac:dyDescent="0.25">
      <c r="A1364" s="5"/>
      <c r="B1364" s="6"/>
    </row>
    <row r="1365" spans="1:2" x14ac:dyDescent="0.25">
      <c r="A1365" s="5"/>
      <c r="B1365" s="6"/>
    </row>
    <row r="1366" spans="1:2" x14ac:dyDescent="0.25">
      <c r="A1366" s="5"/>
      <c r="B1366" s="6"/>
    </row>
    <row r="1367" spans="1:2" x14ac:dyDescent="0.25">
      <c r="A1367" s="5"/>
      <c r="B1367" s="6"/>
    </row>
    <row r="1368" spans="1:2" x14ac:dyDescent="0.25">
      <c r="A1368" s="5"/>
      <c r="B1368" s="6"/>
    </row>
    <row r="1369" spans="1:2" x14ac:dyDescent="0.25">
      <c r="A1369" s="5"/>
      <c r="B1369" s="6"/>
    </row>
    <row r="1370" spans="1:2" x14ac:dyDescent="0.25">
      <c r="A1370" s="5"/>
      <c r="B1370" s="6"/>
    </row>
    <row r="1371" spans="1:2" x14ac:dyDescent="0.25">
      <c r="A1371" s="5"/>
      <c r="B1371" s="6"/>
    </row>
    <row r="1372" spans="1:2" x14ac:dyDescent="0.25">
      <c r="A1372" s="5"/>
      <c r="B1372" s="6"/>
    </row>
    <row r="1373" spans="1:2" x14ac:dyDescent="0.25">
      <c r="A1373" s="5"/>
      <c r="B1373" s="6"/>
    </row>
    <row r="1374" spans="1:2" x14ac:dyDescent="0.25">
      <c r="A1374" s="5"/>
      <c r="B1374" s="6"/>
    </row>
    <row r="1375" spans="1:2" x14ac:dyDescent="0.25">
      <c r="A1375" s="5"/>
      <c r="B1375" s="6"/>
    </row>
    <row r="1376" spans="1:2" x14ac:dyDescent="0.25">
      <c r="A1376" s="5"/>
      <c r="B1376" s="6"/>
    </row>
    <row r="1377" spans="1:2" x14ac:dyDescent="0.25">
      <c r="A1377" s="5"/>
      <c r="B1377" s="6"/>
    </row>
    <row r="1378" spans="1:2" x14ac:dyDescent="0.25">
      <c r="A1378" s="5"/>
      <c r="B1378" s="6"/>
    </row>
    <row r="1379" spans="1:2" x14ac:dyDescent="0.25">
      <c r="A1379" s="5"/>
      <c r="B1379" s="6"/>
    </row>
    <row r="1380" spans="1:2" x14ac:dyDescent="0.25">
      <c r="A1380" s="5"/>
      <c r="B1380" s="6"/>
    </row>
    <row r="1381" spans="1:2" x14ac:dyDescent="0.25">
      <c r="A1381" s="5"/>
      <c r="B1381" s="6"/>
    </row>
    <row r="1382" spans="1:2" x14ac:dyDescent="0.25">
      <c r="A1382" s="5"/>
      <c r="B1382" s="6"/>
    </row>
    <row r="1383" spans="1:2" x14ac:dyDescent="0.25">
      <c r="A1383" s="5"/>
      <c r="B1383" s="6"/>
    </row>
    <row r="1384" spans="1:2" x14ac:dyDescent="0.25">
      <c r="A1384" s="5"/>
      <c r="B1384" s="6"/>
    </row>
    <row r="1385" spans="1:2" x14ac:dyDescent="0.25">
      <c r="A1385" s="5"/>
      <c r="B1385" s="6"/>
    </row>
    <row r="1386" spans="1:2" x14ac:dyDescent="0.25">
      <c r="A1386" s="5"/>
      <c r="B1386" s="6"/>
    </row>
    <row r="1387" spans="1:2" x14ac:dyDescent="0.25">
      <c r="A1387" s="5"/>
      <c r="B1387" s="6"/>
    </row>
    <row r="1388" spans="1:2" x14ac:dyDescent="0.25">
      <c r="A1388" s="5"/>
      <c r="B1388" s="6"/>
    </row>
    <row r="1389" spans="1:2" x14ac:dyDescent="0.25">
      <c r="A1389" s="5"/>
      <c r="B1389" s="6"/>
    </row>
    <row r="1390" spans="1:2" x14ac:dyDescent="0.25">
      <c r="A1390" s="5"/>
      <c r="B1390" s="6"/>
    </row>
    <row r="1391" spans="1:2" x14ac:dyDescent="0.25">
      <c r="A1391" s="5"/>
      <c r="B1391" s="6"/>
    </row>
    <row r="1392" spans="1:2" x14ac:dyDescent="0.25">
      <c r="A1392" s="5"/>
      <c r="B1392" s="6"/>
    </row>
    <row r="1393" spans="1:2" x14ac:dyDescent="0.25">
      <c r="A1393" s="5"/>
      <c r="B1393" s="6"/>
    </row>
    <row r="1394" spans="1:2" x14ac:dyDescent="0.25">
      <c r="A1394" s="5"/>
      <c r="B1394" s="6"/>
    </row>
    <row r="1395" spans="1:2" x14ac:dyDescent="0.25">
      <c r="A1395" s="5"/>
      <c r="B1395" s="6"/>
    </row>
    <row r="1396" spans="1:2" x14ac:dyDescent="0.25">
      <c r="A1396" s="5"/>
      <c r="B1396" s="6"/>
    </row>
    <row r="1397" spans="1:2" x14ac:dyDescent="0.25">
      <c r="A1397" s="5"/>
      <c r="B1397" s="6"/>
    </row>
    <row r="1398" spans="1:2" x14ac:dyDescent="0.25">
      <c r="A1398" s="5"/>
      <c r="B1398" s="6"/>
    </row>
    <row r="1399" spans="1:2" x14ac:dyDescent="0.25">
      <c r="A1399" s="5"/>
      <c r="B1399" s="6"/>
    </row>
    <row r="1400" spans="1:2" x14ac:dyDescent="0.25">
      <c r="A1400" s="5"/>
      <c r="B1400" s="6"/>
    </row>
    <row r="1401" spans="1:2" x14ac:dyDescent="0.25">
      <c r="A1401" s="5"/>
      <c r="B1401" s="6"/>
    </row>
    <row r="1402" spans="1:2" x14ac:dyDescent="0.25">
      <c r="A1402" s="5"/>
      <c r="B1402" s="6"/>
    </row>
    <row r="1403" spans="1:2" x14ac:dyDescent="0.25">
      <c r="A1403" s="5"/>
      <c r="B1403" s="6"/>
    </row>
    <row r="1404" spans="1:2" x14ac:dyDescent="0.25">
      <c r="A1404" s="5"/>
      <c r="B1404" s="6"/>
    </row>
    <row r="1405" spans="1:2" x14ac:dyDescent="0.25">
      <c r="A1405" s="5"/>
      <c r="B1405" s="6"/>
    </row>
    <row r="1406" spans="1:2" x14ac:dyDescent="0.25">
      <c r="A1406" s="5"/>
      <c r="B1406" s="6"/>
    </row>
    <row r="1407" spans="1:2" x14ac:dyDescent="0.25">
      <c r="A1407" s="5"/>
      <c r="B1407" s="6"/>
    </row>
  </sheetData>
  <sortState xmlns:xlrd2="http://schemas.microsoft.com/office/spreadsheetml/2017/richdata2" ref="A3:B964">
    <sortCondition ref="B3:B964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96"/>
  <sheetViews>
    <sheetView workbookViewId="0">
      <selection activeCell="A3" sqref="A3"/>
    </sheetView>
  </sheetViews>
  <sheetFormatPr defaultRowHeight="15.75" x14ac:dyDescent="0.25"/>
  <cols>
    <col min="1" max="1" width="7.5703125" style="11" customWidth="1"/>
    <col min="2" max="2" width="56" style="8" customWidth="1"/>
    <col min="3" max="3" width="10.7109375" style="13" customWidth="1"/>
    <col min="4" max="4" width="9.140625" style="11"/>
    <col min="5" max="5" width="13" style="18" customWidth="1"/>
  </cols>
  <sheetData>
    <row r="1" spans="1:5" x14ac:dyDescent="0.25">
      <c r="B1" s="3" t="s">
        <v>409</v>
      </c>
    </row>
    <row r="2" spans="1:5" s="10" customFormat="1" ht="26.25" x14ac:dyDescent="0.25">
      <c r="A2" s="10" t="s">
        <v>0</v>
      </c>
      <c r="B2" s="7" t="s">
        <v>1</v>
      </c>
      <c r="C2" s="14" t="s">
        <v>4</v>
      </c>
      <c r="D2" s="10" t="s">
        <v>3</v>
      </c>
      <c r="E2" s="14" t="s">
        <v>5</v>
      </c>
    </row>
    <row r="3" spans="1:5" x14ac:dyDescent="0.25">
      <c r="A3" s="11">
        <v>1</v>
      </c>
      <c r="B3" s="8" t="s">
        <v>13</v>
      </c>
      <c r="C3" s="13">
        <v>8.4375</v>
      </c>
      <c r="D3" s="11">
        <v>16</v>
      </c>
      <c r="E3" s="18">
        <f t="shared" ref="E3:E66" si="0">C3/(D3-0.75)*10</f>
        <v>5.5327868852459012</v>
      </c>
    </row>
    <row r="4" spans="1:5" x14ac:dyDescent="0.25">
      <c r="A4" s="11">
        <v>2</v>
      </c>
      <c r="B4" s="8" t="s">
        <v>21</v>
      </c>
      <c r="C4" s="13">
        <v>10.263157894736842</v>
      </c>
      <c r="D4" s="11">
        <v>19</v>
      </c>
      <c r="E4" s="18">
        <f t="shared" si="0"/>
        <v>5.6236481614996396</v>
      </c>
    </row>
    <row r="5" spans="1:5" x14ac:dyDescent="0.25">
      <c r="A5" s="11">
        <v>3</v>
      </c>
      <c r="B5" s="8" t="s">
        <v>20</v>
      </c>
      <c r="C5" s="13">
        <v>7.9230769230769234</v>
      </c>
      <c r="D5" s="11">
        <v>13</v>
      </c>
      <c r="E5" s="18">
        <f t="shared" si="0"/>
        <v>6.4678178963893256</v>
      </c>
    </row>
    <row r="6" spans="1:5" x14ac:dyDescent="0.25">
      <c r="A6" s="11">
        <v>4</v>
      </c>
      <c r="B6" s="8" t="s">
        <v>26</v>
      </c>
      <c r="C6" s="13">
        <v>9</v>
      </c>
      <c r="D6" s="11">
        <v>14</v>
      </c>
      <c r="E6" s="18">
        <f t="shared" si="0"/>
        <v>6.7924528301886786</v>
      </c>
    </row>
    <row r="7" spans="1:5" x14ac:dyDescent="0.25">
      <c r="A7" s="11">
        <v>5</v>
      </c>
      <c r="B7" s="8" t="s">
        <v>299</v>
      </c>
      <c r="C7" s="13">
        <v>11.466666666666667</v>
      </c>
      <c r="D7" s="11">
        <v>15</v>
      </c>
      <c r="E7" s="18">
        <f t="shared" si="0"/>
        <v>8.0467836257309937</v>
      </c>
    </row>
    <row r="8" spans="1:5" x14ac:dyDescent="0.25">
      <c r="A8" s="11">
        <v>6</v>
      </c>
      <c r="B8" s="8" t="s">
        <v>78</v>
      </c>
      <c r="C8" s="13">
        <v>7.7</v>
      </c>
      <c r="D8" s="11">
        <v>10</v>
      </c>
      <c r="E8" s="18">
        <f t="shared" si="0"/>
        <v>8.3243243243243246</v>
      </c>
    </row>
    <row r="9" spans="1:5" x14ac:dyDescent="0.25">
      <c r="A9" s="11">
        <v>7</v>
      </c>
      <c r="B9" s="8" t="s">
        <v>398</v>
      </c>
      <c r="C9" s="13">
        <v>14.4375</v>
      </c>
      <c r="D9" s="11">
        <v>16</v>
      </c>
      <c r="E9" s="18">
        <f t="shared" si="0"/>
        <v>9.4672131147540988</v>
      </c>
    </row>
    <row r="10" spans="1:5" x14ac:dyDescent="0.25">
      <c r="A10" s="11">
        <v>8</v>
      </c>
      <c r="B10" s="8" t="s">
        <v>18</v>
      </c>
      <c r="C10" s="13">
        <v>9.7272727272727266</v>
      </c>
      <c r="D10" s="11">
        <v>11</v>
      </c>
      <c r="E10" s="18">
        <f t="shared" si="0"/>
        <v>9.4900221729490024</v>
      </c>
    </row>
    <row r="11" spans="1:5" x14ac:dyDescent="0.25">
      <c r="A11" s="11">
        <v>9</v>
      </c>
      <c r="B11" s="8" t="s">
        <v>71</v>
      </c>
      <c r="C11" s="13">
        <v>17.53846153846154</v>
      </c>
      <c r="D11" s="11">
        <v>13</v>
      </c>
      <c r="E11" s="18">
        <f t="shared" si="0"/>
        <v>14.317111459968604</v>
      </c>
    </row>
    <row r="12" spans="1:5" x14ac:dyDescent="0.25">
      <c r="A12" s="11">
        <v>10</v>
      </c>
      <c r="B12" s="8" t="s">
        <v>358</v>
      </c>
      <c r="C12" s="13">
        <v>18.384615384615383</v>
      </c>
      <c r="D12" s="11">
        <v>13</v>
      </c>
      <c r="E12" s="18">
        <f t="shared" si="0"/>
        <v>15.007849293563577</v>
      </c>
    </row>
    <row r="13" spans="1:5" x14ac:dyDescent="0.25">
      <c r="A13" s="11">
        <v>11</v>
      </c>
      <c r="B13" s="8" t="s">
        <v>85</v>
      </c>
      <c r="C13" s="13">
        <v>20</v>
      </c>
      <c r="D13" s="11">
        <v>14</v>
      </c>
      <c r="E13" s="18">
        <f t="shared" si="0"/>
        <v>15.09433962264151</v>
      </c>
    </row>
    <row r="14" spans="1:5" x14ac:dyDescent="0.25">
      <c r="A14" s="11">
        <v>12</v>
      </c>
      <c r="B14" s="8" t="s">
        <v>320</v>
      </c>
      <c r="C14" s="13">
        <v>2</v>
      </c>
      <c r="D14" s="11">
        <v>2</v>
      </c>
      <c r="E14" s="18">
        <f t="shared" si="0"/>
        <v>16</v>
      </c>
    </row>
    <row r="15" spans="1:5" x14ac:dyDescent="0.25">
      <c r="A15" s="11">
        <v>13</v>
      </c>
      <c r="B15" s="8" t="s">
        <v>93</v>
      </c>
      <c r="C15" s="13">
        <v>18.666666666666668</v>
      </c>
      <c r="D15" s="11">
        <v>12</v>
      </c>
      <c r="E15" s="18">
        <f t="shared" si="0"/>
        <v>16.592592592592595</v>
      </c>
    </row>
    <row r="16" spans="1:5" x14ac:dyDescent="0.25">
      <c r="A16" s="11">
        <v>14</v>
      </c>
      <c r="B16" s="8" t="s">
        <v>73</v>
      </c>
      <c r="C16" s="13">
        <v>20.923076923076923</v>
      </c>
      <c r="D16" s="11">
        <v>13</v>
      </c>
      <c r="E16" s="18">
        <f t="shared" si="0"/>
        <v>17.08006279434851</v>
      </c>
    </row>
    <row r="17" spans="1:5" x14ac:dyDescent="0.25">
      <c r="A17" s="11">
        <v>15</v>
      </c>
      <c r="B17" s="8" t="s">
        <v>30</v>
      </c>
      <c r="C17" s="13">
        <v>19.75</v>
      </c>
      <c r="D17" s="11">
        <v>12</v>
      </c>
      <c r="E17" s="18">
        <f t="shared" si="0"/>
        <v>17.555555555555557</v>
      </c>
    </row>
    <row r="18" spans="1:5" x14ac:dyDescent="0.25">
      <c r="A18" s="11">
        <v>16</v>
      </c>
      <c r="B18" s="8" t="s">
        <v>40</v>
      </c>
      <c r="C18" s="13">
        <v>14.555555555555555</v>
      </c>
      <c r="D18" s="11">
        <v>9</v>
      </c>
      <c r="E18" s="18">
        <f t="shared" si="0"/>
        <v>17.643097643097644</v>
      </c>
    </row>
    <row r="19" spans="1:5" x14ac:dyDescent="0.25">
      <c r="A19" s="11">
        <v>17</v>
      </c>
      <c r="B19" s="8" t="s">
        <v>102</v>
      </c>
      <c r="C19" s="13">
        <v>25.333333333333332</v>
      </c>
      <c r="D19" s="11">
        <v>15</v>
      </c>
      <c r="E19" s="18">
        <f t="shared" si="0"/>
        <v>17.777777777777779</v>
      </c>
    </row>
    <row r="20" spans="1:5" x14ac:dyDescent="0.25">
      <c r="A20" s="11">
        <v>18</v>
      </c>
      <c r="B20" s="8" t="s">
        <v>75</v>
      </c>
      <c r="C20" s="13">
        <v>19.727272727272727</v>
      </c>
      <c r="D20" s="11">
        <v>11</v>
      </c>
      <c r="E20" s="18">
        <f t="shared" si="0"/>
        <v>19.246119733924612</v>
      </c>
    </row>
    <row r="21" spans="1:5" x14ac:dyDescent="0.25">
      <c r="A21" s="11">
        <v>19</v>
      </c>
      <c r="B21" s="8" t="s">
        <v>91</v>
      </c>
      <c r="C21" s="13">
        <v>21.545454545454547</v>
      </c>
      <c r="D21" s="11">
        <v>11</v>
      </c>
      <c r="E21" s="18">
        <f t="shared" si="0"/>
        <v>21.019955654101995</v>
      </c>
    </row>
    <row r="22" spans="1:5" x14ac:dyDescent="0.25">
      <c r="A22" s="11">
        <v>20</v>
      </c>
      <c r="B22" s="8" t="s">
        <v>76</v>
      </c>
      <c r="C22" s="13">
        <v>21</v>
      </c>
      <c r="D22" s="11">
        <v>9</v>
      </c>
      <c r="E22" s="18">
        <f t="shared" si="0"/>
        <v>25.454545454545453</v>
      </c>
    </row>
    <row r="23" spans="1:5" x14ac:dyDescent="0.25">
      <c r="A23" s="11">
        <v>21</v>
      </c>
      <c r="B23" s="8" t="s">
        <v>84</v>
      </c>
      <c r="C23" s="13">
        <v>25.2</v>
      </c>
      <c r="D23" s="11">
        <v>10</v>
      </c>
      <c r="E23" s="18">
        <f t="shared" si="0"/>
        <v>27.243243243243242</v>
      </c>
    </row>
    <row r="24" spans="1:5" x14ac:dyDescent="0.25">
      <c r="A24" s="11">
        <v>22</v>
      </c>
      <c r="B24" s="8" t="s">
        <v>83</v>
      </c>
      <c r="C24" s="13">
        <v>29.272727272727273</v>
      </c>
      <c r="D24" s="11">
        <v>11</v>
      </c>
      <c r="E24" s="18">
        <f t="shared" si="0"/>
        <v>28.558758314855876</v>
      </c>
    </row>
    <row r="25" spans="1:5" x14ac:dyDescent="0.25">
      <c r="A25" s="11">
        <v>23</v>
      </c>
      <c r="B25" s="8" t="s">
        <v>89</v>
      </c>
      <c r="C25" s="13">
        <v>28.2</v>
      </c>
      <c r="D25" s="11">
        <v>10</v>
      </c>
      <c r="E25" s="18">
        <f t="shared" si="0"/>
        <v>30.486486486486484</v>
      </c>
    </row>
    <row r="26" spans="1:5" x14ac:dyDescent="0.25">
      <c r="A26" s="11">
        <v>24</v>
      </c>
      <c r="B26" s="8" t="s">
        <v>67</v>
      </c>
      <c r="C26" s="13">
        <v>26.5</v>
      </c>
      <c r="D26" s="11">
        <v>8</v>
      </c>
      <c r="E26" s="18">
        <f t="shared" si="0"/>
        <v>36.551724137931039</v>
      </c>
    </row>
    <row r="27" spans="1:5" x14ac:dyDescent="0.25">
      <c r="A27" s="11">
        <v>25</v>
      </c>
      <c r="B27" s="8" t="s">
        <v>183</v>
      </c>
      <c r="C27" s="13">
        <v>26.875</v>
      </c>
      <c r="D27" s="11">
        <v>8</v>
      </c>
      <c r="E27" s="18">
        <f t="shared" si="0"/>
        <v>37.068965517241381</v>
      </c>
    </row>
    <row r="28" spans="1:5" x14ac:dyDescent="0.25">
      <c r="A28" s="11">
        <v>26</v>
      </c>
      <c r="B28" s="8" t="s">
        <v>331</v>
      </c>
      <c r="C28" s="13">
        <v>27.75</v>
      </c>
      <c r="D28" s="11">
        <v>8</v>
      </c>
      <c r="E28" s="18">
        <f t="shared" si="0"/>
        <v>38.275862068965516</v>
      </c>
    </row>
    <row r="29" spans="1:5" x14ac:dyDescent="0.25">
      <c r="A29" s="11">
        <v>27</v>
      </c>
      <c r="B29" s="8" t="s">
        <v>105</v>
      </c>
      <c r="C29" s="13">
        <v>35.700000000000003</v>
      </c>
      <c r="D29" s="11">
        <v>10</v>
      </c>
      <c r="E29" s="18">
        <f t="shared" si="0"/>
        <v>38.594594594594597</v>
      </c>
    </row>
    <row r="30" spans="1:5" x14ac:dyDescent="0.25">
      <c r="A30" s="11">
        <v>28</v>
      </c>
      <c r="B30" s="8" t="s">
        <v>121</v>
      </c>
      <c r="C30" s="13">
        <v>29.5</v>
      </c>
      <c r="D30" s="11">
        <v>8</v>
      </c>
      <c r="E30" s="18">
        <f t="shared" si="0"/>
        <v>40.689655172413794</v>
      </c>
    </row>
    <row r="31" spans="1:5" x14ac:dyDescent="0.25">
      <c r="A31" s="11">
        <v>29</v>
      </c>
      <c r="B31" s="8" t="s">
        <v>81</v>
      </c>
      <c r="C31" s="13">
        <v>30.5</v>
      </c>
      <c r="D31" s="11">
        <v>8</v>
      </c>
      <c r="E31" s="18">
        <f t="shared" si="0"/>
        <v>42.068965517241381</v>
      </c>
    </row>
    <row r="32" spans="1:5" x14ac:dyDescent="0.25">
      <c r="A32" s="11">
        <v>30</v>
      </c>
      <c r="B32" s="8" t="s">
        <v>95</v>
      </c>
      <c r="C32" s="13">
        <v>31.125</v>
      </c>
      <c r="D32" s="11">
        <v>8</v>
      </c>
      <c r="E32" s="18">
        <f t="shared" si="0"/>
        <v>42.931034482758619</v>
      </c>
    </row>
    <row r="33" spans="1:5" x14ac:dyDescent="0.25">
      <c r="A33" s="11">
        <v>31</v>
      </c>
      <c r="B33" s="8" t="s">
        <v>118</v>
      </c>
      <c r="C33" s="13">
        <v>32.625</v>
      </c>
      <c r="D33" s="11">
        <v>8</v>
      </c>
      <c r="E33" s="18">
        <f t="shared" si="0"/>
        <v>45</v>
      </c>
    </row>
    <row r="34" spans="1:5" x14ac:dyDescent="0.25">
      <c r="A34" s="11">
        <v>32</v>
      </c>
      <c r="B34" s="8" t="s">
        <v>25</v>
      </c>
      <c r="C34" s="13">
        <v>34</v>
      </c>
      <c r="D34" s="11">
        <v>8</v>
      </c>
      <c r="E34" s="18">
        <f t="shared" si="0"/>
        <v>46.896551724137929</v>
      </c>
    </row>
    <row r="35" spans="1:5" x14ac:dyDescent="0.25">
      <c r="A35" s="11">
        <v>33</v>
      </c>
      <c r="B35" s="8" t="s">
        <v>100</v>
      </c>
      <c r="C35" s="13">
        <v>34.375</v>
      </c>
      <c r="D35" s="11">
        <v>8</v>
      </c>
      <c r="E35" s="18">
        <f t="shared" si="0"/>
        <v>47.41379310344827</v>
      </c>
    </row>
    <row r="36" spans="1:5" x14ac:dyDescent="0.25">
      <c r="A36" s="11">
        <v>34</v>
      </c>
      <c r="B36" s="8" t="s">
        <v>108</v>
      </c>
      <c r="C36" s="13">
        <v>34.375</v>
      </c>
      <c r="D36" s="11">
        <v>8</v>
      </c>
      <c r="E36" s="18">
        <f t="shared" si="0"/>
        <v>47.41379310344827</v>
      </c>
    </row>
    <row r="37" spans="1:5" x14ac:dyDescent="0.25">
      <c r="A37" s="11">
        <v>35</v>
      </c>
      <c r="B37" s="8" t="s">
        <v>74</v>
      </c>
      <c r="C37" s="13">
        <v>20.399999999999999</v>
      </c>
      <c r="D37" s="11">
        <v>5</v>
      </c>
      <c r="E37" s="18">
        <f t="shared" si="0"/>
        <v>48</v>
      </c>
    </row>
    <row r="38" spans="1:5" x14ac:dyDescent="0.25">
      <c r="A38" s="11">
        <v>36</v>
      </c>
      <c r="B38" s="8" t="s">
        <v>77</v>
      </c>
      <c r="C38" s="13">
        <v>35.75</v>
      </c>
      <c r="D38" s="11">
        <v>8</v>
      </c>
      <c r="E38" s="18">
        <f t="shared" si="0"/>
        <v>49.310344827586206</v>
      </c>
    </row>
    <row r="39" spans="1:5" x14ac:dyDescent="0.25">
      <c r="A39" s="11">
        <v>37</v>
      </c>
      <c r="B39" s="8" t="s">
        <v>98</v>
      </c>
      <c r="C39" s="13">
        <v>27.666666666666668</v>
      </c>
      <c r="D39" s="11">
        <v>6</v>
      </c>
      <c r="E39" s="18">
        <f t="shared" si="0"/>
        <v>52.698412698412696</v>
      </c>
    </row>
    <row r="40" spans="1:5" x14ac:dyDescent="0.25">
      <c r="A40" s="11">
        <v>38</v>
      </c>
      <c r="B40" s="8" t="s">
        <v>217</v>
      </c>
      <c r="C40" s="13">
        <v>35</v>
      </c>
      <c r="D40" s="11">
        <v>7</v>
      </c>
      <c r="E40" s="18">
        <f t="shared" si="0"/>
        <v>56</v>
      </c>
    </row>
    <row r="41" spans="1:5" x14ac:dyDescent="0.25">
      <c r="A41" s="11">
        <v>39</v>
      </c>
      <c r="B41" s="8" t="s">
        <v>104</v>
      </c>
      <c r="C41" s="13">
        <v>29.833333333333332</v>
      </c>
      <c r="D41" s="11">
        <v>6</v>
      </c>
      <c r="E41" s="18">
        <f t="shared" si="0"/>
        <v>56.825396825396822</v>
      </c>
    </row>
    <row r="42" spans="1:5" x14ac:dyDescent="0.25">
      <c r="A42" s="11">
        <v>40</v>
      </c>
      <c r="B42" s="8" t="s">
        <v>131</v>
      </c>
      <c r="C42" s="13">
        <v>37.571428571428569</v>
      </c>
      <c r="D42" s="11">
        <v>7</v>
      </c>
      <c r="E42" s="18">
        <f t="shared" si="0"/>
        <v>60.114285714285707</v>
      </c>
    </row>
    <row r="43" spans="1:5" x14ac:dyDescent="0.25">
      <c r="A43" s="11">
        <v>41</v>
      </c>
      <c r="B43" s="8" t="s">
        <v>94</v>
      </c>
      <c r="C43" s="13">
        <v>39.714285714285715</v>
      </c>
      <c r="D43" s="11">
        <v>7</v>
      </c>
      <c r="E43" s="18">
        <f t="shared" si="0"/>
        <v>63.542857142857144</v>
      </c>
    </row>
    <row r="44" spans="1:5" x14ac:dyDescent="0.25">
      <c r="A44" s="11">
        <v>42</v>
      </c>
      <c r="B44" s="8" t="s">
        <v>88</v>
      </c>
      <c r="C44" s="13">
        <v>36.333333333333336</v>
      </c>
      <c r="D44" s="11">
        <v>6</v>
      </c>
      <c r="E44" s="18">
        <f t="shared" si="0"/>
        <v>69.206349206349216</v>
      </c>
    </row>
    <row r="45" spans="1:5" x14ac:dyDescent="0.25">
      <c r="A45" s="11">
        <v>43</v>
      </c>
      <c r="B45" s="8" t="s">
        <v>79</v>
      </c>
      <c r="C45" s="13">
        <v>30</v>
      </c>
      <c r="D45" s="11">
        <v>5</v>
      </c>
      <c r="E45" s="18">
        <f t="shared" si="0"/>
        <v>70.588235294117652</v>
      </c>
    </row>
    <row r="46" spans="1:5" x14ac:dyDescent="0.25">
      <c r="A46" s="11">
        <v>44</v>
      </c>
      <c r="B46" s="8" t="s">
        <v>112</v>
      </c>
      <c r="C46" s="13">
        <v>38.333333333333336</v>
      </c>
      <c r="D46" s="11">
        <v>6</v>
      </c>
      <c r="E46" s="18">
        <f t="shared" si="0"/>
        <v>73.015873015873026</v>
      </c>
    </row>
    <row r="47" spans="1:5" x14ac:dyDescent="0.25">
      <c r="A47" s="11">
        <v>45</v>
      </c>
      <c r="B47" s="8" t="s">
        <v>163</v>
      </c>
      <c r="C47" s="13">
        <v>38.333333333333336</v>
      </c>
      <c r="D47" s="11">
        <v>6</v>
      </c>
      <c r="E47" s="18">
        <f t="shared" si="0"/>
        <v>73.015873015873026</v>
      </c>
    </row>
    <row r="48" spans="1:5" x14ac:dyDescent="0.25">
      <c r="A48" s="11">
        <v>46</v>
      </c>
      <c r="B48" s="8" t="s">
        <v>103</v>
      </c>
      <c r="C48" s="13">
        <v>41.166666666666664</v>
      </c>
      <c r="D48" s="11">
        <v>6</v>
      </c>
      <c r="E48" s="18">
        <f t="shared" si="0"/>
        <v>78.412698412698404</v>
      </c>
    </row>
    <row r="49" spans="1:5" x14ac:dyDescent="0.25">
      <c r="A49" s="11">
        <v>47</v>
      </c>
      <c r="B49" s="8" t="s">
        <v>296</v>
      </c>
      <c r="C49" s="13">
        <v>2</v>
      </c>
      <c r="D49" s="11">
        <v>1</v>
      </c>
      <c r="E49" s="18">
        <f t="shared" si="0"/>
        <v>80</v>
      </c>
    </row>
    <row r="50" spans="1:5" x14ac:dyDescent="0.25">
      <c r="A50" s="11">
        <v>48</v>
      </c>
      <c r="B50" s="8" t="s">
        <v>174</v>
      </c>
      <c r="C50" s="13">
        <v>36</v>
      </c>
      <c r="D50" s="11">
        <v>5</v>
      </c>
      <c r="E50" s="18">
        <f t="shared" si="0"/>
        <v>84.705882352941174</v>
      </c>
    </row>
    <row r="51" spans="1:5" x14ac:dyDescent="0.25">
      <c r="A51" s="11">
        <v>49</v>
      </c>
      <c r="B51" s="8" t="s">
        <v>162</v>
      </c>
      <c r="C51" s="13">
        <v>45.333333333333336</v>
      </c>
      <c r="D51" s="11">
        <v>6</v>
      </c>
      <c r="E51" s="18">
        <f t="shared" si="0"/>
        <v>86.349206349206355</v>
      </c>
    </row>
    <row r="52" spans="1:5" x14ac:dyDescent="0.25">
      <c r="A52" s="11">
        <v>50</v>
      </c>
      <c r="B52" s="8" t="s">
        <v>114</v>
      </c>
      <c r="C52" s="13">
        <v>55.142857142857146</v>
      </c>
      <c r="D52" s="11">
        <v>7</v>
      </c>
      <c r="E52" s="18">
        <f t="shared" si="0"/>
        <v>88.228571428571442</v>
      </c>
    </row>
    <row r="53" spans="1:5" x14ac:dyDescent="0.25">
      <c r="A53" s="11">
        <v>51</v>
      </c>
      <c r="B53" s="8" t="s">
        <v>106</v>
      </c>
      <c r="C53" s="13">
        <v>49.166666666666664</v>
      </c>
      <c r="D53" s="11">
        <v>6</v>
      </c>
      <c r="E53" s="18">
        <f t="shared" si="0"/>
        <v>93.650793650793645</v>
      </c>
    </row>
    <row r="54" spans="1:5" x14ac:dyDescent="0.25">
      <c r="A54" s="11">
        <v>52</v>
      </c>
      <c r="B54" s="8" t="s">
        <v>117</v>
      </c>
      <c r="C54" s="13">
        <v>40.6</v>
      </c>
      <c r="D54" s="11">
        <v>5</v>
      </c>
      <c r="E54" s="18">
        <f t="shared" si="0"/>
        <v>95.529411764705884</v>
      </c>
    </row>
    <row r="55" spans="1:5" x14ac:dyDescent="0.25">
      <c r="A55" s="11">
        <v>53</v>
      </c>
      <c r="B55" s="8" t="s">
        <v>139</v>
      </c>
      <c r="C55" s="13">
        <v>63.714285714285715</v>
      </c>
      <c r="D55" s="11">
        <v>7</v>
      </c>
      <c r="E55" s="18">
        <f t="shared" si="0"/>
        <v>101.94285714285714</v>
      </c>
    </row>
    <row r="56" spans="1:5" x14ac:dyDescent="0.25">
      <c r="A56" s="11">
        <v>54</v>
      </c>
      <c r="B56" s="8" t="s">
        <v>90</v>
      </c>
      <c r="C56" s="13">
        <v>54</v>
      </c>
      <c r="D56" s="11">
        <v>6</v>
      </c>
      <c r="E56" s="18">
        <f t="shared" si="0"/>
        <v>102.85714285714286</v>
      </c>
    </row>
    <row r="57" spans="1:5" x14ac:dyDescent="0.25">
      <c r="A57" s="11">
        <v>55</v>
      </c>
      <c r="B57" s="8" t="s">
        <v>396</v>
      </c>
      <c r="C57" s="13">
        <v>46.6</v>
      </c>
      <c r="D57" s="11">
        <v>5</v>
      </c>
      <c r="E57" s="18">
        <f t="shared" si="0"/>
        <v>109.64705882352942</v>
      </c>
    </row>
    <row r="58" spans="1:5" x14ac:dyDescent="0.25">
      <c r="A58" s="11">
        <v>56</v>
      </c>
      <c r="B58" s="8" t="s">
        <v>165</v>
      </c>
      <c r="C58" s="13">
        <v>46.6</v>
      </c>
      <c r="D58" s="11">
        <v>5</v>
      </c>
      <c r="E58" s="18">
        <f t="shared" si="0"/>
        <v>109.64705882352942</v>
      </c>
    </row>
    <row r="59" spans="1:5" x14ac:dyDescent="0.25">
      <c r="A59" s="11">
        <v>57</v>
      </c>
      <c r="B59" s="8" t="s">
        <v>86</v>
      </c>
      <c r="C59" s="13">
        <v>47.6</v>
      </c>
      <c r="D59" s="11">
        <v>5</v>
      </c>
      <c r="E59" s="18">
        <f t="shared" si="0"/>
        <v>112.00000000000001</v>
      </c>
    </row>
    <row r="60" spans="1:5" x14ac:dyDescent="0.25">
      <c r="A60" s="11">
        <v>58</v>
      </c>
      <c r="B60" s="8" t="s">
        <v>107</v>
      </c>
      <c r="C60" s="13">
        <v>60.5</v>
      </c>
      <c r="D60" s="11">
        <v>6</v>
      </c>
      <c r="E60" s="18">
        <f t="shared" si="0"/>
        <v>115.23809523809524</v>
      </c>
    </row>
    <row r="61" spans="1:5" x14ac:dyDescent="0.25">
      <c r="A61" s="11">
        <v>59</v>
      </c>
      <c r="B61" s="8" t="s">
        <v>382</v>
      </c>
      <c r="C61" s="13">
        <v>3</v>
      </c>
      <c r="D61" s="11">
        <v>1</v>
      </c>
      <c r="E61" s="18">
        <f t="shared" si="0"/>
        <v>120</v>
      </c>
    </row>
    <row r="62" spans="1:5" x14ac:dyDescent="0.25">
      <c r="A62" s="11">
        <v>60</v>
      </c>
      <c r="B62" s="8" t="s">
        <v>119</v>
      </c>
      <c r="C62" s="13">
        <v>66</v>
      </c>
      <c r="D62" s="11">
        <v>6</v>
      </c>
      <c r="E62" s="18">
        <f t="shared" si="0"/>
        <v>125.71428571428571</v>
      </c>
    </row>
    <row r="63" spans="1:5" x14ac:dyDescent="0.25">
      <c r="A63" s="11">
        <v>61</v>
      </c>
      <c r="B63" s="8" t="s">
        <v>97</v>
      </c>
      <c r="C63" s="13">
        <v>54</v>
      </c>
      <c r="D63" s="11">
        <v>5</v>
      </c>
      <c r="E63" s="18">
        <f t="shared" si="0"/>
        <v>127.05882352941175</v>
      </c>
    </row>
    <row r="64" spans="1:5" x14ac:dyDescent="0.25">
      <c r="A64" s="11">
        <v>62</v>
      </c>
      <c r="B64" s="8" t="s">
        <v>130</v>
      </c>
      <c r="C64" s="13">
        <v>54.8</v>
      </c>
      <c r="D64" s="11">
        <v>5</v>
      </c>
      <c r="E64" s="18">
        <f t="shared" si="0"/>
        <v>128.94117647058823</v>
      </c>
    </row>
    <row r="65" spans="1:5" x14ac:dyDescent="0.25">
      <c r="A65" s="11">
        <v>63</v>
      </c>
      <c r="B65" s="8" t="s">
        <v>14</v>
      </c>
      <c r="C65" s="13">
        <v>55.6</v>
      </c>
      <c r="D65" s="11">
        <v>5</v>
      </c>
      <c r="E65" s="18">
        <f t="shared" si="0"/>
        <v>130.8235294117647</v>
      </c>
    </row>
    <row r="66" spans="1:5" x14ac:dyDescent="0.25">
      <c r="A66" s="11">
        <v>64</v>
      </c>
      <c r="B66" s="8" t="s">
        <v>128</v>
      </c>
      <c r="C66" s="13">
        <v>57.6</v>
      </c>
      <c r="D66" s="11">
        <v>5</v>
      </c>
      <c r="E66" s="18">
        <f t="shared" si="0"/>
        <v>135.52941176470588</v>
      </c>
    </row>
    <row r="67" spans="1:5" x14ac:dyDescent="0.25">
      <c r="A67" s="11">
        <v>65</v>
      </c>
      <c r="B67" s="8" t="s">
        <v>87</v>
      </c>
      <c r="C67" s="13">
        <v>45</v>
      </c>
      <c r="D67" s="11">
        <v>4</v>
      </c>
      <c r="E67" s="18">
        <f t="shared" ref="E67:E130" si="1">C67/(D67-0.75)*10</f>
        <v>138.46153846153845</v>
      </c>
    </row>
    <row r="68" spans="1:5" x14ac:dyDescent="0.25">
      <c r="A68" s="11">
        <v>66</v>
      </c>
      <c r="B68" s="8" t="s">
        <v>99</v>
      </c>
      <c r="C68" s="13">
        <v>59.4</v>
      </c>
      <c r="D68" s="11">
        <v>5</v>
      </c>
      <c r="E68" s="18">
        <f t="shared" si="1"/>
        <v>139.76470588235293</v>
      </c>
    </row>
    <row r="69" spans="1:5" x14ac:dyDescent="0.25">
      <c r="A69" s="11">
        <v>67</v>
      </c>
      <c r="B69" s="8" t="s">
        <v>113</v>
      </c>
      <c r="C69" s="13">
        <v>45.75</v>
      </c>
      <c r="D69" s="11">
        <v>4</v>
      </c>
      <c r="E69" s="18">
        <f t="shared" si="1"/>
        <v>140.76923076923077</v>
      </c>
    </row>
    <row r="70" spans="1:5" x14ac:dyDescent="0.25">
      <c r="A70" s="11">
        <v>68</v>
      </c>
      <c r="B70" s="8" t="s">
        <v>124</v>
      </c>
      <c r="C70" s="13">
        <v>46.75</v>
      </c>
      <c r="D70" s="11">
        <v>4</v>
      </c>
      <c r="E70" s="18">
        <f t="shared" si="1"/>
        <v>143.84615384615384</v>
      </c>
    </row>
    <row r="71" spans="1:5" x14ac:dyDescent="0.25">
      <c r="A71" s="11">
        <v>69</v>
      </c>
      <c r="B71" s="8" t="s">
        <v>82</v>
      </c>
      <c r="C71" s="13">
        <v>47</v>
      </c>
      <c r="D71" s="11">
        <v>4</v>
      </c>
      <c r="E71" s="18">
        <f t="shared" si="1"/>
        <v>144.61538461538461</v>
      </c>
    </row>
    <row r="72" spans="1:5" x14ac:dyDescent="0.25">
      <c r="A72" s="11">
        <v>70</v>
      </c>
      <c r="B72" s="8" t="s">
        <v>101</v>
      </c>
      <c r="C72" s="13">
        <v>47.75</v>
      </c>
      <c r="D72" s="11">
        <v>4</v>
      </c>
      <c r="E72" s="18">
        <f t="shared" si="1"/>
        <v>146.92307692307691</v>
      </c>
    </row>
    <row r="73" spans="1:5" x14ac:dyDescent="0.25">
      <c r="A73" s="11">
        <v>71</v>
      </c>
      <c r="B73" s="8" t="s">
        <v>129</v>
      </c>
      <c r="C73" s="13">
        <v>62.6</v>
      </c>
      <c r="D73" s="11">
        <v>5</v>
      </c>
      <c r="E73" s="18">
        <f t="shared" si="1"/>
        <v>147.29411764705884</v>
      </c>
    </row>
    <row r="74" spans="1:5" x14ac:dyDescent="0.25">
      <c r="A74" s="11">
        <v>72</v>
      </c>
      <c r="B74" s="8" t="s">
        <v>147</v>
      </c>
      <c r="C74" s="13">
        <v>48.75</v>
      </c>
      <c r="D74" s="11">
        <v>4</v>
      </c>
      <c r="E74" s="18">
        <f t="shared" si="1"/>
        <v>150</v>
      </c>
    </row>
    <row r="75" spans="1:5" x14ac:dyDescent="0.25">
      <c r="A75" s="11">
        <v>73</v>
      </c>
      <c r="B75" s="8" t="s">
        <v>111</v>
      </c>
      <c r="C75" s="13">
        <v>64</v>
      </c>
      <c r="D75" s="11">
        <v>5</v>
      </c>
      <c r="E75" s="18">
        <f t="shared" si="1"/>
        <v>150.58823529411765</v>
      </c>
    </row>
    <row r="76" spans="1:5" x14ac:dyDescent="0.25">
      <c r="A76" s="11">
        <v>74</v>
      </c>
      <c r="B76" s="8" t="s">
        <v>132</v>
      </c>
      <c r="C76" s="13">
        <v>65</v>
      </c>
      <c r="D76" s="11">
        <v>5</v>
      </c>
      <c r="E76" s="18">
        <f t="shared" si="1"/>
        <v>152.94117647058823</v>
      </c>
    </row>
    <row r="77" spans="1:5" x14ac:dyDescent="0.25">
      <c r="A77" s="11">
        <v>75</v>
      </c>
      <c r="B77" s="8" t="s">
        <v>133</v>
      </c>
      <c r="C77" s="13">
        <v>52</v>
      </c>
      <c r="D77" s="11">
        <v>4</v>
      </c>
      <c r="E77" s="18">
        <f t="shared" si="1"/>
        <v>160</v>
      </c>
    </row>
    <row r="78" spans="1:5" x14ac:dyDescent="0.25">
      <c r="A78" s="11">
        <v>76</v>
      </c>
      <c r="B78" s="8" t="s">
        <v>383</v>
      </c>
      <c r="C78" s="13">
        <v>4</v>
      </c>
      <c r="D78" s="11">
        <v>1</v>
      </c>
      <c r="E78" s="18">
        <f t="shared" si="1"/>
        <v>160</v>
      </c>
    </row>
    <row r="79" spans="1:5" x14ac:dyDescent="0.25">
      <c r="A79" s="11">
        <v>77</v>
      </c>
      <c r="B79" s="8" t="s">
        <v>137</v>
      </c>
      <c r="C79" s="13">
        <v>54.5</v>
      </c>
      <c r="D79" s="11">
        <v>4</v>
      </c>
      <c r="E79" s="18">
        <f t="shared" si="1"/>
        <v>167.69230769230771</v>
      </c>
    </row>
    <row r="80" spans="1:5" x14ac:dyDescent="0.25">
      <c r="A80" s="11">
        <v>78</v>
      </c>
      <c r="B80" s="8" t="s">
        <v>92</v>
      </c>
      <c r="C80" s="13">
        <v>55.75</v>
      </c>
      <c r="D80" s="11">
        <v>4</v>
      </c>
      <c r="E80" s="18">
        <f t="shared" si="1"/>
        <v>171.53846153846155</v>
      </c>
    </row>
    <row r="81" spans="1:5" x14ac:dyDescent="0.25">
      <c r="A81" s="11">
        <v>79</v>
      </c>
      <c r="B81" s="8" t="s">
        <v>236</v>
      </c>
      <c r="C81" s="13">
        <v>74.8</v>
      </c>
      <c r="D81" s="11">
        <v>5</v>
      </c>
      <c r="E81" s="18">
        <f t="shared" si="1"/>
        <v>175.99999999999997</v>
      </c>
    </row>
    <row r="82" spans="1:5" x14ac:dyDescent="0.25">
      <c r="A82" s="11">
        <v>80</v>
      </c>
      <c r="B82" s="8" t="s">
        <v>153</v>
      </c>
      <c r="C82" s="13">
        <v>58</v>
      </c>
      <c r="D82" s="11">
        <v>4</v>
      </c>
      <c r="E82" s="18">
        <f t="shared" si="1"/>
        <v>178.46153846153845</v>
      </c>
    </row>
    <row r="83" spans="1:5" x14ac:dyDescent="0.25">
      <c r="A83" s="11">
        <v>81</v>
      </c>
      <c r="B83" s="8" t="s">
        <v>209</v>
      </c>
      <c r="C83" s="13">
        <v>58.5</v>
      </c>
      <c r="D83" s="11">
        <v>4</v>
      </c>
      <c r="E83" s="18">
        <f t="shared" si="1"/>
        <v>180</v>
      </c>
    </row>
    <row r="84" spans="1:5" x14ac:dyDescent="0.25">
      <c r="A84" s="11">
        <v>82</v>
      </c>
      <c r="B84" s="8" t="s">
        <v>60</v>
      </c>
      <c r="C84" s="13">
        <v>40.666666666666664</v>
      </c>
      <c r="D84" s="11">
        <v>3</v>
      </c>
      <c r="E84" s="18">
        <f t="shared" si="1"/>
        <v>180.74074074074073</v>
      </c>
    </row>
    <row r="85" spans="1:5" x14ac:dyDescent="0.25">
      <c r="A85" s="11">
        <v>83</v>
      </c>
      <c r="B85" s="8" t="s">
        <v>157</v>
      </c>
      <c r="C85" s="13">
        <v>59</v>
      </c>
      <c r="D85" s="11">
        <v>4</v>
      </c>
      <c r="E85" s="18">
        <f t="shared" si="1"/>
        <v>181.53846153846155</v>
      </c>
    </row>
    <row r="86" spans="1:5" x14ac:dyDescent="0.25">
      <c r="A86" s="11">
        <v>84</v>
      </c>
      <c r="B86" s="8" t="s">
        <v>116</v>
      </c>
      <c r="C86" s="13">
        <v>44.333333333333336</v>
      </c>
      <c r="D86" s="11">
        <v>3</v>
      </c>
      <c r="E86" s="18">
        <f t="shared" si="1"/>
        <v>197.03703703703707</v>
      </c>
    </row>
    <row r="87" spans="1:5" x14ac:dyDescent="0.25">
      <c r="A87" s="11">
        <v>85</v>
      </c>
      <c r="B87" s="8" t="s">
        <v>198</v>
      </c>
      <c r="C87" s="13">
        <v>44.666666666666664</v>
      </c>
      <c r="D87" s="11">
        <v>3</v>
      </c>
      <c r="E87" s="18">
        <f t="shared" si="1"/>
        <v>198.5185185185185</v>
      </c>
    </row>
    <row r="88" spans="1:5" x14ac:dyDescent="0.25">
      <c r="A88" s="11">
        <v>86</v>
      </c>
      <c r="B88" s="8" t="s">
        <v>384</v>
      </c>
      <c r="C88" s="13">
        <v>5</v>
      </c>
      <c r="D88" s="11">
        <v>1</v>
      </c>
      <c r="E88" s="18">
        <f t="shared" si="1"/>
        <v>200</v>
      </c>
    </row>
    <row r="89" spans="1:5" x14ac:dyDescent="0.25">
      <c r="A89" s="11">
        <v>87</v>
      </c>
      <c r="B89" s="8" t="s">
        <v>38</v>
      </c>
      <c r="C89" s="13">
        <v>45.666666666666664</v>
      </c>
      <c r="D89" s="11">
        <v>3</v>
      </c>
      <c r="E89" s="18">
        <f t="shared" si="1"/>
        <v>202.96296296296293</v>
      </c>
    </row>
    <row r="90" spans="1:5" x14ac:dyDescent="0.25">
      <c r="A90" s="11">
        <v>88</v>
      </c>
      <c r="B90" s="8" t="s">
        <v>303</v>
      </c>
      <c r="C90" s="13">
        <v>26.5</v>
      </c>
      <c r="D90" s="11">
        <v>2</v>
      </c>
      <c r="E90" s="18">
        <f t="shared" si="1"/>
        <v>212</v>
      </c>
    </row>
    <row r="91" spans="1:5" x14ac:dyDescent="0.25">
      <c r="A91" s="11">
        <v>89</v>
      </c>
      <c r="B91" s="8" t="s">
        <v>221</v>
      </c>
      <c r="C91" s="13">
        <v>48</v>
      </c>
      <c r="D91" s="11">
        <v>3</v>
      </c>
      <c r="E91" s="18">
        <f t="shared" si="1"/>
        <v>213.33333333333331</v>
      </c>
    </row>
    <row r="92" spans="1:5" x14ac:dyDescent="0.25">
      <c r="A92" s="11">
        <v>90</v>
      </c>
      <c r="B92" s="8" t="s">
        <v>122</v>
      </c>
      <c r="C92" s="13">
        <v>69.5</v>
      </c>
      <c r="D92" s="11">
        <v>4</v>
      </c>
      <c r="E92" s="18">
        <f t="shared" si="1"/>
        <v>213.84615384615384</v>
      </c>
    </row>
    <row r="93" spans="1:5" x14ac:dyDescent="0.25">
      <c r="A93" s="11">
        <v>91</v>
      </c>
      <c r="B93" s="8" t="s">
        <v>344</v>
      </c>
      <c r="C93" s="13">
        <v>48.333333333333336</v>
      </c>
      <c r="D93" s="11">
        <v>3</v>
      </c>
      <c r="E93" s="18">
        <f t="shared" si="1"/>
        <v>214.81481481481481</v>
      </c>
    </row>
    <row r="94" spans="1:5" x14ac:dyDescent="0.25">
      <c r="A94" s="11">
        <v>92</v>
      </c>
      <c r="B94" s="8" t="s">
        <v>125</v>
      </c>
      <c r="C94" s="13">
        <v>70</v>
      </c>
      <c r="D94" s="11">
        <v>4</v>
      </c>
      <c r="E94" s="18">
        <f t="shared" si="1"/>
        <v>215.38461538461542</v>
      </c>
    </row>
    <row r="95" spans="1:5" x14ac:dyDescent="0.25">
      <c r="A95" s="11">
        <v>93</v>
      </c>
      <c r="B95" s="8" t="s">
        <v>152</v>
      </c>
      <c r="C95" s="13">
        <v>72.75</v>
      </c>
      <c r="D95" s="11">
        <v>4</v>
      </c>
      <c r="E95" s="18">
        <f t="shared" si="1"/>
        <v>223.84615384615384</v>
      </c>
    </row>
    <row r="96" spans="1:5" x14ac:dyDescent="0.25">
      <c r="A96" s="11">
        <v>94</v>
      </c>
      <c r="B96" s="8" t="s">
        <v>136</v>
      </c>
      <c r="C96" s="13">
        <v>73.75</v>
      </c>
      <c r="D96" s="11">
        <v>4</v>
      </c>
      <c r="E96" s="18">
        <f t="shared" si="1"/>
        <v>226.92307692307693</v>
      </c>
    </row>
    <row r="97" spans="1:5" x14ac:dyDescent="0.25">
      <c r="A97" s="11">
        <v>95</v>
      </c>
      <c r="B97" s="8" t="s">
        <v>231</v>
      </c>
      <c r="C97" s="13">
        <v>74.25</v>
      </c>
      <c r="D97" s="11">
        <v>4</v>
      </c>
      <c r="E97" s="18">
        <f t="shared" si="1"/>
        <v>228.46153846153845</v>
      </c>
    </row>
    <row r="98" spans="1:5" x14ac:dyDescent="0.25">
      <c r="A98" s="11">
        <v>96</v>
      </c>
      <c r="B98" s="8" t="s">
        <v>127</v>
      </c>
      <c r="C98" s="13">
        <v>77.75</v>
      </c>
      <c r="D98" s="11">
        <v>4</v>
      </c>
      <c r="E98" s="18">
        <f t="shared" si="1"/>
        <v>239.23076923076923</v>
      </c>
    </row>
    <row r="99" spans="1:5" x14ac:dyDescent="0.25">
      <c r="A99" s="11">
        <v>97</v>
      </c>
      <c r="B99" s="8" t="s">
        <v>297</v>
      </c>
      <c r="C99" s="13">
        <v>6</v>
      </c>
      <c r="D99" s="11">
        <v>1</v>
      </c>
      <c r="E99" s="18">
        <f t="shared" si="1"/>
        <v>240</v>
      </c>
    </row>
    <row r="100" spans="1:5" x14ac:dyDescent="0.25">
      <c r="A100" s="11">
        <v>98</v>
      </c>
      <c r="B100" s="8" t="s">
        <v>80</v>
      </c>
      <c r="C100" s="13">
        <v>54.666666666666664</v>
      </c>
      <c r="D100" s="11">
        <v>3</v>
      </c>
      <c r="E100" s="18">
        <f t="shared" si="1"/>
        <v>242.96296296296293</v>
      </c>
    </row>
    <row r="101" spans="1:5" x14ac:dyDescent="0.25">
      <c r="A101" s="11">
        <v>99</v>
      </c>
      <c r="B101" s="8" t="s">
        <v>16</v>
      </c>
      <c r="C101" s="13">
        <v>58</v>
      </c>
      <c r="D101" s="11">
        <v>3</v>
      </c>
      <c r="E101" s="18">
        <f t="shared" si="1"/>
        <v>257.77777777777777</v>
      </c>
    </row>
    <row r="102" spans="1:5" x14ac:dyDescent="0.25">
      <c r="A102" s="11">
        <v>100</v>
      </c>
      <c r="B102" s="8" t="s">
        <v>37</v>
      </c>
      <c r="C102" s="13">
        <v>58.666666666666664</v>
      </c>
      <c r="D102" s="11">
        <v>3</v>
      </c>
      <c r="E102" s="18">
        <f t="shared" si="1"/>
        <v>260.7407407407407</v>
      </c>
    </row>
    <row r="103" spans="1:5" x14ac:dyDescent="0.25">
      <c r="A103" s="11">
        <v>101</v>
      </c>
      <c r="B103" s="8" t="s">
        <v>135</v>
      </c>
      <c r="C103" s="13">
        <v>85.5</v>
      </c>
      <c r="D103" s="11">
        <v>4</v>
      </c>
      <c r="E103" s="18">
        <f t="shared" si="1"/>
        <v>263.07692307692309</v>
      </c>
    </row>
    <row r="104" spans="1:5" x14ac:dyDescent="0.25">
      <c r="A104" s="11">
        <v>102</v>
      </c>
      <c r="B104" s="8" t="s">
        <v>115</v>
      </c>
      <c r="C104" s="13">
        <v>61.333333333333336</v>
      </c>
      <c r="D104" s="11">
        <v>3</v>
      </c>
      <c r="E104" s="18">
        <f t="shared" si="1"/>
        <v>272.59259259259261</v>
      </c>
    </row>
    <row r="105" spans="1:5" x14ac:dyDescent="0.25">
      <c r="A105" s="11">
        <v>103</v>
      </c>
      <c r="B105" s="8" t="s">
        <v>385</v>
      </c>
      <c r="C105" s="13">
        <v>7</v>
      </c>
      <c r="D105" s="11">
        <v>1</v>
      </c>
      <c r="E105" s="18">
        <f t="shared" si="1"/>
        <v>280</v>
      </c>
    </row>
    <row r="106" spans="1:5" x14ac:dyDescent="0.25">
      <c r="A106" s="11">
        <v>104</v>
      </c>
      <c r="B106" s="8" t="s">
        <v>146</v>
      </c>
      <c r="C106" s="13">
        <v>7</v>
      </c>
      <c r="D106" s="11">
        <v>1</v>
      </c>
      <c r="E106" s="18">
        <f t="shared" si="1"/>
        <v>280</v>
      </c>
    </row>
    <row r="107" spans="1:5" x14ac:dyDescent="0.25">
      <c r="A107" s="11">
        <v>105</v>
      </c>
      <c r="B107" s="8" t="s">
        <v>167</v>
      </c>
      <c r="C107" s="13">
        <v>63.666666666666664</v>
      </c>
      <c r="D107" s="11">
        <v>3</v>
      </c>
      <c r="E107" s="18">
        <f t="shared" si="1"/>
        <v>282.96296296296293</v>
      </c>
    </row>
    <row r="108" spans="1:5" x14ac:dyDescent="0.25">
      <c r="A108" s="11">
        <v>106</v>
      </c>
      <c r="B108" s="8" t="s">
        <v>203</v>
      </c>
      <c r="C108" s="13">
        <v>35.5</v>
      </c>
      <c r="D108" s="11">
        <v>2</v>
      </c>
      <c r="E108" s="18">
        <f t="shared" si="1"/>
        <v>284</v>
      </c>
    </row>
    <row r="109" spans="1:5" x14ac:dyDescent="0.25">
      <c r="A109" s="11">
        <v>107</v>
      </c>
      <c r="B109" s="8" t="s">
        <v>211</v>
      </c>
      <c r="C109" s="13">
        <v>65.666666666666671</v>
      </c>
      <c r="D109" s="11">
        <v>3</v>
      </c>
      <c r="E109" s="18">
        <f t="shared" si="1"/>
        <v>291.85185185185185</v>
      </c>
    </row>
    <row r="110" spans="1:5" x14ac:dyDescent="0.25">
      <c r="A110" s="11">
        <v>108</v>
      </c>
      <c r="B110" s="8" t="s">
        <v>169</v>
      </c>
      <c r="C110" s="13">
        <v>66.333333333333329</v>
      </c>
      <c r="D110" s="11">
        <v>3</v>
      </c>
      <c r="E110" s="18">
        <f t="shared" si="1"/>
        <v>294.81481481481478</v>
      </c>
    </row>
    <row r="111" spans="1:5" x14ac:dyDescent="0.25">
      <c r="A111" s="11">
        <v>109</v>
      </c>
      <c r="B111" s="8" t="s">
        <v>186</v>
      </c>
      <c r="C111" s="13">
        <v>67.333333333333329</v>
      </c>
      <c r="D111" s="11">
        <v>3</v>
      </c>
      <c r="E111" s="18">
        <f t="shared" si="1"/>
        <v>299.25925925925924</v>
      </c>
    </row>
    <row r="112" spans="1:5" x14ac:dyDescent="0.25">
      <c r="A112" s="11">
        <v>110</v>
      </c>
      <c r="B112" s="8" t="s">
        <v>123</v>
      </c>
      <c r="C112" s="13">
        <v>68</v>
      </c>
      <c r="D112" s="11">
        <v>3</v>
      </c>
      <c r="E112" s="18">
        <f t="shared" si="1"/>
        <v>302.22222222222223</v>
      </c>
    </row>
    <row r="113" spans="1:5" x14ac:dyDescent="0.25">
      <c r="A113" s="11">
        <v>111</v>
      </c>
      <c r="B113" s="8" t="s">
        <v>182</v>
      </c>
      <c r="C113" s="13">
        <v>98.5</v>
      </c>
      <c r="D113" s="11">
        <v>4</v>
      </c>
      <c r="E113" s="18">
        <f t="shared" si="1"/>
        <v>303.07692307692309</v>
      </c>
    </row>
    <row r="114" spans="1:5" x14ac:dyDescent="0.25">
      <c r="A114" s="11">
        <v>112</v>
      </c>
      <c r="B114" s="8" t="s">
        <v>158</v>
      </c>
      <c r="C114" s="13">
        <v>68.333333333333329</v>
      </c>
      <c r="D114" s="11">
        <v>3</v>
      </c>
      <c r="E114" s="18">
        <f t="shared" si="1"/>
        <v>303.7037037037037</v>
      </c>
    </row>
    <row r="115" spans="1:5" x14ac:dyDescent="0.25">
      <c r="A115" s="11">
        <v>113</v>
      </c>
      <c r="B115" s="8" t="s">
        <v>19</v>
      </c>
      <c r="C115" s="13">
        <v>38</v>
      </c>
      <c r="D115" s="11">
        <v>2</v>
      </c>
      <c r="E115" s="18">
        <f t="shared" si="1"/>
        <v>304</v>
      </c>
    </row>
    <row r="116" spans="1:5" x14ac:dyDescent="0.25">
      <c r="A116" s="11">
        <v>114</v>
      </c>
      <c r="B116" s="8" t="s">
        <v>232</v>
      </c>
      <c r="C116" s="13">
        <v>69</v>
      </c>
      <c r="D116" s="11">
        <v>3</v>
      </c>
      <c r="E116" s="18">
        <f t="shared" si="1"/>
        <v>306.66666666666669</v>
      </c>
    </row>
    <row r="117" spans="1:5" x14ac:dyDescent="0.25">
      <c r="A117" s="11">
        <v>115</v>
      </c>
      <c r="B117" s="8" t="s">
        <v>190</v>
      </c>
      <c r="C117" s="13">
        <v>103.5</v>
      </c>
      <c r="D117" s="11">
        <v>4</v>
      </c>
      <c r="E117" s="18">
        <f t="shared" si="1"/>
        <v>318.46153846153845</v>
      </c>
    </row>
    <row r="118" spans="1:5" x14ac:dyDescent="0.25">
      <c r="A118" s="11">
        <v>116</v>
      </c>
      <c r="B118" s="8" t="s">
        <v>161</v>
      </c>
      <c r="C118" s="13">
        <v>72</v>
      </c>
      <c r="D118" s="11">
        <v>3</v>
      </c>
      <c r="E118" s="18">
        <f t="shared" si="1"/>
        <v>320</v>
      </c>
    </row>
    <row r="119" spans="1:5" x14ac:dyDescent="0.25">
      <c r="A119" s="11">
        <v>117</v>
      </c>
      <c r="B119" s="8" t="s">
        <v>155</v>
      </c>
      <c r="C119" s="13">
        <v>72</v>
      </c>
      <c r="D119" s="11">
        <v>3</v>
      </c>
      <c r="E119" s="18">
        <f t="shared" si="1"/>
        <v>320</v>
      </c>
    </row>
    <row r="120" spans="1:5" x14ac:dyDescent="0.25">
      <c r="A120" s="11">
        <v>118</v>
      </c>
      <c r="B120" s="8" t="s">
        <v>96</v>
      </c>
      <c r="C120" s="13">
        <v>40</v>
      </c>
      <c r="D120" s="11">
        <v>2</v>
      </c>
      <c r="E120" s="18">
        <f t="shared" si="1"/>
        <v>320</v>
      </c>
    </row>
    <row r="121" spans="1:5" x14ac:dyDescent="0.25">
      <c r="A121" s="11">
        <v>119</v>
      </c>
      <c r="B121" s="8" t="s">
        <v>197</v>
      </c>
      <c r="C121" s="13">
        <v>8</v>
      </c>
      <c r="D121" s="11">
        <v>1</v>
      </c>
      <c r="E121" s="18">
        <f t="shared" si="1"/>
        <v>320</v>
      </c>
    </row>
    <row r="122" spans="1:5" x14ac:dyDescent="0.25">
      <c r="A122" s="11">
        <v>120</v>
      </c>
      <c r="B122" s="8" t="s">
        <v>298</v>
      </c>
      <c r="C122" s="13">
        <v>8</v>
      </c>
      <c r="D122" s="11">
        <v>1</v>
      </c>
      <c r="E122" s="18">
        <f t="shared" si="1"/>
        <v>320</v>
      </c>
    </row>
    <row r="123" spans="1:5" x14ac:dyDescent="0.25">
      <c r="A123" s="11">
        <v>121</v>
      </c>
      <c r="B123" s="8" t="s">
        <v>386</v>
      </c>
      <c r="C123" s="13">
        <v>8</v>
      </c>
      <c r="D123" s="11">
        <v>1</v>
      </c>
      <c r="E123" s="18">
        <f t="shared" si="1"/>
        <v>320</v>
      </c>
    </row>
    <row r="124" spans="1:5" x14ac:dyDescent="0.25">
      <c r="A124" s="11">
        <v>122</v>
      </c>
      <c r="B124" s="8" t="s">
        <v>47</v>
      </c>
      <c r="C124" s="13">
        <v>41</v>
      </c>
      <c r="D124" s="11">
        <v>2</v>
      </c>
      <c r="E124" s="18">
        <f t="shared" si="1"/>
        <v>328</v>
      </c>
    </row>
    <row r="125" spans="1:5" x14ac:dyDescent="0.25">
      <c r="A125" s="11">
        <v>123</v>
      </c>
      <c r="B125" s="8" t="s">
        <v>168</v>
      </c>
      <c r="C125" s="13">
        <v>74.333333333333329</v>
      </c>
      <c r="D125" s="11">
        <v>3</v>
      </c>
      <c r="E125" s="18">
        <f t="shared" si="1"/>
        <v>330.37037037037038</v>
      </c>
    </row>
    <row r="126" spans="1:5" x14ac:dyDescent="0.25">
      <c r="A126" s="11">
        <v>124</v>
      </c>
      <c r="B126" s="8" t="s">
        <v>138</v>
      </c>
      <c r="C126" s="13">
        <v>76.333333333333329</v>
      </c>
      <c r="D126" s="11">
        <v>3</v>
      </c>
      <c r="E126" s="18">
        <f t="shared" si="1"/>
        <v>339.25925925925924</v>
      </c>
    </row>
    <row r="127" spans="1:5" x14ac:dyDescent="0.25">
      <c r="A127" s="11">
        <v>125</v>
      </c>
      <c r="B127" s="8" t="s">
        <v>204</v>
      </c>
      <c r="C127" s="13">
        <v>42.5</v>
      </c>
      <c r="D127" s="11">
        <v>2</v>
      </c>
      <c r="E127" s="18">
        <f t="shared" si="1"/>
        <v>340</v>
      </c>
    </row>
    <row r="128" spans="1:5" x14ac:dyDescent="0.25">
      <c r="A128" s="11">
        <v>126</v>
      </c>
      <c r="B128" s="8" t="s">
        <v>109</v>
      </c>
      <c r="C128" s="13">
        <v>77.666666666666671</v>
      </c>
      <c r="D128" s="11">
        <v>3</v>
      </c>
      <c r="E128" s="18">
        <f t="shared" si="1"/>
        <v>345.18518518518522</v>
      </c>
    </row>
    <row r="129" spans="1:5" x14ac:dyDescent="0.25">
      <c r="A129" s="11">
        <v>127</v>
      </c>
      <c r="B129" s="8" t="s">
        <v>222</v>
      </c>
      <c r="C129" s="13">
        <v>80.333333333333329</v>
      </c>
      <c r="D129" s="11">
        <v>3</v>
      </c>
      <c r="E129" s="18">
        <f t="shared" si="1"/>
        <v>357.03703703703701</v>
      </c>
    </row>
    <row r="130" spans="1:5" x14ac:dyDescent="0.25">
      <c r="A130" s="11">
        <v>128</v>
      </c>
      <c r="B130" s="8" t="s">
        <v>126</v>
      </c>
      <c r="C130" s="13">
        <v>80.666666666666671</v>
      </c>
      <c r="D130" s="11">
        <v>3</v>
      </c>
      <c r="E130" s="18">
        <f t="shared" si="1"/>
        <v>358.51851851851853</v>
      </c>
    </row>
    <row r="131" spans="1:5" x14ac:dyDescent="0.25">
      <c r="A131" s="11">
        <v>129</v>
      </c>
      <c r="B131" s="8" t="s">
        <v>156</v>
      </c>
      <c r="C131" s="13">
        <v>82.666666666666671</v>
      </c>
      <c r="D131" s="11">
        <v>3</v>
      </c>
      <c r="E131" s="18">
        <f t="shared" ref="E131:E194" si="2">C131/(D131-0.75)*10</f>
        <v>367.40740740740739</v>
      </c>
    </row>
    <row r="132" spans="1:5" x14ac:dyDescent="0.25">
      <c r="A132" s="11">
        <v>130</v>
      </c>
      <c r="B132" s="8" t="s">
        <v>159</v>
      </c>
      <c r="C132" s="13">
        <v>83.333333333333329</v>
      </c>
      <c r="D132" s="11">
        <v>3</v>
      </c>
      <c r="E132" s="18">
        <f t="shared" si="2"/>
        <v>370.37037037037038</v>
      </c>
    </row>
    <row r="133" spans="1:5" x14ac:dyDescent="0.25">
      <c r="A133" s="11">
        <v>131</v>
      </c>
      <c r="B133" s="8" t="s">
        <v>271</v>
      </c>
      <c r="C133" s="13">
        <v>83.666666666666671</v>
      </c>
      <c r="D133" s="11">
        <v>3</v>
      </c>
      <c r="E133" s="18">
        <f t="shared" si="2"/>
        <v>371.8518518518519</v>
      </c>
    </row>
    <row r="134" spans="1:5" x14ac:dyDescent="0.25">
      <c r="A134" s="11">
        <v>132</v>
      </c>
      <c r="B134" s="8" t="s">
        <v>237</v>
      </c>
      <c r="C134" s="13">
        <v>86.666666666666671</v>
      </c>
      <c r="D134" s="11">
        <v>3</v>
      </c>
      <c r="E134" s="18">
        <f t="shared" si="2"/>
        <v>385.18518518518522</v>
      </c>
    </row>
    <row r="135" spans="1:5" x14ac:dyDescent="0.25">
      <c r="A135" s="11">
        <v>133</v>
      </c>
      <c r="B135" s="8" t="s">
        <v>387</v>
      </c>
      <c r="C135" s="13">
        <v>10</v>
      </c>
      <c r="D135" s="11">
        <v>1</v>
      </c>
      <c r="E135" s="18">
        <f t="shared" si="2"/>
        <v>400</v>
      </c>
    </row>
    <row r="136" spans="1:5" x14ac:dyDescent="0.25">
      <c r="A136" s="11">
        <v>134</v>
      </c>
      <c r="B136" s="8" t="s">
        <v>148</v>
      </c>
      <c r="C136" s="13">
        <v>52.5</v>
      </c>
      <c r="D136" s="11">
        <v>2</v>
      </c>
      <c r="E136" s="18">
        <f t="shared" si="2"/>
        <v>420</v>
      </c>
    </row>
    <row r="137" spans="1:5" x14ac:dyDescent="0.25">
      <c r="A137" s="11">
        <v>135</v>
      </c>
      <c r="B137" s="8" t="s">
        <v>151</v>
      </c>
      <c r="C137" s="13">
        <v>94.666666666666671</v>
      </c>
      <c r="D137" s="11">
        <v>3</v>
      </c>
      <c r="E137" s="18">
        <f t="shared" si="2"/>
        <v>420.74074074074076</v>
      </c>
    </row>
    <row r="138" spans="1:5" x14ac:dyDescent="0.25">
      <c r="A138" s="11">
        <v>136</v>
      </c>
      <c r="B138" s="8" t="s">
        <v>230</v>
      </c>
      <c r="C138" s="13">
        <v>94.666666666666671</v>
      </c>
      <c r="D138" s="11">
        <v>3</v>
      </c>
      <c r="E138" s="18">
        <f t="shared" si="2"/>
        <v>420.74074074074076</v>
      </c>
    </row>
    <row r="139" spans="1:5" x14ac:dyDescent="0.25">
      <c r="A139" s="11">
        <v>137</v>
      </c>
      <c r="B139" s="8" t="s">
        <v>110</v>
      </c>
      <c r="C139" s="13">
        <v>53.5</v>
      </c>
      <c r="D139" s="11">
        <v>2</v>
      </c>
      <c r="E139" s="18">
        <f t="shared" si="2"/>
        <v>428</v>
      </c>
    </row>
    <row r="140" spans="1:5" x14ac:dyDescent="0.25">
      <c r="A140" s="11">
        <v>138</v>
      </c>
      <c r="B140" s="8" t="s">
        <v>59</v>
      </c>
      <c r="C140" s="13">
        <v>54.5</v>
      </c>
      <c r="D140" s="11">
        <v>2</v>
      </c>
      <c r="E140" s="18">
        <f t="shared" si="2"/>
        <v>436</v>
      </c>
    </row>
    <row r="141" spans="1:5" x14ac:dyDescent="0.25">
      <c r="A141" s="11">
        <v>139</v>
      </c>
      <c r="B141" s="8" t="s">
        <v>388</v>
      </c>
      <c r="C141" s="13">
        <v>11</v>
      </c>
      <c r="D141" s="11">
        <v>1</v>
      </c>
      <c r="E141" s="18">
        <f t="shared" si="2"/>
        <v>440</v>
      </c>
    </row>
    <row r="142" spans="1:5" x14ac:dyDescent="0.25">
      <c r="A142" s="11">
        <v>140</v>
      </c>
      <c r="B142" s="8" t="s">
        <v>184</v>
      </c>
      <c r="C142" s="13">
        <v>100.33333333333333</v>
      </c>
      <c r="D142" s="11">
        <v>3</v>
      </c>
      <c r="E142" s="18">
        <f t="shared" si="2"/>
        <v>445.92592592592587</v>
      </c>
    </row>
    <row r="143" spans="1:5" x14ac:dyDescent="0.25">
      <c r="A143" s="11">
        <v>141</v>
      </c>
      <c r="B143" s="8" t="s">
        <v>120</v>
      </c>
      <c r="C143" s="13">
        <v>56</v>
      </c>
      <c r="D143" s="11">
        <v>2</v>
      </c>
      <c r="E143" s="18">
        <f t="shared" si="2"/>
        <v>448</v>
      </c>
    </row>
    <row r="144" spans="1:5" x14ac:dyDescent="0.25">
      <c r="A144" s="11">
        <v>142</v>
      </c>
      <c r="B144" s="8" t="s">
        <v>266</v>
      </c>
      <c r="C144" s="13">
        <v>101</v>
      </c>
      <c r="D144" s="11">
        <v>3</v>
      </c>
      <c r="E144" s="18">
        <f t="shared" si="2"/>
        <v>448.88888888888886</v>
      </c>
    </row>
    <row r="145" spans="1:5" x14ac:dyDescent="0.25">
      <c r="A145" s="11">
        <v>143</v>
      </c>
      <c r="B145" s="8" t="s">
        <v>51</v>
      </c>
      <c r="C145" s="13">
        <v>57</v>
      </c>
      <c r="D145" s="11">
        <v>2</v>
      </c>
      <c r="E145" s="18">
        <f t="shared" si="2"/>
        <v>456</v>
      </c>
    </row>
    <row r="146" spans="1:5" x14ac:dyDescent="0.25">
      <c r="A146" s="11">
        <v>144</v>
      </c>
      <c r="B146" s="8" t="s">
        <v>239</v>
      </c>
      <c r="C146" s="13">
        <v>103.66666666666667</v>
      </c>
      <c r="D146" s="11">
        <v>3</v>
      </c>
      <c r="E146" s="18">
        <f t="shared" si="2"/>
        <v>460.74074074074076</v>
      </c>
    </row>
    <row r="147" spans="1:5" x14ac:dyDescent="0.25">
      <c r="A147" s="11">
        <v>145</v>
      </c>
      <c r="B147" s="8" t="s">
        <v>181</v>
      </c>
      <c r="C147" s="13">
        <v>59.333333333333336</v>
      </c>
      <c r="D147" s="11">
        <v>2</v>
      </c>
      <c r="E147" s="18">
        <f t="shared" si="2"/>
        <v>474.66666666666669</v>
      </c>
    </row>
    <row r="148" spans="1:5" x14ac:dyDescent="0.25">
      <c r="A148" s="11">
        <v>146</v>
      </c>
      <c r="B148" s="8" t="s">
        <v>389</v>
      </c>
      <c r="C148" s="13">
        <v>12</v>
      </c>
      <c r="D148" s="11">
        <v>1</v>
      </c>
      <c r="E148" s="18">
        <f t="shared" si="2"/>
        <v>480</v>
      </c>
    </row>
    <row r="149" spans="1:5" x14ac:dyDescent="0.25">
      <c r="A149" s="11">
        <v>147</v>
      </c>
      <c r="B149" s="8" t="s">
        <v>172</v>
      </c>
      <c r="C149" s="13">
        <v>60.5</v>
      </c>
      <c r="D149" s="11">
        <v>2</v>
      </c>
      <c r="E149" s="18">
        <f t="shared" si="2"/>
        <v>484</v>
      </c>
    </row>
    <row r="150" spans="1:5" x14ac:dyDescent="0.25">
      <c r="A150" s="11">
        <v>148</v>
      </c>
      <c r="B150" s="8" t="s">
        <v>220</v>
      </c>
      <c r="C150" s="13">
        <v>63</v>
      </c>
      <c r="D150" s="11">
        <v>2</v>
      </c>
      <c r="E150" s="18">
        <f t="shared" si="2"/>
        <v>504</v>
      </c>
    </row>
    <row r="151" spans="1:5" x14ac:dyDescent="0.25">
      <c r="A151" s="11">
        <v>149</v>
      </c>
      <c r="B151" s="8" t="s">
        <v>253</v>
      </c>
      <c r="C151" s="13">
        <v>115.66666666666667</v>
      </c>
      <c r="D151" s="11">
        <v>3</v>
      </c>
      <c r="E151" s="18">
        <f t="shared" si="2"/>
        <v>514.07407407407413</v>
      </c>
    </row>
    <row r="152" spans="1:5" x14ac:dyDescent="0.25">
      <c r="A152" s="11">
        <v>150</v>
      </c>
      <c r="B152" s="8" t="s">
        <v>390</v>
      </c>
      <c r="C152" s="13">
        <v>13</v>
      </c>
      <c r="D152" s="11">
        <v>1</v>
      </c>
      <c r="E152" s="18">
        <f t="shared" si="2"/>
        <v>520</v>
      </c>
    </row>
    <row r="153" spans="1:5" x14ac:dyDescent="0.25">
      <c r="A153" s="11">
        <v>151</v>
      </c>
      <c r="B153" s="8" t="s">
        <v>141</v>
      </c>
      <c r="C153" s="13">
        <v>72.5</v>
      </c>
      <c r="D153" s="11">
        <v>2</v>
      </c>
      <c r="E153" s="18">
        <f t="shared" si="2"/>
        <v>580</v>
      </c>
    </row>
    <row r="154" spans="1:5" x14ac:dyDescent="0.25">
      <c r="A154" s="11">
        <v>152</v>
      </c>
      <c r="B154" s="8" t="s">
        <v>213</v>
      </c>
      <c r="C154" s="13">
        <v>75.5</v>
      </c>
      <c r="D154" s="11">
        <v>2</v>
      </c>
      <c r="E154" s="18">
        <f t="shared" si="2"/>
        <v>604</v>
      </c>
    </row>
    <row r="155" spans="1:5" x14ac:dyDescent="0.25">
      <c r="A155" s="11">
        <v>153</v>
      </c>
      <c r="B155" s="8" t="s">
        <v>241</v>
      </c>
      <c r="C155" s="13">
        <v>79.5</v>
      </c>
      <c r="D155" s="11">
        <v>2</v>
      </c>
      <c r="E155" s="18">
        <f t="shared" si="2"/>
        <v>636</v>
      </c>
    </row>
    <row r="156" spans="1:5" x14ac:dyDescent="0.25">
      <c r="A156" s="11">
        <v>154</v>
      </c>
      <c r="B156" s="8" t="s">
        <v>391</v>
      </c>
      <c r="C156" s="13">
        <v>16</v>
      </c>
      <c r="D156" s="11">
        <v>1</v>
      </c>
      <c r="E156" s="18">
        <f t="shared" si="2"/>
        <v>640</v>
      </c>
    </row>
    <row r="157" spans="1:5" x14ac:dyDescent="0.25">
      <c r="A157" s="11">
        <v>155</v>
      </c>
      <c r="B157" s="8" t="s">
        <v>352</v>
      </c>
      <c r="C157" s="13">
        <v>81</v>
      </c>
      <c r="D157" s="11">
        <v>2</v>
      </c>
      <c r="E157" s="18">
        <f t="shared" si="2"/>
        <v>648</v>
      </c>
    </row>
    <row r="158" spans="1:5" x14ac:dyDescent="0.25">
      <c r="A158" s="11">
        <v>156</v>
      </c>
      <c r="B158" s="8" t="s">
        <v>392</v>
      </c>
      <c r="C158" s="13">
        <v>17</v>
      </c>
      <c r="D158" s="11">
        <v>1</v>
      </c>
      <c r="E158" s="18">
        <f t="shared" si="2"/>
        <v>680</v>
      </c>
    </row>
    <row r="159" spans="1:5" x14ac:dyDescent="0.25">
      <c r="A159" s="11">
        <v>157</v>
      </c>
      <c r="B159" s="8" t="s">
        <v>258</v>
      </c>
      <c r="C159" s="13">
        <v>86.5</v>
      </c>
      <c r="D159" s="11">
        <v>2</v>
      </c>
      <c r="E159" s="18">
        <f t="shared" si="2"/>
        <v>692</v>
      </c>
    </row>
    <row r="160" spans="1:5" x14ac:dyDescent="0.25">
      <c r="A160" s="11">
        <v>158</v>
      </c>
      <c r="B160" s="8" t="s">
        <v>233</v>
      </c>
      <c r="C160" s="13">
        <v>90.5</v>
      </c>
      <c r="D160" s="11">
        <v>2</v>
      </c>
      <c r="E160" s="18">
        <f t="shared" si="2"/>
        <v>724</v>
      </c>
    </row>
    <row r="161" spans="1:5" x14ac:dyDescent="0.25">
      <c r="A161" s="11">
        <v>159</v>
      </c>
      <c r="B161" s="8" t="s">
        <v>240</v>
      </c>
      <c r="C161" s="13">
        <v>90.5</v>
      </c>
      <c r="D161" s="11">
        <v>2</v>
      </c>
      <c r="E161" s="18">
        <f t="shared" si="2"/>
        <v>724</v>
      </c>
    </row>
    <row r="162" spans="1:5" x14ac:dyDescent="0.25">
      <c r="A162" s="11">
        <v>160</v>
      </c>
      <c r="B162" s="8" t="s">
        <v>279</v>
      </c>
      <c r="C162" s="13">
        <v>95</v>
      </c>
      <c r="D162" s="11">
        <v>2</v>
      </c>
      <c r="E162" s="18">
        <f t="shared" si="2"/>
        <v>760</v>
      </c>
    </row>
    <row r="163" spans="1:5" x14ac:dyDescent="0.25">
      <c r="A163" s="11">
        <v>161</v>
      </c>
      <c r="B163" s="8" t="s">
        <v>393</v>
      </c>
      <c r="C163" s="13">
        <v>19</v>
      </c>
      <c r="D163" s="11">
        <v>1</v>
      </c>
      <c r="E163" s="18">
        <f t="shared" si="2"/>
        <v>760</v>
      </c>
    </row>
    <row r="164" spans="1:5" x14ac:dyDescent="0.25">
      <c r="A164" s="11">
        <v>162</v>
      </c>
      <c r="B164" s="8" t="s">
        <v>302</v>
      </c>
      <c r="C164" s="13">
        <v>19</v>
      </c>
      <c r="D164" s="11">
        <v>1</v>
      </c>
      <c r="E164" s="18">
        <f t="shared" si="2"/>
        <v>760</v>
      </c>
    </row>
    <row r="165" spans="1:5" x14ac:dyDescent="0.25">
      <c r="A165" s="11">
        <v>163</v>
      </c>
      <c r="B165" s="8" t="s">
        <v>283</v>
      </c>
      <c r="C165" s="13">
        <v>96</v>
      </c>
      <c r="D165" s="11">
        <v>2</v>
      </c>
      <c r="E165" s="18">
        <f t="shared" si="2"/>
        <v>768</v>
      </c>
    </row>
    <row r="166" spans="1:5" x14ac:dyDescent="0.25">
      <c r="A166" s="11">
        <v>164</v>
      </c>
      <c r="B166" s="8" t="s">
        <v>224</v>
      </c>
      <c r="C166" s="13">
        <v>98</v>
      </c>
      <c r="D166" s="11">
        <v>2</v>
      </c>
      <c r="E166" s="18">
        <f t="shared" si="2"/>
        <v>784</v>
      </c>
    </row>
    <row r="167" spans="1:5" x14ac:dyDescent="0.25">
      <c r="A167" s="11">
        <v>165</v>
      </c>
      <c r="B167" s="8" t="s">
        <v>251</v>
      </c>
      <c r="C167" s="13">
        <v>99</v>
      </c>
      <c r="D167" s="11">
        <v>2</v>
      </c>
      <c r="E167" s="18">
        <f t="shared" si="2"/>
        <v>792</v>
      </c>
    </row>
    <row r="168" spans="1:5" x14ac:dyDescent="0.25">
      <c r="A168" s="11">
        <v>166</v>
      </c>
      <c r="B168" s="8" t="s">
        <v>32</v>
      </c>
      <c r="C168" s="13">
        <v>20</v>
      </c>
      <c r="D168" s="11">
        <v>1</v>
      </c>
      <c r="E168" s="18">
        <f t="shared" si="2"/>
        <v>800</v>
      </c>
    </row>
    <row r="169" spans="1:5" x14ac:dyDescent="0.25">
      <c r="A169" s="11">
        <v>167</v>
      </c>
      <c r="B169" s="8" t="s">
        <v>327</v>
      </c>
      <c r="C169" s="13">
        <v>20</v>
      </c>
      <c r="D169" s="11">
        <v>1</v>
      </c>
      <c r="E169" s="18">
        <f t="shared" si="2"/>
        <v>800</v>
      </c>
    </row>
    <row r="170" spans="1:5" x14ac:dyDescent="0.25">
      <c r="A170" s="11">
        <v>168</v>
      </c>
      <c r="B170" s="8" t="s">
        <v>149</v>
      </c>
      <c r="C170" s="13">
        <v>104</v>
      </c>
      <c r="D170" s="11">
        <v>2</v>
      </c>
      <c r="E170" s="18">
        <f t="shared" si="2"/>
        <v>832</v>
      </c>
    </row>
    <row r="171" spans="1:5" x14ac:dyDescent="0.25">
      <c r="A171" s="11">
        <v>169</v>
      </c>
      <c r="B171" s="8" t="s">
        <v>244</v>
      </c>
      <c r="C171" s="13">
        <v>104</v>
      </c>
      <c r="D171" s="11">
        <v>2</v>
      </c>
      <c r="E171" s="18">
        <f t="shared" si="2"/>
        <v>832</v>
      </c>
    </row>
    <row r="172" spans="1:5" x14ac:dyDescent="0.25">
      <c r="A172" s="11">
        <v>170</v>
      </c>
      <c r="B172" s="8" t="s">
        <v>179</v>
      </c>
      <c r="C172" s="13">
        <v>105</v>
      </c>
      <c r="D172" s="11">
        <v>2</v>
      </c>
      <c r="E172" s="18">
        <f t="shared" si="2"/>
        <v>840</v>
      </c>
    </row>
    <row r="173" spans="1:5" x14ac:dyDescent="0.25">
      <c r="A173" s="11">
        <v>171</v>
      </c>
      <c r="B173" s="8" t="s">
        <v>394</v>
      </c>
      <c r="C173" s="13">
        <v>21</v>
      </c>
      <c r="D173" s="11">
        <v>1</v>
      </c>
      <c r="E173" s="18">
        <f t="shared" si="2"/>
        <v>840</v>
      </c>
    </row>
    <row r="174" spans="1:5" x14ac:dyDescent="0.25">
      <c r="A174" s="11">
        <v>172</v>
      </c>
      <c r="B174" s="8" t="s">
        <v>411</v>
      </c>
      <c r="C174" s="13">
        <v>21</v>
      </c>
      <c r="D174" s="11">
        <v>1</v>
      </c>
      <c r="E174" s="18">
        <f t="shared" si="2"/>
        <v>840</v>
      </c>
    </row>
    <row r="175" spans="1:5" x14ac:dyDescent="0.25">
      <c r="A175" s="11">
        <v>173</v>
      </c>
      <c r="B175" s="8" t="s">
        <v>223</v>
      </c>
      <c r="C175" s="13">
        <v>106</v>
      </c>
      <c r="D175" s="11">
        <v>2</v>
      </c>
      <c r="E175" s="18">
        <f t="shared" si="2"/>
        <v>848</v>
      </c>
    </row>
    <row r="176" spans="1:5" x14ac:dyDescent="0.25">
      <c r="A176" s="11">
        <v>174</v>
      </c>
      <c r="B176" s="8" t="s">
        <v>280</v>
      </c>
      <c r="C176" s="13">
        <v>108.5</v>
      </c>
      <c r="D176" s="11">
        <v>2</v>
      </c>
      <c r="E176" s="18">
        <f t="shared" si="2"/>
        <v>868</v>
      </c>
    </row>
    <row r="177" spans="1:5" x14ac:dyDescent="0.25">
      <c r="A177" s="11">
        <v>175</v>
      </c>
      <c r="B177" s="8" t="s">
        <v>282</v>
      </c>
      <c r="C177" s="13">
        <v>109.5</v>
      </c>
      <c r="D177" s="11">
        <v>2</v>
      </c>
      <c r="E177" s="18">
        <f t="shared" si="2"/>
        <v>876</v>
      </c>
    </row>
    <row r="178" spans="1:5" x14ac:dyDescent="0.25">
      <c r="A178" s="11">
        <v>176</v>
      </c>
      <c r="B178" s="8" t="s">
        <v>395</v>
      </c>
      <c r="C178" s="13">
        <v>22</v>
      </c>
      <c r="D178" s="11">
        <v>1</v>
      </c>
      <c r="E178" s="18">
        <f t="shared" si="2"/>
        <v>880</v>
      </c>
    </row>
    <row r="179" spans="1:5" x14ac:dyDescent="0.25">
      <c r="A179" s="11">
        <v>177</v>
      </c>
      <c r="B179" s="8" t="s">
        <v>288</v>
      </c>
      <c r="C179" s="13">
        <v>110.5</v>
      </c>
      <c r="D179" s="11">
        <v>2</v>
      </c>
      <c r="E179" s="18">
        <f t="shared" si="2"/>
        <v>884</v>
      </c>
    </row>
    <row r="180" spans="1:5" x14ac:dyDescent="0.25">
      <c r="A180" s="11">
        <v>178</v>
      </c>
      <c r="B180" s="8" t="s">
        <v>140</v>
      </c>
      <c r="C180" s="13">
        <v>111</v>
      </c>
      <c r="D180" s="11">
        <v>2</v>
      </c>
      <c r="E180" s="18">
        <f t="shared" si="2"/>
        <v>888</v>
      </c>
    </row>
    <row r="181" spans="1:5" x14ac:dyDescent="0.25">
      <c r="A181" s="11">
        <v>179</v>
      </c>
      <c r="B181" s="8" t="s">
        <v>278</v>
      </c>
      <c r="C181" s="13">
        <v>112</v>
      </c>
      <c r="D181" s="11">
        <v>2</v>
      </c>
      <c r="E181" s="18">
        <f t="shared" si="2"/>
        <v>896</v>
      </c>
    </row>
    <row r="182" spans="1:5" x14ac:dyDescent="0.25">
      <c r="A182" s="11">
        <v>180</v>
      </c>
      <c r="B182" s="8" t="s">
        <v>176</v>
      </c>
      <c r="C182" s="13">
        <v>112.5</v>
      </c>
      <c r="D182" s="11">
        <v>2</v>
      </c>
      <c r="E182" s="18">
        <f t="shared" si="2"/>
        <v>900</v>
      </c>
    </row>
    <row r="183" spans="1:5" x14ac:dyDescent="0.25">
      <c r="A183" s="11">
        <v>181</v>
      </c>
      <c r="B183" s="8" t="s">
        <v>143</v>
      </c>
      <c r="C183" s="13">
        <v>115</v>
      </c>
      <c r="D183" s="11">
        <v>2</v>
      </c>
      <c r="E183" s="18">
        <f t="shared" si="2"/>
        <v>920</v>
      </c>
    </row>
    <row r="184" spans="1:5" x14ac:dyDescent="0.25">
      <c r="A184" s="11">
        <v>182</v>
      </c>
      <c r="B184" s="8" t="s">
        <v>290</v>
      </c>
      <c r="C184" s="13">
        <v>116.5</v>
      </c>
      <c r="D184" s="11">
        <v>2</v>
      </c>
      <c r="E184" s="18">
        <f t="shared" si="2"/>
        <v>932</v>
      </c>
    </row>
    <row r="185" spans="1:5" x14ac:dyDescent="0.25">
      <c r="A185" s="11">
        <v>183</v>
      </c>
      <c r="B185" s="8" t="s">
        <v>259</v>
      </c>
      <c r="C185" s="13">
        <v>118.5</v>
      </c>
      <c r="D185" s="11">
        <v>2</v>
      </c>
      <c r="E185" s="18">
        <f t="shared" si="2"/>
        <v>948</v>
      </c>
    </row>
    <row r="186" spans="1:5" x14ac:dyDescent="0.25">
      <c r="A186" s="11">
        <v>184</v>
      </c>
      <c r="B186" s="8" t="s">
        <v>286</v>
      </c>
      <c r="C186" s="13">
        <v>123.5</v>
      </c>
      <c r="D186" s="11">
        <v>2</v>
      </c>
      <c r="E186" s="18">
        <f t="shared" si="2"/>
        <v>988</v>
      </c>
    </row>
    <row r="187" spans="1:5" x14ac:dyDescent="0.25">
      <c r="A187" s="11">
        <v>185</v>
      </c>
      <c r="B187" s="8" t="s">
        <v>397</v>
      </c>
      <c r="C187" s="13">
        <v>25</v>
      </c>
      <c r="D187" s="11">
        <v>1</v>
      </c>
      <c r="E187" s="18">
        <f t="shared" si="2"/>
        <v>1000</v>
      </c>
    </row>
    <row r="188" spans="1:5" x14ac:dyDescent="0.25">
      <c r="A188" s="11">
        <v>186</v>
      </c>
      <c r="B188" s="8" t="s">
        <v>267</v>
      </c>
      <c r="C188" s="13">
        <v>129</v>
      </c>
      <c r="D188" s="11">
        <v>2</v>
      </c>
      <c r="E188" s="18">
        <f t="shared" si="2"/>
        <v>1032</v>
      </c>
    </row>
    <row r="189" spans="1:5" x14ac:dyDescent="0.25">
      <c r="A189" s="11">
        <v>187</v>
      </c>
      <c r="B189" s="8" t="s">
        <v>134</v>
      </c>
      <c r="C189" s="13">
        <v>129.5</v>
      </c>
      <c r="D189" s="11">
        <v>2</v>
      </c>
      <c r="E189" s="18">
        <f t="shared" si="2"/>
        <v>1036</v>
      </c>
    </row>
    <row r="190" spans="1:5" x14ac:dyDescent="0.25">
      <c r="A190" s="11">
        <v>188</v>
      </c>
      <c r="B190" s="8" t="s">
        <v>268</v>
      </c>
      <c r="C190" s="13">
        <v>130</v>
      </c>
      <c r="D190" s="11">
        <v>2</v>
      </c>
      <c r="E190" s="18">
        <f t="shared" si="2"/>
        <v>1040</v>
      </c>
    </row>
    <row r="191" spans="1:5" x14ac:dyDescent="0.25">
      <c r="A191" s="11">
        <v>189</v>
      </c>
      <c r="B191" s="8" t="s">
        <v>292</v>
      </c>
      <c r="C191" s="13">
        <v>131.5</v>
      </c>
      <c r="D191" s="11">
        <v>2</v>
      </c>
      <c r="E191" s="18">
        <f t="shared" si="2"/>
        <v>1052</v>
      </c>
    </row>
    <row r="192" spans="1:5" x14ac:dyDescent="0.25">
      <c r="A192" s="11">
        <v>190</v>
      </c>
      <c r="B192" s="8" t="s">
        <v>260</v>
      </c>
      <c r="C192" s="13">
        <v>133.5</v>
      </c>
      <c r="D192" s="11">
        <v>2</v>
      </c>
      <c r="E192" s="18">
        <f t="shared" si="2"/>
        <v>1068</v>
      </c>
    </row>
    <row r="193" spans="1:5" x14ac:dyDescent="0.25">
      <c r="A193" s="11">
        <v>191</v>
      </c>
      <c r="B193" s="8" t="s">
        <v>366</v>
      </c>
      <c r="C193" s="13">
        <v>27</v>
      </c>
      <c r="D193" s="11">
        <v>1</v>
      </c>
      <c r="E193" s="18">
        <f t="shared" si="2"/>
        <v>1080</v>
      </c>
    </row>
    <row r="194" spans="1:5" x14ac:dyDescent="0.25">
      <c r="A194" s="11">
        <v>192</v>
      </c>
      <c r="B194" s="8" t="s">
        <v>376</v>
      </c>
      <c r="C194" s="13">
        <v>145.5</v>
      </c>
      <c r="D194" s="11">
        <v>2</v>
      </c>
      <c r="E194" s="18">
        <f t="shared" si="2"/>
        <v>1164</v>
      </c>
    </row>
    <row r="195" spans="1:5" x14ac:dyDescent="0.25">
      <c r="A195" s="11">
        <v>193</v>
      </c>
      <c r="B195" s="8" t="s">
        <v>154</v>
      </c>
      <c r="C195" s="13">
        <v>34</v>
      </c>
      <c r="D195" s="11">
        <v>1</v>
      </c>
      <c r="E195" s="18">
        <f t="shared" ref="E195:E258" si="3">C195/(D195-0.75)*10</f>
        <v>1360</v>
      </c>
    </row>
    <row r="196" spans="1:5" x14ac:dyDescent="0.25">
      <c r="A196" s="11">
        <v>194</v>
      </c>
      <c r="B196" s="8" t="s">
        <v>45</v>
      </c>
      <c r="C196" s="13">
        <v>34</v>
      </c>
      <c r="D196" s="11">
        <v>1</v>
      </c>
      <c r="E196" s="18">
        <f t="shared" si="3"/>
        <v>1360</v>
      </c>
    </row>
    <row r="197" spans="1:5" x14ac:dyDescent="0.25">
      <c r="A197" s="11">
        <v>195</v>
      </c>
      <c r="B197" s="8" t="s">
        <v>46</v>
      </c>
      <c r="C197" s="13">
        <v>35</v>
      </c>
      <c r="D197" s="11">
        <v>1</v>
      </c>
      <c r="E197" s="18">
        <f t="shared" si="3"/>
        <v>1400</v>
      </c>
    </row>
    <row r="198" spans="1:5" x14ac:dyDescent="0.25">
      <c r="A198" s="11">
        <v>196</v>
      </c>
      <c r="B198" s="8" t="s">
        <v>48</v>
      </c>
      <c r="C198" s="13">
        <v>37</v>
      </c>
      <c r="D198" s="11">
        <v>1</v>
      </c>
      <c r="E198" s="18">
        <f t="shared" si="3"/>
        <v>1480</v>
      </c>
    </row>
    <row r="199" spans="1:5" x14ac:dyDescent="0.25">
      <c r="A199" s="11">
        <v>197</v>
      </c>
      <c r="B199" s="8" t="s">
        <v>328</v>
      </c>
      <c r="C199" s="13">
        <v>39</v>
      </c>
      <c r="D199" s="11">
        <v>1</v>
      </c>
      <c r="E199" s="18">
        <f t="shared" si="3"/>
        <v>1560</v>
      </c>
    </row>
    <row r="200" spans="1:5" x14ac:dyDescent="0.25">
      <c r="A200" s="11">
        <v>198</v>
      </c>
      <c r="B200" s="8" t="s">
        <v>329</v>
      </c>
      <c r="C200" s="13">
        <v>40</v>
      </c>
      <c r="D200" s="11">
        <v>1</v>
      </c>
      <c r="E200" s="18">
        <f t="shared" si="3"/>
        <v>1600</v>
      </c>
    </row>
    <row r="201" spans="1:5" x14ac:dyDescent="0.25">
      <c r="A201" s="11">
        <v>199</v>
      </c>
      <c r="B201" s="8" t="s">
        <v>308</v>
      </c>
      <c r="C201" s="13">
        <v>41</v>
      </c>
      <c r="D201" s="11">
        <v>1</v>
      </c>
      <c r="E201" s="18">
        <f t="shared" si="3"/>
        <v>1640</v>
      </c>
    </row>
    <row r="202" spans="1:5" x14ac:dyDescent="0.25">
      <c r="A202" s="11">
        <v>200</v>
      </c>
      <c r="B202" s="8" t="s">
        <v>53</v>
      </c>
      <c r="C202" s="13">
        <v>42</v>
      </c>
      <c r="D202" s="11">
        <v>1</v>
      </c>
      <c r="E202" s="18">
        <f t="shared" si="3"/>
        <v>1680</v>
      </c>
    </row>
    <row r="203" spans="1:5" x14ac:dyDescent="0.25">
      <c r="A203" s="11">
        <v>201</v>
      </c>
      <c r="B203" s="8" t="s">
        <v>330</v>
      </c>
      <c r="C203" s="13">
        <v>45</v>
      </c>
      <c r="D203" s="11">
        <v>1</v>
      </c>
      <c r="E203" s="18">
        <f t="shared" si="3"/>
        <v>1800</v>
      </c>
    </row>
    <row r="204" spans="1:5" x14ac:dyDescent="0.25">
      <c r="A204" s="11">
        <v>202</v>
      </c>
      <c r="B204" s="8" t="s">
        <v>309</v>
      </c>
      <c r="C204" s="13">
        <v>46</v>
      </c>
      <c r="D204" s="11">
        <v>1</v>
      </c>
      <c r="E204" s="18">
        <f t="shared" si="3"/>
        <v>1840</v>
      </c>
    </row>
    <row r="205" spans="1:5" x14ac:dyDescent="0.25">
      <c r="A205" s="11">
        <v>203</v>
      </c>
      <c r="B205" s="8" t="s">
        <v>57</v>
      </c>
      <c r="C205" s="13">
        <v>46</v>
      </c>
      <c r="D205" s="11">
        <v>1</v>
      </c>
      <c r="E205" s="18">
        <f t="shared" si="3"/>
        <v>1840</v>
      </c>
    </row>
    <row r="206" spans="1:5" x14ac:dyDescent="0.25">
      <c r="A206" s="11">
        <v>204</v>
      </c>
      <c r="B206" s="8" t="s">
        <v>310</v>
      </c>
      <c r="C206" s="13">
        <v>47</v>
      </c>
      <c r="D206" s="11">
        <v>1</v>
      </c>
      <c r="E206" s="18">
        <f t="shared" si="3"/>
        <v>1880</v>
      </c>
    </row>
    <row r="207" spans="1:5" x14ac:dyDescent="0.25">
      <c r="A207" s="11">
        <v>205</v>
      </c>
      <c r="B207" s="8" t="s">
        <v>371</v>
      </c>
      <c r="C207" s="13">
        <v>48</v>
      </c>
      <c r="D207" s="11">
        <v>1</v>
      </c>
      <c r="E207" s="18">
        <f t="shared" si="3"/>
        <v>1920</v>
      </c>
    </row>
    <row r="208" spans="1:5" x14ac:dyDescent="0.25">
      <c r="A208" s="11">
        <v>206</v>
      </c>
      <c r="B208" s="8" t="s">
        <v>332</v>
      </c>
      <c r="C208" s="13">
        <v>53</v>
      </c>
      <c r="D208" s="11">
        <v>1</v>
      </c>
      <c r="E208" s="18">
        <f t="shared" si="3"/>
        <v>2120</v>
      </c>
    </row>
    <row r="209" spans="1:5" x14ac:dyDescent="0.25">
      <c r="A209" s="11">
        <v>207</v>
      </c>
      <c r="B209" s="8" t="s">
        <v>164</v>
      </c>
      <c r="C209" s="13">
        <v>54</v>
      </c>
      <c r="D209" s="11">
        <v>1</v>
      </c>
      <c r="E209" s="18">
        <f t="shared" si="3"/>
        <v>2160</v>
      </c>
    </row>
    <row r="210" spans="1:5" x14ac:dyDescent="0.25">
      <c r="A210" s="11">
        <v>208</v>
      </c>
      <c r="B210" s="8" t="s">
        <v>66</v>
      </c>
      <c r="C210" s="13">
        <v>55</v>
      </c>
      <c r="D210" s="11">
        <v>1</v>
      </c>
      <c r="E210" s="18">
        <f t="shared" si="3"/>
        <v>2200</v>
      </c>
    </row>
    <row r="211" spans="1:5" x14ac:dyDescent="0.25">
      <c r="A211" s="11">
        <v>209</v>
      </c>
      <c r="B211" s="8" t="s">
        <v>68</v>
      </c>
      <c r="C211" s="13">
        <v>57</v>
      </c>
      <c r="D211" s="11">
        <v>1</v>
      </c>
      <c r="E211" s="18">
        <f t="shared" si="3"/>
        <v>2280</v>
      </c>
    </row>
    <row r="212" spans="1:5" x14ac:dyDescent="0.25">
      <c r="A212" s="11">
        <v>210</v>
      </c>
      <c r="B212" s="8" t="s">
        <v>202</v>
      </c>
      <c r="C212" s="13">
        <v>57</v>
      </c>
      <c r="D212" s="11">
        <v>1</v>
      </c>
      <c r="E212" s="18">
        <f t="shared" si="3"/>
        <v>2280</v>
      </c>
    </row>
    <row r="213" spans="1:5" x14ac:dyDescent="0.25">
      <c r="A213" s="11">
        <v>211</v>
      </c>
      <c r="B213" s="8" t="s">
        <v>410</v>
      </c>
      <c r="C213" s="13">
        <v>58</v>
      </c>
      <c r="D213" s="11">
        <v>1</v>
      </c>
      <c r="E213" s="18">
        <f t="shared" si="3"/>
        <v>2320</v>
      </c>
    </row>
    <row r="214" spans="1:5" x14ac:dyDescent="0.25">
      <c r="A214" s="11">
        <v>212</v>
      </c>
      <c r="B214" s="8" t="s">
        <v>69</v>
      </c>
      <c r="C214" s="13">
        <v>58</v>
      </c>
      <c r="D214" s="11">
        <v>1</v>
      </c>
      <c r="E214" s="18">
        <f t="shared" si="3"/>
        <v>2320</v>
      </c>
    </row>
    <row r="215" spans="1:5" x14ac:dyDescent="0.25">
      <c r="A215" s="11">
        <v>213</v>
      </c>
      <c r="B215" s="8" t="s">
        <v>333</v>
      </c>
      <c r="C215" s="13">
        <v>58</v>
      </c>
      <c r="D215" s="11">
        <v>1</v>
      </c>
      <c r="E215" s="18">
        <f t="shared" si="3"/>
        <v>2320</v>
      </c>
    </row>
    <row r="216" spans="1:5" x14ac:dyDescent="0.25">
      <c r="A216" s="11">
        <v>214</v>
      </c>
      <c r="B216" s="8" t="s">
        <v>334</v>
      </c>
      <c r="C216" s="13">
        <v>59</v>
      </c>
      <c r="D216" s="11">
        <v>1</v>
      </c>
      <c r="E216" s="18">
        <f t="shared" si="3"/>
        <v>2360</v>
      </c>
    </row>
    <row r="217" spans="1:5" x14ac:dyDescent="0.25">
      <c r="A217" s="11">
        <v>215</v>
      </c>
      <c r="B217" s="8" t="s">
        <v>372</v>
      </c>
      <c r="C217" s="13">
        <v>59</v>
      </c>
      <c r="D217" s="11">
        <v>1</v>
      </c>
      <c r="E217" s="18">
        <f t="shared" si="3"/>
        <v>2360</v>
      </c>
    </row>
    <row r="218" spans="1:5" x14ac:dyDescent="0.25">
      <c r="A218" s="11">
        <v>216</v>
      </c>
      <c r="B218" s="8" t="s">
        <v>70</v>
      </c>
      <c r="C218" s="13">
        <v>59</v>
      </c>
      <c r="D218" s="11">
        <v>1</v>
      </c>
      <c r="E218" s="18">
        <f t="shared" si="3"/>
        <v>2360</v>
      </c>
    </row>
    <row r="219" spans="1:5" x14ac:dyDescent="0.25">
      <c r="A219" s="11">
        <v>217</v>
      </c>
      <c r="B219" s="8" t="s">
        <v>335</v>
      </c>
      <c r="C219" s="13">
        <v>60</v>
      </c>
      <c r="D219" s="11">
        <v>1</v>
      </c>
      <c r="E219" s="18">
        <f t="shared" si="3"/>
        <v>2400</v>
      </c>
    </row>
    <row r="220" spans="1:5" x14ac:dyDescent="0.25">
      <c r="A220" s="11">
        <v>218</v>
      </c>
      <c r="B220" s="8" t="s">
        <v>312</v>
      </c>
      <c r="C220" s="13">
        <v>65</v>
      </c>
      <c r="D220" s="11">
        <v>1</v>
      </c>
      <c r="E220" s="18">
        <f t="shared" si="3"/>
        <v>2600</v>
      </c>
    </row>
    <row r="221" spans="1:5" x14ac:dyDescent="0.25">
      <c r="A221" s="11">
        <v>219</v>
      </c>
      <c r="B221" s="8" t="s">
        <v>373</v>
      </c>
      <c r="C221" s="13">
        <v>65</v>
      </c>
      <c r="D221" s="11">
        <v>1</v>
      </c>
      <c r="E221" s="18">
        <f t="shared" si="3"/>
        <v>2600</v>
      </c>
    </row>
    <row r="222" spans="1:5" x14ac:dyDescent="0.25">
      <c r="A222" s="11">
        <v>220</v>
      </c>
      <c r="B222" s="8" t="s">
        <v>313</v>
      </c>
      <c r="C222" s="13">
        <v>69</v>
      </c>
      <c r="D222" s="11">
        <v>1</v>
      </c>
      <c r="E222" s="18">
        <f t="shared" si="3"/>
        <v>2760</v>
      </c>
    </row>
    <row r="223" spans="1:5" x14ac:dyDescent="0.25">
      <c r="A223" s="11">
        <v>221</v>
      </c>
      <c r="B223" s="8" t="s">
        <v>170</v>
      </c>
      <c r="C223" s="13">
        <v>70</v>
      </c>
      <c r="D223" s="11">
        <v>1</v>
      </c>
      <c r="E223" s="18">
        <f t="shared" si="3"/>
        <v>2800</v>
      </c>
    </row>
    <row r="224" spans="1:5" x14ac:dyDescent="0.25">
      <c r="A224" s="11">
        <v>222</v>
      </c>
      <c r="B224" s="8" t="s">
        <v>314</v>
      </c>
      <c r="C224" s="13">
        <v>71</v>
      </c>
      <c r="D224" s="11">
        <v>1</v>
      </c>
      <c r="E224" s="18">
        <f t="shared" si="3"/>
        <v>2840</v>
      </c>
    </row>
    <row r="225" spans="1:5" x14ac:dyDescent="0.25">
      <c r="A225" s="11">
        <v>223</v>
      </c>
      <c r="B225" s="8" t="s">
        <v>338</v>
      </c>
      <c r="C225" s="13">
        <v>72</v>
      </c>
      <c r="D225" s="11">
        <v>1</v>
      </c>
      <c r="E225" s="18">
        <f t="shared" si="3"/>
        <v>2880</v>
      </c>
    </row>
    <row r="226" spans="1:5" x14ac:dyDescent="0.25">
      <c r="A226" s="11">
        <v>224</v>
      </c>
      <c r="B226" s="8" t="s">
        <v>171</v>
      </c>
      <c r="C226" s="13">
        <v>72</v>
      </c>
      <c r="D226" s="11">
        <v>1</v>
      </c>
      <c r="E226" s="18">
        <f t="shared" si="3"/>
        <v>2880</v>
      </c>
    </row>
    <row r="227" spans="1:5" x14ac:dyDescent="0.25">
      <c r="A227" s="11">
        <v>225</v>
      </c>
      <c r="B227" s="8" t="s">
        <v>339</v>
      </c>
      <c r="C227" s="13">
        <v>74</v>
      </c>
      <c r="D227" s="11">
        <v>1</v>
      </c>
      <c r="E227" s="18">
        <f t="shared" si="3"/>
        <v>2960</v>
      </c>
    </row>
    <row r="228" spans="1:5" x14ac:dyDescent="0.25">
      <c r="A228" s="11">
        <v>226</v>
      </c>
      <c r="B228" s="8" t="s">
        <v>173</v>
      </c>
      <c r="C228" s="13">
        <v>76</v>
      </c>
      <c r="D228" s="11">
        <v>1</v>
      </c>
      <c r="E228" s="18">
        <f t="shared" si="3"/>
        <v>3040</v>
      </c>
    </row>
    <row r="229" spans="1:5" x14ac:dyDescent="0.25">
      <c r="A229" s="11">
        <v>227</v>
      </c>
      <c r="B229" s="8" t="s">
        <v>340</v>
      </c>
      <c r="C229" s="13">
        <v>76</v>
      </c>
      <c r="D229" s="11">
        <v>1</v>
      </c>
      <c r="E229" s="18">
        <f t="shared" si="3"/>
        <v>3040</v>
      </c>
    </row>
    <row r="230" spans="1:5" x14ac:dyDescent="0.25">
      <c r="A230" s="11">
        <v>228</v>
      </c>
      <c r="B230" s="8" t="s">
        <v>315</v>
      </c>
      <c r="C230" s="13">
        <v>77</v>
      </c>
      <c r="D230" s="11">
        <v>1</v>
      </c>
      <c r="E230" s="18">
        <f t="shared" si="3"/>
        <v>3080</v>
      </c>
    </row>
    <row r="231" spans="1:5" x14ac:dyDescent="0.25">
      <c r="A231" s="11">
        <v>229</v>
      </c>
      <c r="B231" s="8" t="s">
        <v>341</v>
      </c>
      <c r="C231" s="13">
        <v>77</v>
      </c>
      <c r="D231" s="11">
        <v>1</v>
      </c>
      <c r="E231" s="18">
        <f t="shared" si="3"/>
        <v>3080</v>
      </c>
    </row>
    <row r="232" spans="1:5" x14ac:dyDescent="0.25">
      <c r="A232" s="11">
        <v>230</v>
      </c>
      <c r="B232" s="8" t="s">
        <v>316</v>
      </c>
      <c r="C232" s="13">
        <v>78</v>
      </c>
      <c r="D232" s="11">
        <v>1</v>
      </c>
      <c r="E232" s="18">
        <f t="shared" si="3"/>
        <v>3120</v>
      </c>
    </row>
    <row r="233" spans="1:5" x14ac:dyDescent="0.25">
      <c r="A233" s="11">
        <v>231</v>
      </c>
      <c r="B233" s="8" t="s">
        <v>342</v>
      </c>
      <c r="C233" s="13">
        <v>79</v>
      </c>
      <c r="D233" s="11">
        <v>1</v>
      </c>
      <c r="E233" s="18">
        <f t="shared" si="3"/>
        <v>3160</v>
      </c>
    </row>
    <row r="234" spans="1:5" x14ac:dyDescent="0.25">
      <c r="A234" s="11">
        <v>232</v>
      </c>
      <c r="B234" s="8" t="s">
        <v>175</v>
      </c>
      <c r="C234" s="13">
        <v>79</v>
      </c>
      <c r="D234" s="11">
        <v>1</v>
      </c>
      <c r="E234" s="18">
        <f t="shared" si="3"/>
        <v>3160</v>
      </c>
    </row>
    <row r="235" spans="1:5" x14ac:dyDescent="0.25">
      <c r="A235" s="11">
        <v>233</v>
      </c>
      <c r="B235" s="8" t="s">
        <v>343</v>
      </c>
      <c r="C235" s="13">
        <v>80</v>
      </c>
      <c r="D235" s="11">
        <v>1</v>
      </c>
      <c r="E235" s="18">
        <f t="shared" si="3"/>
        <v>3200</v>
      </c>
    </row>
    <row r="236" spans="1:5" x14ac:dyDescent="0.25">
      <c r="A236" s="11">
        <v>234</v>
      </c>
      <c r="B236" s="8" t="s">
        <v>374</v>
      </c>
      <c r="C236" s="13">
        <v>82</v>
      </c>
      <c r="D236" s="11">
        <v>1</v>
      </c>
      <c r="E236" s="18">
        <f t="shared" si="3"/>
        <v>3280</v>
      </c>
    </row>
    <row r="237" spans="1:5" x14ac:dyDescent="0.25">
      <c r="A237" s="11">
        <v>235</v>
      </c>
      <c r="B237" s="8" t="s">
        <v>177</v>
      </c>
      <c r="C237" s="13">
        <v>82</v>
      </c>
      <c r="D237" s="11">
        <v>1</v>
      </c>
      <c r="E237" s="18">
        <f t="shared" si="3"/>
        <v>3280</v>
      </c>
    </row>
    <row r="238" spans="1:5" x14ac:dyDescent="0.25">
      <c r="A238" s="11">
        <v>236</v>
      </c>
      <c r="B238" s="8" t="s">
        <v>178</v>
      </c>
      <c r="C238" s="13">
        <v>84</v>
      </c>
      <c r="D238" s="11">
        <v>1</v>
      </c>
      <c r="E238" s="18">
        <f t="shared" si="3"/>
        <v>3360</v>
      </c>
    </row>
    <row r="239" spans="1:5" x14ac:dyDescent="0.25">
      <c r="A239" s="11">
        <v>237</v>
      </c>
      <c r="B239" s="8" t="s">
        <v>142</v>
      </c>
      <c r="C239" s="13">
        <v>85</v>
      </c>
      <c r="D239" s="11">
        <v>1</v>
      </c>
      <c r="E239" s="18">
        <f t="shared" si="3"/>
        <v>3400</v>
      </c>
    </row>
    <row r="240" spans="1:5" x14ac:dyDescent="0.25">
      <c r="A240" s="11">
        <v>238</v>
      </c>
      <c r="B240" s="8" t="s">
        <v>205</v>
      </c>
      <c r="C240" s="13">
        <v>85</v>
      </c>
      <c r="D240" s="11">
        <v>1</v>
      </c>
      <c r="E240" s="18">
        <f t="shared" si="3"/>
        <v>3400</v>
      </c>
    </row>
    <row r="241" spans="1:5" x14ac:dyDescent="0.25">
      <c r="A241" s="11">
        <v>239</v>
      </c>
      <c r="B241" s="8" t="s">
        <v>180</v>
      </c>
      <c r="C241" s="13">
        <v>86</v>
      </c>
      <c r="D241" s="11">
        <v>1</v>
      </c>
      <c r="E241" s="18">
        <f t="shared" si="3"/>
        <v>3440</v>
      </c>
    </row>
    <row r="242" spans="1:5" x14ac:dyDescent="0.25">
      <c r="A242" s="11">
        <v>240</v>
      </c>
      <c r="B242" s="8" t="s">
        <v>345</v>
      </c>
      <c r="C242" s="13">
        <v>86</v>
      </c>
      <c r="D242" s="11">
        <v>1</v>
      </c>
      <c r="E242" s="18">
        <f t="shared" si="3"/>
        <v>3440</v>
      </c>
    </row>
    <row r="243" spans="1:5" x14ac:dyDescent="0.25">
      <c r="A243" s="11">
        <v>241</v>
      </c>
      <c r="B243" s="8" t="s">
        <v>346</v>
      </c>
      <c r="C243" s="13">
        <v>87</v>
      </c>
      <c r="D243" s="11">
        <v>1</v>
      </c>
      <c r="E243" s="18">
        <f t="shared" si="3"/>
        <v>3480</v>
      </c>
    </row>
    <row r="244" spans="1:5" x14ac:dyDescent="0.25">
      <c r="A244" s="11">
        <v>242</v>
      </c>
      <c r="B244" s="8" t="s">
        <v>347</v>
      </c>
      <c r="C244" s="13">
        <v>88</v>
      </c>
      <c r="D244" s="11">
        <v>1</v>
      </c>
      <c r="E244" s="18">
        <f t="shared" si="3"/>
        <v>3520</v>
      </c>
    </row>
    <row r="245" spans="1:5" x14ac:dyDescent="0.25">
      <c r="A245" s="11">
        <v>243</v>
      </c>
      <c r="B245" s="8" t="s">
        <v>348</v>
      </c>
      <c r="C245" s="13">
        <v>89</v>
      </c>
      <c r="D245" s="11">
        <v>1</v>
      </c>
      <c r="E245" s="18">
        <f t="shared" si="3"/>
        <v>3560</v>
      </c>
    </row>
    <row r="246" spans="1:5" x14ac:dyDescent="0.25">
      <c r="A246" s="11">
        <v>244</v>
      </c>
      <c r="B246" s="8" t="s">
        <v>349</v>
      </c>
      <c r="C246" s="13">
        <v>94</v>
      </c>
      <c r="D246" s="11">
        <v>1</v>
      </c>
      <c r="E246" s="18">
        <f t="shared" si="3"/>
        <v>3760</v>
      </c>
    </row>
    <row r="247" spans="1:5" x14ac:dyDescent="0.25">
      <c r="A247" s="11">
        <v>245</v>
      </c>
      <c r="B247" s="8" t="s">
        <v>207</v>
      </c>
      <c r="C247" s="13">
        <v>95</v>
      </c>
      <c r="D247" s="11">
        <v>1</v>
      </c>
      <c r="E247" s="18">
        <f t="shared" si="3"/>
        <v>3800</v>
      </c>
    </row>
    <row r="248" spans="1:5" x14ac:dyDescent="0.25">
      <c r="A248" s="11">
        <v>246</v>
      </c>
      <c r="B248" s="8" t="s">
        <v>350</v>
      </c>
      <c r="C248" s="13">
        <v>95</v>
      </c>
      <c r="D248" s="11">
        <v>1</v>
      </c>
      <c r="E248" s="18">
        <f t="shared" si="3"/>
        <v>3800</v>
      </c>
    </row>
    <row r="249" spans="1:5" x14ac:dyDescent="0.25">
      <c r="A249" s="11">
        <v>247</v>
      </c>
      <c r="B249" s="8" t="s">
        <v>208</v>
      </c>
      <c r="C249" s="13">
        <v>96</v>
      </c>
      <c r="D249" s="11">
        <v>1</v>
      </c>
      <c r="E249" s="18">
        <f t="shared" si="3"/>
        <v>3840</v>
      </c>
    </row>
    <row r="250" spans="1:5" x14ac:dyDescent="0.25">
      <c r="A250" s="11">
        <v>248</v>
      </c>
      <c r="B250" s="8" t="s">
        <v>375</v>
      </c>
      <c r="C250" s="13">
        <v>97</v>
      </c>
      <c r="D250" s="11">
        <v>1</v>
      </c>
      <c r="E250" s="18">
        <f t="shared" si="3"/>
        <v>3880</v>
      </c>
    </row>
    <row r="251" spans="1:5" x14ac:dyDescent="0.25">
      <c r="A251" s="11">
        <v>249</v>
      </c>
      <c r="B251" s="8" t="s">
        <v>351</v>
      </c>
      <c r="C251" s="13">
        <v>99</v>
      </c>
      <c r="D251" s="11">
        <v>1</v>
      </c>
      <c r="E251" s="18">
        <f t="shared" si="3"/>
        <v>3960</v>
      </c>
    </row>
    <row r="252" spans="1:5" x14ac:dyDescent="0.25">
      <c r="A252" s="11">
        <v>250</v>
      </c>
      <c r="B252" s="8" t="s">
        <v>210</v>
      </c>
      <c r="C252" s="13">
        <v>101</v>
      </c>
      <c r="D252" s="11">
        <v>1</v>
      </c>
      <c r="E252" s="18">
        <f t="shared" si="3"/>
        <v>4040</v>
      </c>
    </row>
    <row r="253" spans="1:5" x14ac:dyDescent="0.25">
      <c r="A253" s="11">
        <v>251</v>
      </c>
      <c r="B253" s="8" t="s">
        <v>212</v>
      </c>
      <c r="C253" s="13">
        <v>103</v>
      </c>
      <c r="D253" s="11">
        <v>1</v>
      </c>
      <c r="E253" s="18">
        <f t="shared" si="3"/>
        <v>4120</v>
      </c>
    </row>
    <row r="254" spans="1:5" x14ac:dyDescent="0.25">
      <c r="A254" s="11">
        <v>252</v>
      </c>
      <c r="B254" s="8" t="s">
        <v>214</v>
      </c>
      <c r="C254" s="13">
        <v>106</v>
      </c>
      <c r="D254" s="11">
        <v>1</v>
      </c>
      <c r="E254" s="18">
        <f t="shared" si="3"/>
        <v>4240</v>
      </c>
    </row>
    <row r="255" spans="1:5" x14ac:dyDescent="0.25">
      <c r="A255" s="11">
        <v>253</v>
      </c>
      <c r="B255" s="8" t="s">
        <v>216</v>
      </c>
      <c r="C255" s="13">
        <v>110</v>
      </c>
      <c r="D255" s="11">
        <v>1</v>
      </c>
      <c r="E255" s="18">
        <f t="shared" si="3"/>
        <v>4400</v>
      </c>
    </row>
    <row r="256" spans="1:5" x14ac:dyDescent="0.25">
      <c r="A256" s="11">
        <v>254</v>
      </c>
      <c r="B256" s="8" t="s">
        <v>353</v>
      </c>
      <c r="C256" s="13">
        <v>112</v>
      </c>
      <c r="D256" s="11">
        <v>1</v>
      </c>
      <c r="E256" s="18">
        <f t="shared" si="3"/>
        <v>4480</v>
      </c>
    </row>
    <row r="257" spans="1:5" x14ac:dyDescent="0.25">
      <c r="A257" s="11">
        <v>255</v>
      </c>
      <c r="B257" s="8" t="s">
        <v>219</v>
      </c>
      <c r="C257" s="13">
        <v>113</v>
      </c>
      <c r="D257" s="11">
        <v>1</v>
      </c>
      <c r="E257" s="18">
        <f t="shared" si="3"/>
        <v>4520</v>
      </c>
    </row>
    <row r="258" spans="1:5" x14ac:dyDescent="0.25">
      <c r="A258" s="11">
        <v>256</v>
      </c>
      <c r="B258" s="8" t="s">
        <v>412</v>
      </c>
      <c r="C258" s="13">
        <v>116</v>
      </c>
      <c r="D258" s="11">
        <v>1</v>
      </c>
      <c r="E258" s="18">
        <f t="shared" si="3"/>
        <v>4640</v>
      </c>
    </row>
    <row r="259" spans="1:5" x14ac:dyDescent="0.25">
      <c r="A259" s="11">
        <v>257</v>
      </c>
      <c r="B259" s="8" t="s">
        <v>355</v>
      </c>
      <c r="C259" s="13">
        <v>117</v>
      </c>
      <c r="D259" s="11">
        <v>1</v>
      </c>
      <c r="E259" s="18">
        <f t="shared" ref="E259:E322" si="4">C259/(D259-0.75)*10</f>
        <v>4680</v>
      </c>
    </row>
    <row r="260" spans="1:5" x14ac:dyDescent="0.25">
      <c r="A260" s="11">
        <v>258</v>
      </c>
      <c r="B260" s="8" t="s">
        <v>225</v>
      </c>
      <c r="C260" s="13">
        <v>121</v>
      </c>
      <c r="D260" s="11">
        <v>1</v>
      </c>
      <c r="E260" s="18">
        <f t="shared" si="4"/>
        <v>4840</v>
      </c>
    </row>
    <row r="261" spans="1:5" x14ac:dyDescent="0.25">
      <c r="A261" s="11">
        <v>259</v>
      </c>
      <c r="B261" s="8" t="s">
        <v>226</v>
      </c>
      <c r="C261" s="13">
        <v>122</v>
      </c>
      <c r="D261" s="11">
        <v>1</v>
      </c>
      <c r="E261" s="18">
        <f t="shared" si="4"/>
        <v>4880</v>
      </c>
    </row>
    <row r="262" spans="1:5" x14ac:dyDescent="0.25">
      <c r="A262" s="11">
        <v>260</v>
      </c>
      <c r="B262" s="8" t="s">
        <v>228</v>
      </c>
      <c r="C262" s="13">
        <v>126</v>
      </c>
      <c r="D262" s="11">
        <v>1</v>
      </c>
      <c r="E262" s="18">
        <f t="shared" si="4"/>
        <v>5040</v>
      </c>
    </row>
    <row r="263" spans="1:5" x14ac:dyDescent="0.25">
      <c r="A263" s="11">
        <v>261</v>
      </c>
      <c r="B263" s="8" t="s">
        <v>229</v>
      </c>
      <c r="C263" s="13">
        <v>127</v>
      </c>
      <c r="D263" s="11">
        <v>1</v>
      </c>
      <c r="E263" s="18">
        <f t="shared" si="4"/>
        <v>5080</v>
      </c>
    </row>
    <row r="264" spans="1:5" x14ac:dyDescent="0.25">
      <c r="A264" s="11">
        <v>262</v>
      </c>
      <c r="B264" s="8" t="s">
        <v>234</v>
      </c>
      <c r="C264" s="13">
        <v>132</v>
      </c>
      <c r="D264" s="11">
        <v>1</v>
      </c>
      <c r="E264" s="18">
        <f t="shared" si="4"/>
        <v>5280</v>
      </c>
    </row>
    <row r="265" spans="1:5" x14ac:dyDescent="0.25">
      <c r="A265" s="11">
        <v>263</v>
      </c>
      <c r="B265" s="8" t="s">
        <v>235</v>
      </c>
      <c r="C265" s="13">
        <v>133</v>
      </c>
      <c r="D265" s="11">
        <v>1</v>
      </c>
      <c r="E265" s="18">
        <f t="shared" si="4"/>
        <v>5320</v>
      </c>
    </row>
    <row r="266" spans="1:5" x14ac:dyDescent="0.25">
      <c r="A266" s="11">
        <v>264</v>
      </c>
      <c r="B266" s="8" t="s">
        <v>238</v>
      </c>
      <c r="C266" s="13">
        <v>136</v>
      </c>
      <c r="D266" s="11">
        <v>1</v>
      </c>
      <c r="E266" s="18">
        <f t="shared" si="4"/>
        <v>5440</v>
      </c>
    </row>
    <row r="267" spans="1:5" x14ac:dyDescent="0.25">
      <c r="A267" s="11">
        <v>265</v>
      </c>
      <c r="B267" s="8" t="s">
        <v>242</v>
      </c>
      <c r="C267" s="13">
        <v>141</v>
      </c>
      <c r="D267" s="11">
        <v>1</v>
      </c>
      <c r="E267" s="18">
        <f t="shared" si="4"/>
        <v>5640</v>
      </c>
    </row>
    <row r="268" spans="1:5" x14ac:dyDescent="0.25">
      <c r="A268" s="11">
        <v>266</v>
      </c>
      <c r="B268" s="8" t="s">
        <v>243</v>
      </c>
      <c r="C268" s="13">
        <v>142</v>
      </c>
      <c r="D268" s="11">
        <v>1</v>
      </c>
      <c r="E268" s="18">
        <f t="shared" si="4"/>
        <v>5680</v>
      </c>
    </row>
    <row r="269" spans="1:5" x14ac:dyDescent="0.25">
      <c r="A269" s="11">
        <v>267</v>
      </c>
      <c r="B269" s="8" t="s">
        <v>245</v>
      </c>
      <c r="C269" s="13">
        <v>146</v>
      </c>
      <c r="D269" s="11">
        <v>1</v>
      </c>
      <c r="E269" s="18">
        <f t="shared" si="4"/>
        <v>5840</v>
      </c>
    </row>
    <row r="270" spans="1:5" x14ac:dyDescent="0.25">
      <c r="A270" s="11">
        <v>268</v>
      </c>
      <c r="B270" s="8" t="s">
        <v>246</v>
      </c>
      <c r="C270" s="13">
        <v>147</v>
      </c>
      <c r="D270" s="11">
        <v>1</v>
      </c>
      <c r="E270" s="18">
        <f t="shared" si="4"/>
        <v>5880</v>
      </c>
    </row>
    <row r="271" spans="1:5" x14ac:dyDescent="0.25">
      <c r="A271" s="11">
        <v>269</v>
      </c>
      <c r="B271" s="8" t="s">
        <v>247</v>
      </c>
      <c r="C271" s="13">
        <v>148</v>
      </c>
      <c r="D271" s="11">
        <v>1</v>
      </c>
      <c r="E271" s="18">
        <f t="shared" si="4"/>
        <v>5920</v>
      </c>
    </row>
    <row r="272" spans="1:5" x14ac:dyDescent="0.25">
      <c r="A272" s="11">
        <v>270</v>
      </c>
      <c r="B272" s="8" t="s">
        <v>248</v>
      </c>
      <c r="C272" s="13">
        <v>153</v>
      </c>
      <c r="D272" s="11">
        <v>1</v>
      </c>
      <c r="E272" s="18">
        <f t="shared" si="4"/>
        <v>6120</v>
      </c>
    </row>
    <row r="273" spans="1:5" x14ac:dyDescent="0.25">
      <c r="A273" s="11">
        <v>271</v>
      </c>
      <c r="B273" s="8" t="s">
        <v>249</v>
      </c>
      <c r="C273" s="13">
        <v>154</v>
      </c>
      <c r="D273" s="11">
        <v>1</v>
      </c>
      <c r="E273" s="18">
        <f t="shared" si="4"/>
        <v>6160</v>
      </c>
    </row>
    <row r="274" spans="1:5" x14ac:dyDescent="0.25">
      <c r="A274" s="11">
        <v>272</v>
      </c>
      <c r="B274" s="8" t="s">
        <v>250</v>
      </c>
      <c r="C274" s="13">
        <v>155</v>
      </c>
      <c r="D274" s="11">
        <v>1</v>
      </c>
      <c r="E274" s="18">
        <f t="shared" si="4"/>
        <v>6200</v>
      </c>
    </row>
    <row r="275" spans="1:5" x14ac:dyDescent="0.25">
      <c r="A275" s="11">
        <v>273</v>
      </c>
      <c r="B275" s="8" t="s">
        <v>252</v>
      </c>
      <c r="C275" s="13">
        <v>157</v>
      </c>
      <c r="D275" s="11">
        <v>1</v>
      </c>
      <c r="E275" s="18">
        <f t="shared" si="4"/>
        <v>6280</v>
      </c>
    </row>
    <row r="276" spans="1:5" x14ac:dyDescent="0.25">
      <c r="A276" s="11">
        <v>274</v>
      </c>
      <c r="B276" s="8" t="s">
        <v>254</v>
      </c>
      <c r="C276" s="13">
        <v>159</v>
      </c>
      <c r="D276" s="11">
        <v>1</v>
      </c>
      <c r="E276" s="18">
        <f t="shared" si="4"/>
        <v>6360</v>
      </c>
    </row>
    <row r="277" spans="1:5" x14ac:dyDescent="0.25">
      <c r="A277" s="11">
        <v>275</v>
      </c>
      <c r="B277" s="8" t="s">
        <v>255</v>
      </c>
      <c r="C277" s="13">
        <v>160</v>
      </c>
      <c r="D277" s="11">
        <v>1</v>
      </c>
      <c r="E277" s="18">
        <f t="shared" si="4"/>
        <v>6400</v>
      </c>
    </row>
    <row r="278" spans="1:5" x14ac:dyDescent="0.25">
      <c r="A278" s="11">
        <v>276</v>
      </c>
      <c r="B278" s="8" t="s">
        <v>256</v>
      </c>
      <c r="C278" s="13">
        <v>161</v>
      </c>
      <c r="D278" s="11">
        <v>1</v>
      </c>
      <c r="E278" s="18">
        <f t="shared" si="4"/>
        <v>6440</v>
      </c>
    </row>
    <row r="279" spans="1:5" x14ac:dyDescent="0.25">
      <c r="A279" s="11">
        <v>277</v>
      </c>
      <c r="B279" s="8" t="s">
        <v>257</v>
      </c>
      <c r="C279" s="13">
        <v>162</v>
      </c>
      <c r="D279" s="11">
        <v>1</v>
      </c>
      <c r="E279" s="18">
        <f t="shared" si="4"/>
        <v>6480</v>
      </c>
    </row>
    <row r="280" spans="1:5" x14ac:dyDescent="0.25">
      <c r="A280" s="11">
        <v>278</v>
      </c>
      <c r="B280" s="8" t="s">
        <v>261</v>
      </c>
      <c r="C280" s="13">
        <v>167</v>
      </c>
      <c r="D280" s="11">
        <v>1</v>
      </c>
      <c r="E280" s="18">
        <f t="shared" si="4"/>
        <v>6680</v>
      </c>
    </row>
    <row r="281" spans="1:5" x14ac:dyDescent="0.25">
      <c r="A281" s="11">
        <v>279</v>
      </c>
      <c r="B281" s="8" t="s">
        <v>262</v>
      </c>
      <c r="C281" s="13">
        <v>168</v>
      </c>
      <c r="D281" s="11">
        <v>1</v>
      </c>
      <c r="E281" s="18">
        <f t="shared" si="4"/>
        <v>6720</v>
      </c>
    </row>
    <row r="282" spans="1:5" x14ac:dyDescent="0.25">
      <c r="A282" s="11">
        <v>280</v>
      </c>
      <c r="B282" s="8" t="s">
        <v>263</v>
      </c>
      <c r="C282" s="13">
        <v>169</v>
      </c>
      <c r="D282" s="11">
        <v>1</v>
      </c>
      <c r="E282" s="18">
        <f t="shared" si="4"/>
        <v>6760</v>
      </c>
    </row>
    <row r="283" spans="1:5" x14ac:dyDescent="0.25">
      <c r="A283" s="11">
        <v>281</v>
      </c>
      <c r="B283" s="8" t="s">
        <v>264</v>
      </c>
      <c r="C283" s="13">
        <v>170</v>
      </c>
      <c r="D283" s="11">
        <v>1</v>
      </c>
      <c r="E283" s="18">
        <f t="shared" si="4"/>
        <v>6800</v>
      </c>
    </row>
    <row r="284" spans="1:5" x14ac:dyDescent="0.25">
      <c r="A284" s="11">
        <v>282</v>
      </c>
      <c r="B284" s="8" t="s">
        <v>265</v>
      </c>
      <c r="C284" s="13">
        <v>171</v>
      </c>
      <c r="D284" s="11">
        <v>1</v>
      </c>
      <c r="E284" s="18">
        <f t="shared" si="4"/>
        <v>6840</v>
      </c>
    </row>
    <row r="285" spans="1:5" x14ac:dyDescent="0.25">
      <c r="A285" s="11">
        <v>283</v>
      </c>
      <c r="B285" s="8" t="s">
        <v>269</v>
      </c>
      <c r="C285" s="13">
        <v>175</v>
      </c>
      <c r="D285" s="11">
        <v>1</v>
      </c>
      <c r="E285" s="18">
        <f t="shared" si="4"/>
        <v>7000</v>
      </c>
    </row>
    <row r="286" spans="1:5" x14ac:dyDescent="0.25">
      <c r="A286" s="11">
        <v>284</v>
      </c>
      <c r="B286" s="8" t="s">
        <v>270</v>
      </c>
      <c r="C286" s="13">
        <v>176</v>
      </c>
      <c r="D286" s="11">
        <v>1</v>
      </c>
      <c r="E286" s="18">
        <f t="shared" si="4"/>
        <v>7040</v>
      </c>
    </row>
    <row r="287" spans="1:5" x14ac:dyDescent="0.25">
      <c r="A287" s="11">
        <v>285</v>
      </c>
      <c r="B287" s="8" t="s">
        <v>273</v>
      </c>
      <c r="C287" s="13">
        <v>179</v>
      </c>
      <c r="D287" s="11">
        <v>1</v>
      </c>
      <c r="E287" s="18">
        <f t="shared" si="4"/>
        <v>7160</v>
      </c>
    </row>
    <row r="288" spans="1:5" x14ac:dyDescent="0.25">
      <c r="A288" s="11">
        <v>286</v>
      </c>
      <c r="B288" s="8" t="s">
        <v>274</v>
      </c>
      <c r="C288" s="13">
        <v>180</v>
      </c>
      <c r="D288" s="11">
        <v>1</v>
      </c>
      <c r="E288" s="18">
        <f t="shared" si="4"/>
        <v>7200</v>
      </c>
    </row>
    <row r="289" spans="1:5" x14ac:dyDescent="0.25">
      <c r="A289" s="11">
        <v>287</v>
      </c>
      <c r="B289" s="8" t="s">
        <v>275</v>
      </c>
      <c r="C289" s="13">
        <v>181</v>
      </c>
      <c r="D289" s="11">
        <v>1</v>
      </c>
      <c r="E289" s="18">
        <f t="shared" si="4"/>
        <v>7240</v>
      </c>
    </row>
    <row r="290" spans="1:5" x14ac:dyDescent="0.25">
      <c r="A290" s="11">
        <v>288</v>
      </c>
      <c r="B290" s="8" t="s">
        <v>276</v>
      </c>
      <c r="C290" s="13">
        <v>183</v>
      </c>
      <c r="D290" s="11">
        <v>1</v>
      </c>
      <c r="E290" s="18">
        <f t="shared" si="4"/>
        <v>7320</v>
      </c>
    </row>
    <row r="291" spans="1:5" x14ac:dyDescent="0.25">
      <c r="A291" s="11">
        <v>289</v>
      </c>
      <c r="B291" s="8" t="s">
        <v>277</v>
      </c>
      <c r="C291" s="13">
        <v>184</v>
      </c>
      <c r="D291" s="11">
        <v>1</v>
      </c>
      <c r="E291" s="18">
        <f t="shared" si="4"/>
        <v>7360</v>
      </c>
    </row>
    <row r="292" spans="1:5" x14ac:dyDescent="0.25">
      <c r="A292" s="11">
        <v>290</v>
      </c>
      <c r="B292" s="8" t="s">
        <v>281</v>
      </c>
      <c r="C292" s="13">
        <v>189</v>
      </c>
      <c r="D292" s="11">
        <v>1</v>
      </c>
      <c r="E292" s="18">
        <f t="shared" si="4"/>
        <v>7560</v>
      </c>
    </row>
    <row r="293" spans="1:5" x14ac:dyDescent="0.25">
      <c r="A293" s="11">
        <v>291</v>
      </c>
      <c r="B293" s="8" t="s">
        <v>284</v>
      </c>
      <c r="C293" s="13">
        <v>192</v>
      </c>
      <c r="D293" s="11">
        <v>1</v>
      </c>
      <c r="E293" s="18">
        <f t="shared" si="4"/>
        <v>7680</v>
      </c>
    </row>
    <row r="294" spans="1:5" x14ac:dyDescent="0.25">
      <c r="A294" s="11">
        <v>292</v>
      </c>
      <c r="B294" s="8" t="s">
        <v>287</v>
      </c>
      <c r="C294" s="13">
        <v>195</v>
      </c>
      <c r="D294" s="11">
        <v>1</v>
      </c>
      <c r="E294" s="18">
        <f t="shared" si="4"/>
        <v>7800</v>
      </c>
    </row>
    <row r="295" spans="1:5" x14ac:dyDescent="0.25">
      <c r="A295" s="11">
        <v>293</v>
      </c>
      <c r="B295" s="8" t="s">
        <v>289</v>
      </c>
      <c r="C295" s="13">
        <v>197</v>
      </c>
      <c r="D295" s="11">
        <v>1</v>
      </c>
      <c r="E295" s="18">
        <f t="shared" si="4"/>
        <v>7880</v>
      </c>
    </row>
    <row r="296" spans="1:5" x14ac:dyDescent="0.25">
      <c r="A296" s="11">
        <v>294</v>
      </c>
      <c r="B296" s="8" t="s">
        <v>291</v>
      </c>
      <c r="C296" s="13">
        <v>199</v>
      </c>
      <c r="D296" s="11">
        <v>1</v>
      </c>
      <c r="E296" s="18">
        <f t="shared" si="4"/>
        <v>7960</v>
      </c>
    </row>
  </sheetData>
  <sortState xmlns:xlrd2="http://schemas.microsoft.com/office/spreadsheetml/2017/richdata2" ref="A3:E296">
    <sortCondition ref="E3:E296"/>
    <sortCondition descending="1" ref="D3:D296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1155A-5931-4B3E-B26F-E4B8725A68EB}">
  <sheetPr>
    <pageSetUpPr fitToPage="1"/>
  </sheetPr>
  <dimension ref="A1:Z153"/>
  <sheetViews>
    <sheetView workbookViewId="0"/>
  </sheetViews>
  <sheetFormatPr defaultColWidth="12.7109375" defaultRowHeight="15" customHeight="1" x14ac:dyDescent="0.2"/>
  <cols>
    <col min="1" max="1" width="8.28515625" style="21" customWidth="1"/>
    <col min="2" max="2" width="5.7109375" style="21" customWidth="1"/>
    <col min="3" max="3" width="42.7109375" style="21" customWidth="1"/>
    <col min="4" max="5" width="8.7109375" style="21" customWidth="1"/>
    <col min="6" max="6" width="38.5703125" style="21" customWidth="1"/>
    <col min="7" max="26" width="8.7109375" style="21" customWidth="1"/>
    <col min="27" max="16384" width="12.7109375" style="21"/>
  </cols>
  <sheetData>
    <row r="1" spans="1:26" ht="15.75" customHeight="1" x14ac:dyDescent="0.2">
      <c r="A1" s="24" t="s">
        <v>6</v>
      </c>
      <c r="B1" s="24" t="s">
        <v>0</v>
      </c>
      <c r="C1" s="19" t="s">
        <v>1</v>
      </c>
      <c r="D1" s="24" t="s">
        <v>6</v>
      </c>
      <c r="E1" s="24" t="s">
        <v>0</v>
      </c>
      <c r="F1" s="19" t="s">
        <v>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15.75" customHeight="1" x14ac:dyDescent="0.25">
      <c r="A2" s="22" t="s">
        <v>7</v>
      </c>
      <c r="B2" s="23">
        <v>1</v>
      </c>
      <c r="C2" s="8" t="s">
        <v>13</v>
      </c>
      <c r="D2" s="22" t="s">
        <v>7</v>
      </c>
      <c r="E2" s="23">
        <v>51</v>
      </c>
      <c r="F2" s="8" t="s">
        <v>106</v>
      </c>
    </row>
    <row r="3" spans="1:26" ht="15.75" customHeight="1" x14ac:dyDescent="0.25">
      <c r="A3" s="22" t="s">
        <v>7</v>
      </c>
      <c r="B3" s="23">
        <v>2</v>
      </c>
      <c r="C3" s="8" t="s">
        <v>21</v>
      </c>
      <c r="D3" s="22" t="s">
        <v>7</v>
      </c>
      <c r="E3" s="23">
        <v>52</v>
      </c>
      <c r="F3" s="8" t="s">
        <v>117</v>
      </c>
    </row>
    <row r="4" spans="1:26" ht="15.75" customHeight="1" x14ac:dyDescent="0.25">
      <c r="A4" s="22" t="s">
        <v>7</v>
      </c>
      <c r="B4" s="23">
        <v>3</v>
      </c>
      <c r="C4" s="8" t="s">
        <v>20</v>
      </c>
      <c r="D4" s="22" t="s">
        <v>7</v>
      </c>
      <c r="E4" s="23">
        <v>53</v>
      </c>
      <c r="F4" s="8" t="s">
        <v>139</v>
      </c>
    </row>
    <row r="5" spans="1:26" ht="15.75" customHeight="1" x14ac:dyDescent="0.25">
      <c r="A5" s="22" t="s">
        <v>7</v>
      </c>
      <c r="B5" s="23">
        <v>4</v>
      </c>
      <c r="C5" s="8" t="s">
        <v>26</v>
      </c>
      <c r="D5" s="22" t="s">
        <v>7</v>
      </c>
      <c r="E5" s="23">
        <v>54</v>
      </c>
      <c r="F5" s="8" t="s">
        <v>90</v>
      </c>
    </row>
    <row r="6" spans="1:26" ht="15.75" customHeight="1" x14ac:dyDescent="0.25">
      <c r="A6" s="22" t="s">
        <v>7</v>
      </c>
      <c r="B6" s="23">
        <v>5</v>
      </c>
      <c r="C6" s="8" t="s">
        <v>299</v>
      </c>
      <c r="D6" s="22" t="s">
        <v>7</v>
      </c>
      <c r="E6" s="23">
        <v>55</v>
      </c>
      <c r="F6" s="8" t="s">
        <v>396</v>
      </c>
    </row>
    <row r="7" spans="1:26" ht="15.75" customHeight="1" x14ac:dyDescent="0.25">
      <c r="A7" s="22" t="s">
        <v>7</v>
      </c>
      <c r="B7" s="23">
        <v>6</v>
      </c>
      <c r="C7" s="8" t="s">
        <v>78</v>
      </c>
      <c r="D7" s="22" t="s">
        <v>7</v>
      </c>
      <c r="E7" s="23">
        <v>56</v>
      </c>
      <c r="F7" s="8" t="s">
        <v>165</v>
      </c>
    </row>
    <row r="8" spans="1:26" ht="15.75" customHeight="1" x14ac:dyDescent="0.25">
      <c r="A8" s="22" t="s">
        <v>7</v>
      </c>
      <c r="B8" s="23">
        <v>7</v>
      </c>
      <c r="C8" s="8" t="s">
        <v>398</v>
      </c>
      <c r="D8" s="22" t="s">
        <v>7</v>
      </c>
      <c r="E8" s="23">
        <v>57</v>
      </c>
      <c r="F8" s="8" t="s">
        <v>86</v>
      </c>
    </row>
    <row r="9" spans="1:26" ht="15.75" customHeight="1" x14ac:dyDescent="0.25">
      <c r="A9" s="22" t="s">
        <v>7</v>
      </c>
      <c r="B9" s="23">
        <v>8</v>
      </c>
      <c r="C9" s="8" t="s">
        <v>18</v>
      </c>
      <c r="D9" s="22" t="s">
        <v>7</v>
      </c>
      <c r="E9" s="23">
        <v>58</v>
      </c>
      <c r="F9" s="8" t="s">
        <v>107</v>
      </c>
    </row>
    <row r="10" spans="1:26" ht="15.75" customHeight="1" x14ac:dyDescent="0.25">
      <c r="A10" s="22" t="s">
        <v>7</v>
      </c>
      <c r="B10" s="23">
        <v>9</v>
      </c>
      <c r="C10" s="8" t="s">
        <v>71</v>
      </c>
      <c r="D10" s="22" t="s">
        <v>7</v>
      </c>
      <c r="E10" s="23">
        <v>59</v>
      </c>
      <c r="F10" s="8" t="s">
        <v>382</v>
      </c>
    </row>
    <row r="11" spans="1:26" ht="15.75" customHeight="1" x14ac:dyDescent="0.25">
      <c r="A11" s="22" t="s">
        <v>7</v>
      </c>
      <c r="B11" s="23">
        <v>10</v>
      </c>
      <c r="C11" s="8" t="s">
        <v>358</v>
      </c>
      <c r="D11" s="22" t="s">
        <v>7</v>
      </c>
      <c r="E11" s="23">
        <v>60</v>
      </c>
      <c r="F11" s="8" t="s">
        <v>119</v>
      </c>
    </row>
    <row r="12" spans="1:26" ht="15.75" customHeight="1" x14ac:dyDescent="0.25">
      <c r="A12" s="22" t="s">
        <v>7</v>
      </c>
      <c r="B12" s="23">
        <v>11</v>
      </c>
      <c r="C12" s="8" t="s">
        <v>85</v>
      </c>
      <c r="D12" s="22" t="s">
        <v>7</v>
      </c>
      <c r="E12" s="23">
        <v>61</v>
      </c>
      <c r="F12" s="8" t="s">
        <v>97</v>
      </c>
    </row>
    <row r="13" spans="1:26" ht="15.75" customHeight="1" x14ac:dyDescent="0.25">
      <c r="A13" s="22" t="s">
        <v>7</v>
      </c>
      <c r="B13" s="23">
        <v>12</v>
      </c>
      <c r="C13" s="8" t="s">
        <v>320</v>
      </c>
      <c r="D13" s="22" t="s">
        <v>7</v>
      </c>
      <c r="E13" s="23">
        <v>62</v>
      </c>
      <c r="F13" s="8" t="s">
        <v>130</v>
      </c>
    </row>
    <row r="14" spans="1:26" ht="15.75" customHeight="1" x14ac:dyDescent="0.25">
      <c r="A14" s="22" t="s">
        <v>7</v>
      </c>
      <c r="B14" s="23">
        <v>13</v>
      </c>
      <c r="C14" s="8" t="s">
        <v>93</v>
      </c>
      <c r="D14" s="22" t="s">
        <v>7</v>
      </c>
      <c r="E14" s="23">
        <v>63</v>
      </c>
      <c r="F14" s="8" t="s">
        <v>14</v>
      </c>
    </row>
    <row r="15" spans="1:26" ht="15.75" customHeight="1" x14ac:dyDescent="0.25">
      <c r="A15" s="22" t="s">
        <v>7</v>
      </c>
      <c r="B15" s="23">
        <v>14</v>
      </c>
      <c r="C15" s="8" t="s">
        <v>73</v>
      </c>
      <c r="D15" s="22" t="s">
        <v>7</v>
      </c>
      <c r="E15" s="23">
        <v>64</v>
      </c>
      <c r="F15" s="8" t="s">
        <v>128</v>
      </c>
    </row>
    <row r="16" spans="1:26" ht="15.75" customHeight="1" x14ac:dyDescent="0.25">
      <c r="A16" s="22" t="s">
        <v>7</v>
      </c>
      <c r="B16" s="23">
        <v>15</v>
      </c>
      <c r="C16" s="8" t="s">
        <v>30</v>
      </c>
      <c r="D16" s="22" t="s">
        <v>7</v>
      </c>
      <c r="E16" s="23">
        <v>65</v>
      </c>
      <c r="F16" s="8" t="s">
        <v>87</v>
      </c>
    </row>
    <row r="17" spans="1:6" ht="15.75" customHeight="1" x14ac:dyDescent="0.25">
      <c r="A17" s="22" t="s">
        <v>7</v>
      </c>
      <c r="B17" s="23">
        <v>16</v>
      </c>
      <c r="C17" s="8" t="s">
        <v>40</v>
      </c>
      <c r="D17" s="22" t="s">
        <v>7</v>
      </c>
      <c r="E17" s="23">
        <v>66</v>
      </c>
      <c r="F17" s="8" t="s">
        <v>99</v>
      </c>
    </row>
    <row r="18" spans="1:6" ht="15.75" customHeight="1" x14ac:dyDescent="0.25">
      <c r="A18" s="22" t="s">
        <v>7</v>
      </c>
      <c r="B18" s="23">
        <v>17</v>
      </c>
      <c r="C18" s="8" t="s">
        <v>102</v>
      </c>
      <c r="D18" s="22" t="s">
        <v>7</v>
      </c>
      <c r="E18" s="23">
        <v>67</v>
      </c>
      <c r="F18" s="8" t="s">
        <v>113</v>
      </c>
    </row>
    <row r="19" spans="1:6" ht="15.75" customHeight="1" x14ac:dyDescent="0.25">
      <c r="A19" s="22" t="s">
        <v>7</v>
      </c>
      <c r="B19" s="23">
        <v>18</v>
      </c>
      <c r="C19" s="8" t="s">
        <v>75</v>
      </c>
      <c r="D19" s="22" t="s">
        <v>7</v>
      </c>
      <c r="E19" s="23">
        <v>68</v>
      </c>
      <c r="F19" s="8" t="s">
        <v>124</v>
      </c>
    </row>
    <row r="20" spans="1:6" ht="15.75" customHeight="1" x14ac:dyDescent="0.25">
      <c r="A20" s="22" t="s">
        <v>7</v>
      </c>
      <c r="B20" s="23">
        <v>19</v>
      </c>
      <c r="C20" s="8" t="s">
        <v>91</v>
      </c>
      <c r="D20" s="22" t="s">
        <v>7</v>
      </c>
      <c r="E20" s="23">
        <v>69</v>
      </c>
      <c r="F20" s="8" t="s">
        <v>82</v>
      </c>
    </row>
    <row r="21" spans="1:6" ht="15.75" customHeight="1" x14ac:dyDescent="0.25">
      <c r="A21" s="22" t="s">
        <v>7</v>
      </c>
      <c r="B21" s="23">
        <v>20</v>
      </c>
      <c r="C21" s="8" t="s">
        <v>76</v>
      </c>
      <c r="D21" s="22" t="s">
        <v>7</v>
      </c>
      <c r="E21" s="23">
        <v>70</v>
      </c>
      <c r="F21" s="8" t="s">
        <v>101</v>
      </c>
    </row>
    <row r="22" spans="1:6" ht="15.75" customHeight="1" x14ac:dyDescent="0.25">
      <c r="A22" s="22" t="s">
        <v>7</v>
      </c>
      <c r="B22" s="23">
        <v>21</v>
      </c>
      <c r="C22" s="8" t="s">
        <v>84</v>
      </c>
      <c r="D22" s="22" t="s">
        <v>7</v>
      </c>
      <c r="E22" s="23">
        <v>71</v>
      </c>
      <c r="F22" s="8" t="s">
        <v>129</v>
      </c>
    </row>
    <row r="23" spans="1:6" ht="15.75" customHeight="1" x14ac:dyDescent="0.25">
      <c r="A23" s="22" t="s">
        <v>7</v>
      </c>
      <c r="B23" s="23">
        <v>22</v>
      </c>
      <c r="C23" s="8" t="s">
        <v>83</v>
      </c>
      <c r="D23" s="22" t="s">
        <v>7</v>
      </c>
      <c r="E23" s="23">
        <v>72</v>
      </c>
      <c r="F23" s="8" t="s">
        <v>147</v>
      </c>
    </row>
    <row r="24" spans="1:6" ht="15.75" customHeight="1" x14ac:dyDescent="0.25">
      <c r="A24" s="22" t="s">
        <v>7</v>
      </c>
      <c r="B24" s="23">
        <v>23</v>
      </c>
      <c r="C24" s="8" t="s">
        <v>89</v>
      </c>
      <c r="D24" s="22" t="s">
        <v>7</v>
      </c>
      <c r="E24" s="23">
        <v>73</v>
      </c>
      <c r="F24" s="8" t="s">
        <v>111</v>
      </c>
    </row>
    <row r="25" spans="1:6" ht="15.75" customHeight="1" x14ac:dyDescent="0.25">
      <c r="A25" s="22" t="s">
        <v>7</v>
      </c>
      <c r="B25" s="23">
        <v>24</v>
      </c>
      <c r="C25" s="8" t="s">
        <v>67</v>
      </c>
      <c r="D25" s="22" t="s">
        <v>7</v>
      </c>
      <c r="E25" s="23">
        <v>74</v>
      </c>
      <c r="F25" s="8" t="s">
        <v>132</v>
      </c>
    </row>
    <row r="26" spans="1:6" ht="15.75" customHeight="1" x14ac:dyDescent="0.25">
      <c r="A26" s="22" t="s">
        <v>7</v>
      </c>
      <c r="B26" s="23">
        <v>25</v>
      </c>
      <c r="C26" s="8" t="s">
        <v>183</v>
      </c>
      <c r="D26" s="22" t="s">
        <v>7</v>
      </c>
      <c r="E26" s="23">
        <v>75</v>
      </c>
      <c r="F26" s="8" t="s">
        <v>133</v>
      </c>
    </row>
    <row r="27" spans="1:6" ht="15.75" customHeight="1" x14ac:dyDescent="0.25">
      <c r="A27" s="22" t="s">
        <v>7</v>
      </c>
      <c r="B27" s="23">
        <v>26</v>
      </c>
      <c r="C27" s="8" t="s">
        <v>331</v>
      </c>
      <c r="D27" s="22" t="s">
        <v>7</v>
      </c>
      <c r="E27" s="23">
        <v>76</v>
      </c>
      <c r="F27" s="8" t="s">
        <v>383</v>
      </c>
    </row>
    <row r="28" spans="1:6" ht="15.75" customHeight="1" x14ac:dyDescent="0.25">
      <c r="A28" s="22" t="s">
        <v>7</v>
      </c>
      <c r="B28" s="23">
        <v>27</v>
      </c>
      <c r="C28" s="8" t="s">
        <v>105</v>
      </c>
      <c r="D28" s="22" t="s">
        <v>7</v>
      </c>
      <c r="E28" s="23">
        <v>77</v>
      </c>
      <c r="F28" s="8" t="s">
        <v>137</v>
      </c>
    </row>
    <row r="29" spans="1:6" ht="15.75" customHeight="1" x14ac:dyDescent="0.25">
      <c r="A29" s="22" t="s">
        <v>7</v>
      </c>
      <c r="B29" s="23">
        <v>28</v>
      </c>
      <c r="C29" s="8" t="s">
        <v>121</v>
      </c>
      <c r="D29" s="22" t="s">
        <v>7</v>
      </c>
      <c r="E29" s="23">
        <v>78</v>
      </c>
      <c r="F29" s="8" t="s">
        <v>92</v>
      </c>
    </row>
    <row r="30" spans="1:6" ht="15.75" customHeight="1" x14ac:dyDescent="0.25">
      <c r="A30" s="22" t="s">
        <v>7</v>
      </c>
      <c r="B30" s="23">
        <v>29</v>
      </c>
      <c r="C30" s="8" t="s">
        <v>81</v>
      </c>
      <c r="D30" s="22" t="s">
        <v>7</v>
      </c>
      <c r="E30" s="23">
        <v>79</v>
      </c>
      <c r="F30" s="8" t="s">
        <v>236</v>
      </c>
    </row>
    <row r="31" spans="1:6" ht="15.75" customHeight="1" x14ac:dyDescent="0.25">
      <c r="A31" s="22" t="s">
        <v>7</v>
      </c>
      <c r="B31" s="23">
        <v>30</v>
      </c>
      <c r="C31" s="8" t="s">
        <v>95</v>
      </c>
      <c r="D31" s="22" t="s">
        <v>7</v>
      </c>
      <c r="E31" s="23">
        <v>80</v>
      </c>
      <c r="F31" s="8" t="s">
        <v>153</v>
      </c>
    </row>
    <row r="32" spans="1:6" ht="15.75" customHeight="1" x14ac:dyDescent="0.25">
      <c r="A32" s="22" t="s">
        <v>7</v>
      </c>
      <c r="B32" s="23">
        <v>31</v>
      </c>
      <c r="C32" s="8" t="s">
        <v>118</v>
      </c>
      <c r="D32" s="22" t="s">
        <v>7</v>
      </c>
      <c r="E32" s="23">
        <v>81</v>
      </c>
      <c r="F32" s="8" t="s">
        <v>209</v>
      </c>
    </row>
    <row r="33" spans="1:6" ht="15.75" customHeight="1" x14ac:dyDescent="0.25">
      <c r="A33" s="22" t="s">
        <v>7</v>
      </c>
      <c r="B33" s="23">
        <v>32</v>
      </c>
      <c r="C33" s="8" t="s">
        <v>25</v>
      </c>
      <c r="D33" s="22" t="s">
        <v>7</v>
      </c>
      <c r="E33" s="23">
        <v>82</v>
      </c>
      <c r="F33" s="8" t="s">
        <v>60</v>
      </c>
    </row>
    <row r="34" spans="1:6" ht="15.75" customHeight="1" x14ac:dyDescent="0.25">
      <c r="A34" s="22" t="s">
        <v>7</v>
      </c>
      <c r="B34" s="23">
        <v>33</v>
      </c>
      <c r="C34" s="8" t="s">
        <v>100</v>
      </c>
      <c r="D34" s="22" t="s">
        <v>7</v>
      </c>
      <c r="E34" s="23">
        <v>83</v>
      </c>
      <c r="F34" s="8" t="s">
        <v>157</v>
      </c>
    </row>
    <row r="35" spans="1:6" ht="15.75" customHeight="1" x14ac:dyDescent="0.25">
      <c r="A35" s="22" t="s">
        <v>7</v>
      </c>
      <c r="B35" s="23">
        <v>34</v>
      </c>
      <c r="C35" s="8" t="s">
        <v>108</v>
      </c>
      <c r="D35" s="22" t="s">
        <v>7</v>
      </c>
      <c r="E35" s="23">
        <v>84</v>
      </c>
      <c r="F35" s="8" t="s">
        <v>116</v>
      </c>
    </row>
    <row r="36" spans="1:6" ht="15.75" customHeight="1" x14ac:dyDescent="0.25">
      <c r="A36" s="22" t="s">
        <v>7</v>
      </c>
      <c r="B36" s="23">
        <v>35</v>
      </c>
      <c r="C36" s="8" t="s">
        <v>74</v>
      </c>
      <c r="D36" s="22" t="s">
        <v>7</v>
      </c>
      <c r="E36" s="23">
        <v>85</v>
      </c>
      <c r="F36" s="8" t="s">
        <v>198</v>
      </c>
    </row>
    <row r="37" spans="1:6" ht="15.75" customHeight="1" x14ac:dyDescent="0.25">
      <c r="A37" s="22" t="s">
        <v>7</v>
      </c>
      <c r="B37" s="23">
        <v>36</v>
      </c>
      <c r="C37" s="8" t="s">
        <v>77</v>
      </c>
      <c r="D37" s="22" t="s">
        <v>7</v>
      </c>
      <c r="E37" s="23">
        <v>86</v>
      </c>
      <c r="F37" s="8" t="s">
        <v>384</v>
      </c>
    </row>
    <row r="38" spans="1:6" ht="15.75" customHeight="1" x14ac:dyDescent="0.25">
      <c r="A38" s="22" t="s">
        <v>7</v>
      </c>
      <c r="B38" s="23">
        <v>37</v>
      </c>
      <c r="C38" s="8" t="s">
        <v>98</v>
      </c>
      <c r="D38" s="22" t="s">
        <v>7</v>
      </c>
      <c r="E38" s="23">
        <v>87</v>
      </c>
      <c r="F38" s="8" t="s">
        <v>38</v>
      </c>
    </row>
    <row r="39" spans="1:6" ht="15.75" customHeight="1" x14ac:dyDescent="0.25">
      <c r="A39" s="22" t="s">
        <v>7</v>
      </c>
      <c r="B39" s="23">
        <v>38</v>
      </c>
      <c r="C39" s="8" t="s">
        <v>217</v>
      </c>
      <c r="D39" s="22" t="s">
        <v>7</v>
      </c>
      <c r="E39" s="23">
        <v>88</v>
      </c>
      <c r="F39" s="8" t="s">
        <v>303</v>
      </c>
    </row>
    <row r="40" spans="1:6" ht="15.75" customHeight="1" x14ac:dyDescent="0.25">
      <c r="A40" s="22" t="s">
        <v>7</v>
      </c>
      <c r="B40" s="23">
        <v>39</v>
      </c>
      <c r="C40" s="8" t="s">
        <v>104</v>
      </c>
      <c r="D40" s="22" t="s">
        <v>7</v>
      </c>
      <c r="E40" s="23">
        <v>89</v>
      </c>
      <c r="F40" s="8" t="s">
        <v>221</v>
      </c>
    </row>
    <row r="41" spans="1:6" ht="15.75" customHeight="1" x14ac:dyDescent="0.25">
      <c r="A41" s="22" t="s">
        <v>7</v>
      </c>
      <c r="B41" s="23">
        <v>40</v>
      </c>
      <c r="C41" s="8" t="s">
        <v>131</v>
      </c>
      <c r="D41" s="22" t="s">
        <v>7</v>
      </c>
      <c r="E41" s="23">
        <v>90</v>
      </c>
      <c r="F41" s="8" t="s">
        <v>122</v>
      </c>
    </row>
    <row r="42" spans="1:6" ht="15.75" customHeight="1" x14ac:dyDescent="0.25">
      <c r="A42" s="22" t="s">
        <v>7</v>
      </c>
      <c r="B42" s="23">
        <v>41</v>
      </c>
      <c r="C42" s="8" t="s">
        <v>94</v>
      </c>
      <c r="D42" s="22" t="s">
        <v>7</v>
      </c>
      <c r="E42" s="23">
        <v>91</v>
      </c>
      <c r="F42" s="8" t="s">
        <v>344</v>
      </c>
    </row>
    <row r="43" spans="1:6" ht="15.75" customHeight="1" x14ac:dyDescent="0.25">
      <c r="A43" s="22" t="s">
        <v>7</v>
      </c>
      <c r="B43" s="23">
        <v>42</v>
      </c>
      <c r="C43" s="8" t="s">
        <v>88</v>
      </c>
      <c r="D43" s="22" t="s">
        <v>7</v>
      </c>
      <c r="E43" s="23">
        <v>92</v>
      </c>
      <c r="F43" s="8" t="s">
        <v>125</v>
      </c>
    </row>
    <row r="44" spans="1:6" ht="15.75" customHeight="1" x14ac:dyDescent="0.25">
      <c r="A44" s="22" t="s">
        <v>7</v>
      </c>
      <c r="B44" s="23">
        <v>43</v>
      </c>
      <c r="C44" s="8" t="s">
        <v>79</v>
      </c>
      <c r="D44" s="22" t="s">
        <v>7</v>
      </c>
      <c r="E44" s="23">
        <v>93</v>
      </c>
      <c r="F44" s="8" t="s">
        <v>152</v>
      </c>
    </row>
    <row r="45" spans="1:6" ht="15.75" customHeight="1" x14ac:dyDescent="0.25">
      <c r="A45" s="22" t="s">
        <v>7</v>
      </c>
      <c r="B45" s="23">
        <v>44</v>
      </c>
      <c r="C45" s="8" t="s">
        <v>112</v>
      </c>
      <c r="D45" s="22" t="s">
        <v>7</v>
      </c>
      <c r="E45" s="23">
        <v>94</v>
      </c>
      <c r="F45" s="8" t="s">
        <v>136</v>
      </c>
    </row>
    <row r="46" spans="1:6" ht="15.75" customHeight="1" x14ac:dyDescent="0.25">
      <c r="A46" s="22" t="s">
        <v>7</v>
      </c>
      <c r="B46" s="23">
        <v>45</v>
      </c>
      <c r="C46" s="8" t="s">
        <v>163</v>
      </c>
      <c r="D46" s="22" t="s">
        <v>7</v>
      </c>
      <c r="E46" s="23">
        <v>95</v>
      </c>
      <c r="F46" s="8" t="s">
        <v>231</v>
      </c>
    </row>
    <row r="47" spans="1:6" ht="15.75" customHeight="1" x14ac:dyDescent="0.25">
      <c r="A47" s="22" t="s">
        <v>7</v>
      </c>
      <c r="B47" s="23">
        <v>46</v>
      </c>
      <c r="C47" s="8" t="s">
        <v>103</v>
      </c>
      <c r="D47" s="22" t="s">
        <v>7</v>
      </c>
      <c r="E47" s="23">
        <v>96</v>
      </c>
      <c r="F47" s="8" t="s">
        <v>127</v>
      </c>
    </row>
    <row r="48" spans="1:6" ht="15.75" customHeight="1" x14ac:dyDescent="0.25">
      <c r="A48" s="22" t="s">
        <v>7</v>
      </c>
      <c r="B48" s="23">
        <v>47</v>
      </c>
      <c r="C48" s="8" t="s">
        <v>296</v>
      </c>
      <c r="D48" s="22" t="s">
        <v>7</v>
      </c>
      <c r="E48" s="23">
        <v>97</v>
      </c>
      <c r="F48" s="8" t="s">
        <v>297</v>
      </c>
    </row>
    <row r="49" spans="1:6" ht="15.75" customHeight="1" x14ac:dyDescent="0.25">
      <c r="A49" s="22" t="s">
        <v>7</v>
      </c>
      <c r="B49" s="23">
        <v>48</v>
      </c>
      <c r="C49" s="8" t="s">
        <v>174</v>
      </c>
      <c r="D49" s="22" t="s">
        <v>7</v>
      </c>
      <c r="E49" s="23">
        <v>98</v>
      </c>
      <c r="F49" s="8" t="s">
        <v>80</v>
      </c>
    </row>
    <row r="50" spans="1:6" ht="15.75" customHeight="1" x14ac:dyDescent="0.25">
      <c r="A50" s="22" t="s">
        <v>7</v>
      </c>
      <c r="B50" s="23">
        <v>49</v>
      </c>
      <c r="C50" s="8" t="s">
        <v>162</v>
      </c>
      <c r="D50" s="22" t="s">
        <v>7</v>
      </c>
      <c r="E50" s="23">
        <v>99</v>
      </c>
      <c r="F50" s="8" t="s">
        <v>16</v>
      </c>
    </row>
    <row r="51" spans="1:6" ht="15.75" customHeight="1" x14ac:dyDescent="0.25">
      <c r="A51" s="22" t="s">
        <v>7</v>
      </c>
      <c r="B51" s="23">
        <v>50</v>
      </c>
      <c r="C51" s="8" t="s">
        <v>114</v>
      </c>
      <c r="D51" s="22" t="s">
        <v>7</v>
      </c>
      <c r="E51" s="23">
        <v>100</v>
      </c>
      <c r="F51" s="8" t="s">
        <v>37</v>
      </c>
    </row>
    <row r="52" spans="1:6" ht="26.25" customHeight="1" x14ac:dyDescent="0.25">
      <c r="A52" s="25" t="s">
        <v>6</v>
      </c>
      <c r="B52" s="25" t="s">
        <v>0</v>
      </c>
      <c r="C52" s="26" t="s">
        <v>1</v>
      </c>
      <c r="D52" s="25" t="s">
        <v>6</v>
      </c>
      <c r="E52" s="25" t="s">
        <v>0</v>
      </c>
      <c r="F52" s="26" t="s">
        <v>1</v>
      </c>
    </row>
    <row r="53" spans="1:6" ht="15.75" customHeight="1" x14ac:dyDescent="0.25">
      <c r="A53" s="22" t="s">
        <v>7</v>
      </c>
      <c r="B53" s="23">
        <v>101</v>
      </c>
      <c r="C53" s="8" t="s">
        <v>135</v>
      </c>
      <c r="D53" s="22" t="s">
        <v>7</v>
      </c>
      <c r="E53" s="23">
        <v>151</v>
      </c>
      <c r="F53" s="8" t="s">
        <v>141</v>
      </c>
    </row>
    <row r="54" spans="1:6" ht="15.75" customHeight="1" x14ac:dyDescent="0.25">
      <c r="A54" s="22" t="s">
        <v>7</v>
      </c>
      <c r="B54" s="23">
        <v>102</v>
      </c>
      <c r="C54" s="8" t="s">
        <v>115</v>
      </c>
      <c r="D54" s="22" t="s">
        <v>7</v>
      </c>
      <c r="E54" s="23">
        <v>152</v>
      </c>
      <c r="F54" s="8" t="s">
        <v>213</v>
      </c>
    </row>
    <row r="55" spans="1:6" ht="15.75" customHeight="1" x14ac:dyDescent="0.25">
      <c r="A55" s="22" t="s">
        <v>7</v>
      </c>
      <c r="B55" s="23">
        <v>103</v>
      </c>
      <c r="C55" s="8" t="s">
        <v>385</v>
      </c>
      <c r="D55" s="22" t="s">
        <v>7</v>
      </c>
      <c r="E55" s="23">
        <v>153</v>
      </c>
      <c r="F55" s="8" t="s">
        <v>241</v>
      </c>
    </row>
    <row r="56" spans="1:6" ht="15.75" customHeight="1" x14ac:dyDescent="0.25">
      <c r="A56" s="22" t="s">
        <v>7</v>
      </c>
      <c r="B56" s="23">
        <v>104</v>
      </c>
      <c r="C56" s="8" t="s">
        <v>146</v>
      </c>
      <c r="D56" s="22" t="s">
        <v>7</v>
      </c>
      <c r="E56" s="23">
        <v>154</v>
      </c>
      <c r="F56" s="8" t="s">
        <v>391</v>
      </c>
    </row>
    <row r="57" spans="1:6" ht="15.75" customHeight="1" x14ac:dyDescent="0.25">
      <c r="A57" s="22" t="s">
        <v>7</v>
      </c>
      <c r="B57" s="23">
        <v>105</v>
      </c>
      <c r="C57" s="8" t="s">
        <v>167</v>
      </c>
      <c r="D57" s="22" t="s">
        <v>7</v>
      </c>
      <c r="E57" s="23">
        <v>155</v>
      </c>
      <c r="F57" s="8" t="s">
        <v>352</v>
      </c>
    </row>
    <row r="58" spans="1:6" ht="15.75" customHeight="1" x14ac:dyDescent="0.25">
      <c r="A58" s="22" t="s">
        <v>7</v>
      </c>
      <c r="B58" s="23">
        <v>106</v>
      </c>
      <c r="C58" s="8" t="s">
        <v>203</v>
      </c>
      <c r="D58" s="22" t="s">
        <v>7</v>
      </c>
      <c r="E58" s="23">
        <v>156</v>
      </c>
      <c r="F58" s="8" t="s">
        <v>392</v>
      </c>
    </row>
    <row r="59" spans="1:6" ht="15.75" customHeight="1" x14ac:dyDescent="0.25">
      <c r="A59" s="22" t="s">
        <v>7</v>
      </c>
      <c r="B59" s="23">
        <v>107</v>
      </c>
      <c r="C59" s="8" t="s">
        <v>211</v>
      </c>
      <c r="D59" s="22" t="s">
        <v>7</v>
      </c>
      <c r="E59" s="23">
        <v>157</v>
      </c>
      <c r="F59" s="8" t="s">
        <v>258</v>
      </c>
    </row>
    <row r="60" spans="1:6" ht="15.75" customHeight="1" x14ac:dyDescent="0.25">
      <c r="A60" s="22" t="s">
        <v>7</v>
      </c>
      <c r="B60" s="23">
        <v>108</v>
      </c>
      <c r="C60" s="8" t="s">
        <v>169</v>
      </c>
      <c r="D60" s="22" t="s">
        <v>7</v>
      </c>
      <c r="E60" s="23">
        <v>158</v>
      </c>
      <c r="F60" s="8" t="s">
        <v>233</v>
      </c>
    </row>
    <row r="61" spans="1:6" ht="15.75" customHeight="1" x14ac:dyDescent="0.25">
      <c r="A61" s="22" t="s">
        <v>7</v>
      </c>
      <c r="B61" s="23">
        <v>109</v>
      </c>
      <c r="C61" s="8" t="s">
        <v>186</v>
      </c>
      <c r="D61" s="22" t="s">
        <v>7</v>
      </c>
      <c r="E61" s="23">
        <v>159</v>
      </c>
      <c r="F61" s="8" t="s">
        <v>240</v>
      </c>
    </row>
    <row r="62" spans="1:6" ht="15.75" customHeight="1" x14ac:dyDescent="0.25">
      <c r="A62" s="22" t="s">
        <v>7</v>
      </c>
      <c r="B62" s="23">
        <v>110</v>
      </c>
      <c r="C62" s="8" t="s">
        <v>123</v>
      </c>
      <c r="D62" s="22" t="s">
        <v>7</v>
      </c>
      <c r="E62" s="23">
        <v>160</v>
      </c>
      <c r="F62" s="8" t="s">
        <v>279</v>
      </c>
    </row>
    <row r="63" spans="1:6" ht="15.75" customHeight="1" x14ac:dyDescent="0.25">
      <c r="A63" s="22" t="s">
        <v>7</v>
      </c>
      <c r="B63" s="23">
        <v>111</v>
      </c>
      <c r="C63" s="8" t="s">
        <v>182</v>
      </c>
      <c r="D63" s="22" t="s">
        <v>7</v>
      </c>
      <c r="E63" s="23">
        <v>161</v>
      </c>
      <c r="F63" s="8" t="s">
        <v>393</v>
      </c>
    </row>
    <row r="64" spans="1:6" ht="15.75" customHeight="1" x14ac:dyDescent="0.25">
      <c r="A64" s="22" t="s">
        <v>7</v>
      </c>
      <c r="B64" s="23">
        <v>112</v>
      </c>
      <c r="C64" s="8" t="s">
        <v>158</v>
      </c>
      <c r="D64" s="22" t="s">
        <v>7</v>
      </c>
      <c r="E64" s="23">
        <v>162</v>
      </c>
      <c r="F64" s="8" t="s">
        <v>302</v>
      </c>
    </row>
    <row r="65" spans="1:6" ht="15.75" customHeight="1" x14ac:dyDescent="0.25">
      <c r="A65" s="22" t="s">
        <v>7</v>
      </c>
      <c r="B65" s="23">
        <v>113</v>
      </c>
      <c r="C65" s="8" t="s">
        <v>19</v>
      </c>
      <c r="D65" s="22" t="s">
        <v>7</v>
      </c>
      <c r="E65" s="23">
        <v>163</v>
      </c>
      <c r="F65" s="8" t="s">
        <v>283</v>
      </c>
    </row>
    <row r="66" spans="1:6" ht="15.75" customHeight="1" x14ac:dyDescent="0.25">
      <c r="A66" s="22" t="s">
        <v>7</v>
      </c>
      <c r="B66" s="23">
        <v>114</v>
      </c>
      <c r="C66" s="8" t="s">
        <v>232</v>
      </c>
      <c r="D66" s="22" t="s">
        <v>7</v>
      </c>
      <c r="E66" s="23">
        <v>164</v>
      </c>
      <c r="F66" s="8" t="s">
        <v>224</v>
      </c>
    </row>
    <row r="67" spans="1:6" ht="15.75" customHeight="1" x14ac:dyDescent="0.25">
      <c r="A67" s="22" t="s">
        <v>7</v>
      </c>
      <c r="B67" s="23">
        <v>115</v>
      </c>
      <c r="C67" s="8" t="s">
        <v>190</v>
      </c>
      <c r="D67" s="22" t="s">
        <v>7</v>
      </c>
      <c r="E67" s="23">
        <v>165</v>
      </c>
      <c r="F67" s="8" t="s">
        <v>251</v>
      </c>
    </row>
    <row r="68" spans="1:6" ht="15.75" customHeight="1" x14ac:dyDescent="0.25">
      <c r="A68" s="22" t="s">
        <v>7</v>
      </c>
      <c r="B68" s="23">
        <v>116</v>
      </c>
      <c r="C68" s="8" t="s">
        <v>161</v>
      </c>
      <c r="D68" s="22" t="s">
        <v>7</v>
      </c>
      <c r="E68" s="23">
        <v>166</v>
      </c>
      <c r="F68" s="8" t="s">
        <v>32</v>
      </c>
    </row>
    <row r="69" spans="1:6" ht="15.75" customHeight="1" x14ac:dyDescent="0.25">
      <c r="A69" s="22" t="s">
        <v>7</v>
      </c>
      <c r="B69" s="23">
        <v>117</v>
      </c>
      <c r="C69" s="8" t="s">
        <v>155</v>
      </c>
      <c r="D69" s="22" t="s">
        <v>7</v>
      </c>
      <c r="E69" s="23">
        <v>167</v>
      </c>
      <c r="F69" s="8" t="s">
        <v>327</v>
      </c>
    </row>
    <row r="70" spans="1:6" ht="15.75" customHeight="1" x14ac:dyDescent="0.25">
      <c r="A70" s="22" t="s">
        <v>7</v>
      </c>
      <c r="B70" s="23">
        <v>118</v>
      </c>
      <c r="C70" s="8" t="s">
        <v>96</v>
      </c>
      <c r="D70" s="22" t="s">
        <v>7</v>
      </c>
      <c r="E70" s="23">
        <v>168</v>
      </c>
      <c r="F70" s="8" t="s">
        <v>149</v>
      </c>
    </row>
    <row r="71" spans="1:6" ht="15.75" customHeight="1" x14ac:dyDescent="0.25">
      <c r="A71" s="22" t="s">
        <v>7</v>
      </c>
      <c r="B71" s="23">
        <v>119</v>
      </c>
      <c r="C71" s="8" t="s">
        <v>197</v>
      </c>
      <c r="D71" s="22" t="s">
        <v>7</v>
      </c>
      <c r="E71" s="23">
        <v>169</v>
      </c>
      <c r="F71" s="8" t="s">
        <v>244</v>
      </c>
    </row>
    <row r="72" spans="1:6" ht="15.75" customHeight="1" x14ac:dyDescent="0.25">
      <c r="A72" s="22" t="s">
        <v>7</v>
      </c>
      <c r="B72" s="23">
        <v>120</v>
      </c>
      <c r="C72" s="8" t="s">
        <v>298</v>
      </c>
      <c r="D72" s="22" t="s">
        <v>7</v>
      </c>
      <c r="E72" s="23">
        <v>170</v>
      </c>
      <c r="F72" s="8" t="s">
        <v>179</v>
      </c>
    </row>
    <row r="73" spans="1:6" ht="15.75" customHeight="1" x14ac:dyDescent="0.25">
      <c r="A73" s="22" t="s">
        <v>7</v>
      </c>
      <c r="B73" s="23">
        <v>121</v>
      </c>
      <c r="C73" s="8" t="s">
        <v>386</v>
      </c>
      <c r="D73" s="22" t="s">
        <v>7</v>
      </c>
      <c r="E73" s="23">
        <v>171</v>
      </c>
      <c r="F73" s="8" t="s">
        <v>394</v>
      </c>
    </row>
    <row r="74" spans="1:6" ht="15.75" customHeight="1" x14ac:dyDescent="0.25">
      <c r="A74" s="22" t="s">
        <v>7</v>
      </c>
      <c r="B74" s="23">
        <v>122</v>
      </c>
      <c r="C74" s="8" t="s">
        <v>47</v>
      </c>
      <c r="D74" s="22" t="s">
        <v>7</v>
      </c>
      <c r="E74" s="23">
        <v>172</v>
      </c>
      <c r="F74" s="8" t="s">
        <v>411</v>
      </c>
    </row>
    <row r="75" spans="1:6" ht="15.75" customHeight="1" x14ac:dyDescent="0.25">
      <c r="A75" s="22" t="s">
        <v>7</v>
      </c>
      <c r="B75" s="23">
        <v>123</v>
      </c>
      <c r="C75" s="8" t="s">
        <v>168</v>
      </c>
      <c r="D75" s="22" t="s">
        <v>7</v>
      </c>
      <c r="E75" s="23">
        <v>173</v>
      </c>
      <c r="F75" s="8" t="s">
        <v>223</v>
      </c>
    </row>
    <row r="76" spans="1:6" ht="15.75" customHeight="1" x14ac:dyDescent="0.25">
      <c r="A76" s="22" t="s">
        <v>7</v>
      </c>
      <c r="B76" s="23">
        <v>124</v>
      </c>
      <c r="C76" s="8" t="s">
        <v>138</v>
      </c>
      <c r="D76" s="22" t="s">
        <v>7</v>
      </c>
      <c r="E76" s="23">
        <v>174</v>
      </c>
      <c r="F76" s="8" t="s">
        <v>280</v>
      </c>
    </row>
    <row r="77" spans="1:6" ht="15.75" customHeight="1" x14ac:dyDescent="0.25">
      <c r="A77" s="22" t="s">
        <v>7</v>
      </c>
      <c r="B77" s="23">
        <v>125</v>
      </c>
      <c r="C77" s="8" t="s">
        <v>204</v>
      </c>
      <c r="D77" s="22" t="s">
        <v>7</v>
      </c>
      <c r="E77" s="23">
        <v>175</v>
      </c>
      <c r="F77" s="8" t="s">
        <v>282</v>
      </c>
    </row>
    <row r="78" spans="1:6" ht="15.75" customHeight="1" x14ac:dyDescent="0.25">
      <c r="A78" s="22" t="s">
        <v>7</v>
      </c>
      <c r="B78" s="23">
        <v>126</v>
      </c>
      <c r="C78" s="8" t="s">
        <v>109</v>
      </c>
      <c r="D78" s="22" t="s">
        <v>7</v>
      </c>
      <c r="E78" s="23">
        <v>176</v>
      </c>
      <c r="F78" s="8" t="s">
        <v>395</v>
      </c>
    </row>
    <row r="79" spans="1:6" ht="15.75" customHeight="1" x14ac:dyDescent="0.25">
      <c r="A79" s="22" t="s">
        <v>7</v>
      </c>
      <c r="B79" s="23">
        <v>127</v>
      </c>
      <c r="C79" s="8" t="s">
        <v>222</v>
      </c>
      <c r="D79" s="22" t="s">
        <v>7</v>
      </c>
      <c r="E79" s="23">
        <v>177</v>
      </c>
      <c r="F79" s="8" t="s">
        <v>288</v>
      </c>
    </row>
    <row r="80" spans="1:6" ht="15.75" customHeight="1" x14ac:dyDescent="0.25">
      <c r="A80" s="22" t="s">
        <v>7</v>
      </c>
      <c r="B80" s="23">
        <v>128</v>
      </c>
      <c r="C80" s="8" t="s">
        <v>126</v>
      </c>
      <c r="D80" s="22" t="s">
        <v>7</v>
      </c>
      <c r="E80" s="23">
        <v>178</v>
      </c>
      <c r="F80" s="8" t="s">
        <v>140</v>
      </c>
    </row>
    <row r="81" spans="1:6" ht="15.75" customHeight="1" x14ac:dyDescent="0.25">
      <c r="A81" s="22" t="s">
        <v>7</v>
      </c>
      <c r="B81" s="23">
        <v>129</v>
      </c>
      <c r="C81" s="8" t="s">
        <v>156</v>
      </c>
      <c r="D81" s="22" t="s">
        <v>7</v>
      </c>
      <c r="E81" s="23">
        <v>179</v>
      </c>
      <c r="F81" s="8" t="s">
        <v>278</v>
      </c>
    </row>
    <row r="82" spans="1:6" ht="15.75" customHeight="1" x14ac:dyDescent="0.25">
      <c r="A82" s="22" t="s">
        <v>7</v>
      </c>
      <c r="B82" s="23">
        <v>130</v>
      </c>
      <c r="C82" s="8" t="s">
        <v>159</v>
      </c>
      <c r="D82" s="22" t="s">
        <v>7</v>
      </c>
      <c r="E82" s="23">
        <v>180</v>
      </c>
      <c r="F82" s="8" t="s">
        <v>176</v>
      </c>
    </row>
    <row r="83" spans="1:6" ht="15.75" customHeight="1" x14ac:dyDescent="0.25">
      <c r="A83" s="22" t="s">
        <v>7</v>
      </c>
      <c r="B83" s="23">
        <v>131</v>
      </c>
      <c r="C83" s="8" t="s">
        <v>271</v>
      </c>
      <c r="D83" s="22" t="s">
        <v>7</v>
      </c>
      <c r="E83" s="23">
        <v>181</v>
      </c>
      <c r="F83" s="8" t="s">
        <v>143</v>
      </c>
    </row>
    <row r="84" spans="1:6" ht="15.75" customHeight="1" x14ac:dyDescent="0.25">
      <c r="A84" s="22" t="s">
        <v>7</v>
      </c>
      <c r="B84" s="23">
        <v>132</v>
      </c>
      <c r="C84" s="8" t="s">
        <v>237</v>
      </c>
      <c r="D84" s="22" t="s">
        <v>7</v>
      </c>
      <c r="E84" s="23">
        <v>182</v>
      </c>
      <c r="F84" s="8" t="s">
        <v>290</v>
      </c>
    </row>
    <row r="85" spans="1:6" ht="15.75" customHeight="1" x14ac:dyDescent="0.25">
      <c r="A85" s="22" t="s">
        <v>7</v>
      </c>
      <c r="B85" s="23">
        <v>133</v>
      </c>
      <c r="C85" s="8" t="s">
        <v>387</v>
      </c>
      <c r="D85" s="22" t="s">
        <v>7</v>
      </c>
      <c r="E85" s="23">
        <v>183</v>
      </c>
      <c r="F85" s="8" t="s">
        <v>259</v>
      </c>
    </row>
    <row r="86" spans="1:6" ht="15.75" customHeight="1" x14ac:dyDescent="0.25">
      <c r="A86" s="22" t="s">
        <v>7</v>
      </c>
      <c r="B86" s="23">
        <v>134</v>
      </c>
      <c r="C86" s="8" t="s">
        <v>148</v>
      </c>
      <c r="D86" s="22" t="s">
        <v>7</v>
      </c>
      <c r="E86" s="23">
        <v>184</v>
      </c>
      <c r="F86" s="8" t="s">
        <v>286</v>
      </c>
    </row>
    <row r="87" spans="1:6" ht="15.75" customHeight="1" x14ac:dyDescent="0.25">
      <c r="A87" s="22" t="s">
        <v>7</v>
      </c>
      <c r="B87" s="23">
        <v>135</v>
      </c>
      <c r="C87" s="8" t="s">
        <v>151</v>
      </c>
      <c r="D87" s="22" t="s">
        <v>7</v>
      </c>
      <c r="E87" s="23">
        <v>185</v>
      </c>
      <c r="F87" s="8" t="s">
        <v>397</v>
      </c>
    </row>
    <row r="88" spans="1:6" ht="15.75" customHeight="1" x14ac:dyDescent="0.25">
      <c r="A88" s="22" t="s">
        <v>7</v>
      </c>
      <c r="B88" s="23">
        <v>136</v>
      </c>
      <c r="C88" s="8" t="s">
        <v>230</v>
      </c>
      <c r="D88" s="22" t="s">
        <v>7</v>
      </c>
      <c r="E88" s="23">
        <v>186</v>
      </c>
      <c r="F88" s="8" t="s">
        <v>267</v>
      </c>
    </row>
    <row r="89" spans="1:6" ht="15.75" customHeight="1" x14ac:dyDescent="0.25">
      <c r="A89" s="22" t="s">
        <v>7</v>
      </c>
      <c r="B89" s="23">
        <v>137</v>
      </c>
      <c r="C89" s="8" t="s">
        <v>110</v>
      </c>
      <c r="D89" s="22" t="s">
        <v>7</v>
      </c>
      <c r="E89" s="23">
        <v>187</v>
      </c>
      <c r="F89" s="8" t="s">
        <v>134</v>
      </c>
    </row>
    <row r="90" spans="1:6" ht="15.75" customHeight="1" x14ac:dyDescent="0.25">
      <c r="A90" s="22" t="s">
        <v>7</v>
      </c>
      <c r="B90" s="23">
        <v>138</v>
      </c>
      <c r="C90" s="8" t="s">
        <v>59</v>
      </c>
      <c r="D90" s="22" t="s">
        <v>7</v>
      </c>
      <c r="E90" s="23">
        <v>188</v>
      </c>
      <c r="F90" s="8" t="s">
        <v>268</v>
      </c>
    </row>
    <row r="91" spans="1:6" ht="15.75" customHeight="1" x14ac:dyDescent="0.25">
      <c r="A91" s="22" t="s">
        <v>7</v>
      </c>
      <c r="B91" s="23">
        <v>139</v>
      </c>
      <c r="C91" s="8" t="s">
        <v>388</v>
      </c>
      <c r="D91" s="22" t="s">
        <v>7</v>
      </c>
      <c r="E91" s="23">
        <v>189</v>
      </c>
      <c r="F91" s="8" t="s">
        <v>292</v>
      </c>
    </row>
    <row r="92" spans="1:6" ht="15.75" customHeight="1" x14ac:dyDescent="0.25">
      <c r="A92" s="22" t="s">
        <v>7</v>
      </c>
      <c r="B92" s="23">
        <v>140</v>
      </c>
      <c r="C92" s="8" t="s">
        <v>184</v>
      </c>
      <c r="D92" s="22" t="s">
        <v>7</v>
      </c>
      <c r="E92" s="23">
        <v>190</v>
      </c>
      <c r="F92" s="8" t="s">
        <v>260</v>
      </c>
    </row>
    <row r="93" spans="1:6" ht="15.75" customHeight="1" x14ac:dyDescent="0.25">
      <c r="A93" s="22" t="s">
        <v>7</v>
      </c>
      <c r="B93" s="23">
        <v>141</v>
      </c>
      <c r="C93" s="8" t="s">
        <v>120</v>
      </c>
      <c r="D93" s="22" t="s">
        <v>7</v>
      </c>
      <c r="E93" s="23">
        <v>191</v>
      </c>
      <c r="F93" s="8" t="s">
        <v>366</v>
      </c>
    </row>
    <row r="94" spans="1:6" ht="15.75" customHeight="1" x14ac:dyDescent="0.25">
      <c r="A94" s="22" t="s">
        <v>7</v>
      </c>
      <c r="B94" s="23">
        <v>142</v>
      </c>
      <c r="C94" s="8" t="s">
        <v>266</v>
      </c>
      <c r="D94" s="22" t="s">
        <v>7</v>
      </c>
      <c r="E94" s="23">
        <v>192</v>
      </c>
      <c r="F94" s="8" t="s">
        <v>376</v>
      </c>
    </row>
    <row r="95" spans="1:6" ht="15.75" customHeight="1" x14ac:dyDescent="0.25">
      <c r="A95" s="22" t="s">
        <v>7</v>
      </c>
      <c r="B95" s="23">
        <v>143</v>
      </c>
      <c r="C95" s="8" t="s">
        <v>51</v>
      </c>
      <c r="D95" s="22" t="s">
        <v>7</v>
      </c>
      <c r="E95" s="23">
        <v>193</v>
      </c>
      <c r="F95" s="8" t="s">
        <v>154</v>
      </c>
    </row>
    <row r="96" spans="1:6" ht="15.75" customHeight="1" x14ac:dyDescent="0.25">
      <c r="A96" s="22" t="s">
        <v>7</v>
      </c>
      <c r="B96" s="23">
        <v>144</v>
      </c>
      <c r="C96" s="8" t="s">
        <v>239</v>
      </c>
      <c r="D96" s="22" t="s">
        <v>7</v>
      </c>
      <c r="E96" s="23">
        <v>194</v>
      </c>
      <c r="F96" s="8" t="s">
        <v>45</v>
      </c>
    </row>
    <row r="97" spans="1:6" ht="15.75" customHeight="1" x14ac:dyDescent="0.25">
      <c r="A97" s="22" t="s">
        <v>7</v>
      </c>
      <c r="B97" s="23">
        <v>145</v>
      </c>
      <c r="C97" s="8" t="s">
        <v>181</v>
      </c>
      <c r="D97" s="22" t="s">
        <v>7</v>
      </c>
      <c r="E97" s="23">
        <v>195</v>
      </c>
      <c r="F97" s="8" t="s">
        <v>46</v>
      </c>
    </row>
    <row r="98" spans="1:6" ht="15.75" customHeight="1" x14ac:dyDescent="0.25">
      <c r="A98" s="22" t="s">
        <v>7</v>
      </c>
      <c r="B98" s="23">
        <v>146</v>
      </c>
      <c r="C98" s="8" t="s">
        <v>389</v>
      </c>
      <c r="D98" s="22" t="s">
        <v>7</v>
      </c>
      <c r="E98" s="23">
        <v>196</v>
      </c>
      <c r="F98" s="8" t="s">
        <v>48</v>
      </c>
    </row>
    <row r="99" spans="1:6" ht="15.75" customHeight="1" x14ac:dyDescent="0.25">
      <c r="A99" s="22" t="s">
        <v>7</v>
      </c>
      <c r="B99" s="23">
        <v>147</v>
      </c>
      <c r="C99" s="8" t="s">
        <v>172</v>
      </c>
      <c r="D99" s="22" t="s">
        <v>7</v>
      </c>
      <c r="E99" s="23">
        <v>197</v>
      </c>
      <c r="F99" s="8" t="s">
        <v>328</v>
      </c>
    </row>
    <row r="100" spans="1:6" ht="15.75" customHeight="1" x14ac:dyDescent="0.25">
      <c r="A100" s="22" t="s">
        <v>7</v>
      </c>
      <c r="B100" s="23">
        <v>148</v>
      </c>
      <c r="C100" s="8" t="s">
        <v>220</v>
      </c>
      <c r="D100" s="22" t="s">
        <v>7</v>
      </c>
      <c r="E100" s="23">
        <v>198</v>
      </c>
      <c r="F100" s="8" t="s">
        <v>329</v>
      </c>
    </row>
    <row r="101" spans="1:6" ht="15.75" customHeight="1" x14ac:dyDescent="0.25">
      <c r="A101" s="22" t="s">
        <v>7</v>
      </c>
      <c r="B101" s="23">
        <v>149</v>
      </c>
      <c r="C101" s="8" t="s">
        <v>253</v>
      </c>
      <c r="D101" s="22" t="s">
        <v>7</v>
      </c>
      <c r="E101" s="23">
        <v>199</v>
      </c>
      <c r="F101" s="8" t="s">
        <v>308</v>
      </c>
    </row>
    <row r="102" spans="1:6" ht="15.75" customHeight="1" x14ac:dyDescent="0.25">
      <c r="A102" s="22" t="s">
        <v>7</v>
      </c>
      <c r="B102" s="23">
        <v>150</v>
      </c>
      <c r="C102" s="8" t="s">
        <v>390</v>
      </c>
      <c r="D102" s="22" t="s">
        <v>7</v>
      </c>
      <c r="E102" s="23">
        <v>200</v>
      </c>
      <c r="F102" s="8" t="s">
        <v>53</v>
      </c>
    </row>
    <row r="103" spans="1:6" ht="26.25" customHeight="1" x14ac:dyDescent="0.25">
      <c r="A103" s="25"/>
      <c r="B103" s="25"/>
      <c r="C103" s="26"/>
      <c r="D103" s="25"/>
      <c r="E103" s="25"/>
      <c r="F103" s="26"/>
    </row>
    <row r="104" spans="1:6" ht="15.75" customHeight="1" x14ac:dyDescent="0.25">
      <c r="A104" s="22"/>
      <c r="B104" s="23"/>
      <c r="C104" s="8"/>
      <c r="D104" s="22"/>
      <c r="E104" s="23"/>
      <c r="F104" s="8"/>
    </row>
    <row r="105" spans="1:6" ht="15.75" customHeight="1" x14ac:dyDescent="0.25">
      <c r="A105" s="22"/>
      <c r="B105" s="23"/>
      <c r="C105" s="8"/>
      <c r="D105" s="22"/>
      <c r="E105" s="23"/>
      <c r="F105" s="8"/>
    </row>
    <row r="106" spans="1:6" ht="15.75" customHeight="1" x14ac:dyDescent="0.25">
      <c r="A106" s="22"/>
      <c r="B106" s="23"/>
      <c r="C106" s="8"/>
      <c r="D106" s="22"/>
      <c r="E106" s="23"/>
      <c r="F106" s="8"/>
    </row>
    <row r="107" spans="1:6" ht="15.75" customHeight="1" x14ac:dyDescent="0.25">
      <c r="A107" s="22"/>
      <c r="B107" s="23"/>
      <c r="C107" s="8"/>
      <c r="D107" s="22"/>
      <c r="E107" s="23"/>
      <c r="F107" s="8"/>
    </row>
    <row r="108" spans="1:6" ht="15.75" customHeight="1" x14ac:dyDescent="0.25">
      <c r="A108" s="22"/>
      <c r="B108" s="23"/>
      <c r="C108" s="8"/>
      <c r="D108" s="22"/>
      <c r="E108" s="23"/>
      <c r="F108" s="8"/>
    </row>
    <row r="109" spans="1:6" ht="15.75" customHeight="1" x14ac:dyDescent="0.25">
      <c r="A109" s="22"/>
      <c r="B109" s="23"/>
      <c r="C109" s="8"/>
      <c r="D109" s="22"/>
      <c r="E109" s="23"/>
      <c r="F109" s="8"/>
    </row>
    <row r="110" spans="1:6" ht="15.75" customHeight="1" x14ac:dyDescent="0.25">
      <c r="A110" s="22"/>
      <c r="B110" s="23"/>
      <c r="C110" s="8"/>
      <c r="D110" s="22"/>
      <c r="E110" s="23"/>
      <c r="F110" s="8"/>
    </row>
    <row r="111" spans="1:6" ht="15.75" customHeight="1" x14ac:dyDescent="0.25">
      <c r="A111" s="22"/>
      <c r="B111" s="23"/>
      <c r="C111" s="8"/>
      <c r="D111" s="22"/>
      <c r="E111" s="23"/>
      <c r="F111" s="8"/>
    </row>
    <row r="112" spans="1:6" ht="15.75" customHeight="1" x14ac:dyDescent="0.25">
      <c r="A112" s="22"/>
      <c r="B112" s="23"/>
      <c r="C112" s="8"/>
      <c r="D112" s="22"/>
      <c r="E112" s="23"/>
      <c r="F112" s="8"/>
    </row>
    <row r="113" spans="1:6" ht="15.75" customHeight="1" x14ac:dyDescent="0.25">
      <c r="A113" s="22"/>
      <c r="B113" s="23"/>
      <c r="C113" s="8"/>
      <c r="D113" s="22"/>
      <c r="E113" s="23"/>
      <c r="F113" s="8"/>
    </row>
    <row r="114" spans="1:6" ht="15.75" customHeight="1" x14ac:dyDescent="0.25">
      <c r="A114" s="22"/>
      <c r="B114" s="23"/>
      <c r="C114" s="8"/>
      <c r="D114" s="22"/>
      <c r="E114" s="23"/>
      <c r="F114" s="8"/>
    </row>
    <row r="115" spans="1:6" ht="15.75" customHeight="1" x14ac:dyDescent="0.25">
      <c r="A115" s="22"/>
      <c r="B115" s="23"/>
      <c r="C115" s="8"/>
      <c r="D115" s="22"/>
      <c r="E115" s="23"/>
      <c r="F115" s="8"/>
    </row>
    <row r="116" spans="1:6" ht="15.75" customHeight="1" x14ac:dyDescent="0.25">
      <c r="A116" s="22"/>
      <c r="B116" s="23"/>
      <c r="C116" s="8"/>
      <c r="D116" s="22"/>
      <c r="E116" s="23"/>
      <c r="F116" s="8"/>
    </row>
    <row r="117" spans="1:6" ht="15.75" customHeight="1" x14ac:dyDescent="0.25">
      <c r="A117" s="22"/>
      <c r="B117" s="23"/>
      <c r="C117" s="8"/>
      <c r="D117" s="22"/>
      <c r="E117" s="23"/>
      <c r="F117" s="8"/>
    </row>
    <row r="118" spans="1:6" ht="15.75" customHeight="1" x14ac:dyDescent="0.25">
      <c r="A118" s="22"/>
      <c r="B118" s="23"/>
      <c r="C118" s="8"/>
      <c r="D118" s="22"/>
      <c r="E118" s="23"/>
      <c r="F118" s="8"/>
    </row>
    <row r="119" spans="1:6" ht="15.75" customHeight="1" x14ac:dyDescent="0.25">
      <c r="A119" s="22"/>
      <c r="B119" s="23"/>
      <c r="C119" s="8"/>
      <c r="D119" s="22"/>
      <c r="E119" s="23"/>
      <c r="F119" s="8"/>
    </row>
    <row r="120" spans="1:6" ht="15.75" customHeight="1" x14ac:dyDescent="0.25">
      <c r="A120" s="22"/>
      <c r="B120" s="23"/>
      <c r="C120" s="8"/>
      <c r="D120" s="22"/>
      <c r="E120" s="23"/>
      <c r="F120" s="8"/>
    </row>
    <row r="121" spans="1:6" ht="15.75" customHeight="1" x14ac:dyDescent="0.25">
      <c r="A121" s="22"/>
      <c r="B121" s="23"/>
      <c r="C121" s="8"/>
      <c r="D121" s="22"/>
      <c r="E121" s="23"/>
      <c r="F121" s="8"/>
    </row>
    <row r="122" spans="1:6" ht="15.75" customHeight="1" x14ac:dyDescent="0.25">
      <c r="A122" s="22"/>
      <c r="B122" s="23"/>
      <c r="C122" s="8"/>
      <c r="D122" s="22"/>
      <c r="E122" s="23"/>
      <c r="F122" s="8"/>
    </row>
    <row r="123" spans="1:6" ht="15.75" customHeight="1" x14ac:dyDescent="0.25">
      <c r="A123" s="22"/>
      <c r="B123" s="23"/>
      <c r="C123" s="8"/>
      <c r="D123" s="22"/>
      <c r="E123" s="23"/>
      <c r="F123" s="8"/>
    </row>
    <row r="124" spans="1:6" ht="15.75" customHeight="1" x14ac:dyDescent="0.25">
      <c r="A124" s="22"/>
      <c r="B124" s="23"/>
      <c r="C124" s="8"/>
      <c r="D124" s="22"/>
      <c r="E124" s="23"/>
      <c r="F124" s="8"/>
    </row>
    <row r="125" spans="1:6" ht="15.75" customHeight="1" x14ac:dyDescent="0.25">
      <c r="A125" s="22"/>
      <c r="B125" s="23"/>
      <c r="C125" s="8"/>
      <c r="D125" s="22"/>
      <c r="E125" s="23"/>
      <c r="F125" s="8"/>
    </row>
    <row r="126" spans="1:6" ht="15.75" customHeight="1" x14ac:dyDescent="0.25">
      <c r="A126" s="22"/>
      <c r="B126" s="23"/>
      <c r="C126" s="8"/>
      <c r="D126" s="22"/>
      <c r="E126" s="23"/>
      <c r="F126" s="8"/>
    </row>
    <row r="127" spans="1:6" ht="15.75" customHeight="1" x14ac:dyDescent="0.25">
      <c r="A127" s="22"/>
      <c r="B127" s="23"/>
      <c r="C127" s="8"/>
      <c r="D127" s="22"/>
      <c r="E127" s="23"/>
      <c r="F127" s="8"/>
    </row>
    <row r="128" spans="1:6" ht="15.75" customHeight="1" x14ac:dyDescent="0.25">
      <c r="A128" s="22"/>
      <c r="B128" s="23"/>
      <c r="C128" s="8"/>
      <c r="D128" s="22"/>
      <c r="E128" s="23"/>
      <c r="F128" s="8"/>
    </row>
    <row r="129" spans="1:6" ht="15.75" customHeight="1" x14ac:dyDescent="0.25">
      <c r="A129" s="22"/>
      <c r="B129" s="23"/>
      <c r="C129" s="8"/>
      <c r="D129" s="22"/>
      <c r="E129" s="23"/>
      <c r="F129" s="8"/>
    </row>
    <row r="130" spans="1:6" ht="15.75" customHeight="1" x14ac:dyDescent="0.25">
      <c r="A130" s="22"/>
      <c r="B130" s="23"/>
      <c r="C130" s="8"/>
      <c r="D130" s="22"/>
      <c r="E130" s="23"/>
      <c r="F130" s="8"/>
    </row>
    <row r="131" spans="1:6" ht="15.75" customHeight="1" x14ac:dyDescent="0.25">
      <c r="A131" s="22"/>
      <c r="B131" s="23"/>
      <c r="C131" s="8"/>
      <c r="D131" s="22"/>
      <c r="E131" s="23"/>
      <c r="F131" s="8"/>
    </row>
    <row r="132" spans="1:6" ht="15.75" customHeight="1" x14ac:dyDescent="0.25">
      <c r="A132" s="22"/>
      <c r="B132" s="23"/>
      <c r="C132" s="8"/>
      <c r="D132" s="22"/>
      <c r="E132" s="23"/>
      <c r="F132" s="8"/>
    </row>
    <row r="133" spans="1:6" ht="15.75" customHeight="1" x14ac:dyDescent="0.25">
      <c r="A133" s="22"/>
      <c r="B133" s="23"/>
      <c r="C133" s="8"/>
      <c r="D133" s="22"/>
      <c r="E133" s="23"/>
      <c r="F133" s="8"/>
    </row>
    <row r="134" spans="1:6" ht="15.75" customHeight="1" x14ac:dyDescent="0.25">
      <c r="A134" s="22"/>
      <c r="B134" s="23"/>
      <c r="C134" s="8"/>
      <c r="D134" s="22"/>
      <c r="E134" s="23"/>
      <c r="F134" s="8"/>
    </row>
    <row r="135" spans="1:6" ht="15.75" customHeight="1" x14ac:dyDescent="0.25">
      <c r="A135" s="22"/>
      <c r="B135" s="23"/>
      <c r="C135" s="8"/>
      <c r="D135" s="22"/>
      <c r="E135" s="23"/>
      <c r="F135" s="8"/>
    </row>
    <row r="136" spans="1:6" ht="15.75" customHeight="1" x14ac:dyDescent="0.25">
      <c r="A136" s="22"/>
      <c r="B136" s="23"/>
      <c r="C136" s="8"/>
      <c r="D136" s="22"/>
      <c r="E136" s="23"/>
      <c r="F136" s="8"/>
    </row>
    <row r="137" spans="1:6" ht="15.75" customHeight="1" x14ac:dyDescent="0.25">
      <c r="A137" s="22"/>
      <c r="B137" s="23"/>
      <c r="C137" s="8"/>
      <c r="D137" s="22"/>
      <c r="E137" s="23"/>
      <c r="F137" s="8"/>
    </row>
    <row r="138" spans="1:6" ht="15.75" customHeight="1" x14ac:dyDescent="0.25">
      <c r="A138" s="22"/>
      <c r="B138" s="23"/>
      <c r="C138" s="8"/>
      <c r="D138" s="22"/>
      <c r="E138" s="23"/>
      <c r="F138" s="8"/>
    </row>
    <row r="139" spans="1:6" ht="15.75" customHeight="1" x14ac:dyDescent="0.25">
      <c r="A139" s="22"/>
      <c r="B139" s="23"/>
      <c r="C139" s="8"/>
      <c r="D139" s="22"/>
      <c r="E139" s="23"/>
      <c r="F139" s="8"/>
    </row>
    <row r="140" spans="1:6" ht="15.75" customHeight="1" x14ac:dyDescent="0.25">
      <c r="A140" s="22"/>
      <c r="B140" s="23"/>
      <c r="C140" s="8"/>
      <c r="D140" s="22"/>
      <c r="E140" s="23"/>
      <c r="F140" s="8"/>
    </row>
    <row r="141" spans="1:6" ht="15.75" customHeight="1" x14ac:dyDescent="0.25">
      <c r="A141" s="22"/>
      <c r="B141" s="23"/>
      <c r="C141" s="8"/>
      <c r="D141" s="22"/>
      <c r="E141" s="23"/>
      <c r="F141" s="8"/>
    </row>
    <row r="142" spans="1:6" ht="15.75" customHeight="1" x14ac:dyDescent="0.25">
      <c r="A142" s="22"/>
      <c r="B142" s="23"/>
      <c r="C142" s="8"/>
      <c r="D142" s="22"/>
      <c r="E142" s="23"/>
      <c r="F142" s="8"/>
    </row>
    <row r="143" spans="1:6" ht="15.75" customHeight="1" x14ac:dyDescent="0.25">
      <c r="A143" s="22"/>
      <c r="B143" s="23"/>
      <c r="C143" s="8"/>
      <c r="D143" s="22"/>
      <c r="E143" s="23"/>
      <c r="F143" s="8"/>
    </row>
    <row r="144" spans="1:6" ht="15.75" customHeight="1" x14ac:dyDescent="0.25">
      <c r="A144" s="22"/>
      <c r="B144" s="23"/>
      <c r="C144" s="8"/>
      <c r="D144" s="22"/>
      <c r="E144" s="23"/>
      <c r="F144" s="8"/>
    </row>
    <row r="145" spans="1:6" ht="15.75" customHeight="1" x14ac:dyDescent="0.25">
      <c r="A145" s="22"/>
      <c r="B145" s="23"/>
      <c r="C145" s="8"/>
      <c r="D145" s="22"/>
      <c r="E145" s="23"/>
      <c r="F145" s="8"/>
    </row>
    <row r="146" spans="1:6" ht="15.75" customHeight="1" x14ac:dyDescent="0.25">
      <c r="A146" s="22"/>
      <c r="B146" s="23"/>
      <c r="C146" s="8"/>
      <c r="D146" s="22"/>
      <c r="E146" s="23"/>
      <c r="F146" s="8"/>
    </row>
    <row r="147" spans="1:6" ht="15.75" customHeight="1" x14ac:dyDescent="0.25">
      <c r="A147" s="22"/>
      <c r="B147" s="23"/>
      <c r="C147" s="8"/>
      <c r="D147" s="22"/>
      <c r="E147" s="23"/>
      <c r="F147" s="8"/>
    </row>
    <row r="148" spans="1:6" ht="15.75" customHeight="1" x14ac:dyDescent="0.25">
      <c r="A148" s="22"/>
      <c r="B148" s="23"/>
      <c r="C148" s="8"/>
      <c r="D148" s="22"/>
      <c r="E148" s="23"/>
      <c r="F148" s="8"/>
    </row>
    <row r="149" spans="1:6" ht="15.75" customHeight="1" x14ac:dyDescent="0.25">
      <c r="A149" s="22"/>
      <c r="B149" s="23"/>
      <c r="C149" s="8"/>
      <c r="D149" s="22"/>
      <c r="E149" s="23"/>
      <c r="F149" s="8"/>
    </row>
    <row r="150" spans="1:6" ht="15.75" customHeight="1" x14ac:dyDescent="0.25">
      <c r="A150" s="22"/>
      <c r="B150" s="23"/>
      <c r="C150" s="8"/>
      <c r="D150" s="22"/>
      <c r="E150" s="23"/>
      <c r="F150" s="8"/>
    </row>
    <row r="151" spans="1:6" ht="15.75" customHeight="1" x14ac:dyDescent="0.25">
      <c r="A151" s="22"/>
      <c r="B151" s="23"/>
      <c r="C151" s="8"/>
      <c r="D151" s="22"/>
      <c r="E151" s="23"/>
      <c r="F151" s="8"/>
    </row>
    <row r="152" spans="1:6" ht="15.75" customHeight="1" x14ac:dyDescent="0.25">
      <c r="A152" s="22"/>
      <c r="B152" s="23"/>
      <c r="C152" s="8"/>
      <c r="D152" s="22"/>
      <c r="E152" s="23"/>
      <c r="F152" s="8"/>
    </row>
    <row r="153" spans="1:6" ht="15.75" customHeight="1" x14ac:dyDescent="0.25">
      <c r="A153" s="22"/>
      <c r="B153" s="23"/>
      <c r="C153" s="8"/>
      <c r="D153" s="22"/>
      <c r="E153" s="23"/>
      <c r="F153" s="8"/>
    </row>
  </sheetData>
  <printOptions horizontalCentered="1"/>
  <pageMargins left="0.45" right="0.45" top="0.75" bottom="0.7" header="0.5" footer="0.5"/>
  <pageSetup scale="87" fitToHeight="0" orientation="portrait" r:id="rId1"/>
  <headerFooter>
    <oddHeader>&amp;CGreatest Movies from the 1930s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Pfitzinger</dc:creator>
  <cp:lastModifiedBy>Scott Pfitzinger</cp:lastModifiedBy>
  <cp:lastPrinted>2024-10-23T16:01:49Z</cp:lastPrinted>
  <dcterms:created xsi:type="dcterms:W3CDTF">2020-08-31T21:40:34Z</dcterms:created>
  <dcterms:modified xsi:type="dcterms:W3CDTF">2024-10-23T16:18:10Z</dcterms:modified>
</cp:coreProperties>
</file>