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CDD1FDED-DAA5-4871-8EA9-C3E2B3B903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1" i="2" l="1"/>
  <c r="E53" i="3"/>
  <c r="E33" i="3"/>
  <c r="E87" i="3"/>
  <c r="E151" i="3"/>
  <c r="E127" i="3"/>
  <c r="E7" i="3"/>
  <c r="E8" i="3"/>
  <c r="E175" i="3"/>
  <c r="E44" i="3"/>
  <c r="E163" i="3"/>
  <c r="E84" i="3"/>
  <c r="E90" i="3"/>
  <c r="E135" i="3"/>
  <c r="E110" i="3"/>
  <c r="E6" i="3"/>
  <c r="E225" i="3"/>
  <c r="E166" i="3"/>
  <c r="E190" i="3"/>
  <c r="E20" i="3"/>
  <c r="E21" i="3"/>
  <c r="E46" i="3"/>
  <c r="E197" i="3"/>
  <c r="E63" i="3"/>
  <c r="E14" i="3"/>
  <c r="E160" i="3"/>
  <c r="E25" i="3"/>
  <c r="E32" i="3"/>
  <c r="E109" i="3"/>
  <c r="E92" i="3"/>
  <c r="E184" i="3"/>
  <c r="E67" i="3"/>
  <c r="E141" i="3"/>
  <c r="E168" i="3"/>
  <c r="E215" i="3"/>
  <c r="E76" i="3"/>
  <c r="E212" i="3"/>
  <c r="E181" i="3"/>
  <c r="E57" i="3"/>
  <c r="E130" i="3"/>
  <c r="E176" i="3"/>
  <c r="E73" i="3"/>
  <c r="E182" i="3"/>
  <c r="E218" i="3"/>
  <c r="E187" i="3"/>
  <c r="E29" i="3"/>
  <c r="E56" i="3"/>
  <c r="E66" i="3"/>
  <c r="C610" i="2"/>
  <c r="C618" i="2"/>
  <c r="C615" i="2"/>
  <c r="C609" i="2"/>
  <c r="C608" i="2"/>
  <c r="C607" i="2"/>
  <c r="C605" i="2"/>
  <c r="C604" i="2"/>
  <c r="C603" i="2"/>
  <c r="C600" i="2"/>
  <c r="C599" i="2"/>
  <c r="C598" i="2"/>
  <c r="C596" i="2"/>
  <c r="C595" i="2"/>
  <c r="C594" i="2"/>
  <c r="C593" i="2"/>
  <c r="C590" i="2"/>
  <c r="C589" i="2"/>
  <c r="C587" i="2"/>
  <c r="C586" i="2"/>
  <c r="C583" i="2"/>
  <c r="C575" i="2"/>
  <c r="C574" i="2"/>
  <c r="C565" i="2"/>
  <c r="C563" i="2"/>
  <c r="C562" i="2"/>
  <c r="C558" i="2"/>
  <c r="C547" i="2"/>
  <c r="C538" i="2"/>
  <c r="C537" i="2"/>
  <c r="C536" i="2"/>
  <c r="C535" i="2"/>
  <c r="C517" i="2"/>
  <c r="C514" i="2"/>
  <c r="C515" i="2"/>
  <c r="C512" i="2"/>
  <c r="C510" i="2"/>
  <c r="C509" i="2"/>
  <c r="C504" i="2"/>
  <c r="C503" i="2"/>
  <c r="C491" i="2"/>
  <c r="C474" i="2"/>
  <c r="C473" i="2"/>
  <c r="C472" i="2"/>
  <c r="C470" i="2"/>
  <c r="C465" i="2"/>
  <c r="C462" i="2"/>
  <c r="C459" i="2"/>
  <c r="C455" i="2"/>
  <c r="C453" i="2"/>
  <c r="C452" i="2"/>
  <c r="C451" i="2"/>
  <c r="C450" i="2"/>
  <c r="C449" i="2"/>
  <c r="C448" i="2"/>
  <c r="C446" i="2"/>
  <c r="C445" i="2"/>
  <c r="C444" i="2"/>
  <c r="C442" i="2"/>
  <c r="C441" i="2"/>
  <c r="C440" i="2"/>
  <c r="C438" i="2"/>
  <c r="C435" i="2"/>
  <c r="C432" i="2"/>
  <c r="C431" i="2"/>
  <c r="C430" i="2"/>
  <c r="C433" i="2"/>
  <c r="C428" i="2"/>
  <c r="C422" i="2"/>
  <c r="C421" i="2"/>
  <c r="C418" i="2"/>
  <c r="C411" i="2"/>
  <c r="C417" i="2"/>
  <c r="C416" i="2"/>
  <c r="C415" i="2"/>
  <c r="C414" i="2"/>
  <c r="C410" i="2"/>
  <c r="C409" i="2"/>
  <c r="C400" i="2"/>
  <c r="C396" i="2"/>
  <c r="C399" i="2"/>
  <c r="C398" i="2"/>
  <c r="C395" i="2"/>
  <c r="C394" i="2"/>
  <c r="C393" i="2"/>
  <c r="C385" i="2"/>
  <c r="C384" i="2"/>
  <c r="C383" i="2"/>
  <c r="C377" i="2"/>
  <c r="C375" i="2"/>
  <c r="C362" i="2"/>
  <c r="C355" i="2"/>
  <c r="C350" i="2"/>
  <c r="C332" i="2"/>
  <c r="C329" i="2"/>
  <c r="C328" i="2"/>
  <c r="C326" i="2"/>
  <c r="C325" i="2"/>
  <c r="C324" i="2"/>
  <c r="C323" i="2"/>
  <c r="C318" i="2"/>
  <c r="C315" i="2"/>
  <c r="C317" i="2"/>
  <c r="C314" i="2"/>
  <c r="C313" i="2"/>
  <c r="C309" i="2"/>
  <c r="C299" i="2"/>
  <c r="C296" i="2"/>
  <c r="C290" i="2"/>
  <c r="C288" i="2"/>
  <c r="C284" i="2"/>
  <c r="C283" i="2"/>
  <c r="C282" i="2"/>
  <c r="C281" i="2"/>
  <c r="C278" i="2"/>
  <c r="C277" i="2"/>
  <c r="C276" i="2"/>
  <c r="C273" i="2"/>
  <c r="C272" i="2"/>
  <c r="C270" i="2"/>
  <c r="C265" i="2"/>
  <c r="C269" i="2"/>
  <c r="C268" i="2"/>
  <c r="C267" i="2"/>
  <c r="C260" i="2"/>
  <c r="C259" i="2"/>
  <c r="C251" i="2"/>
  <c r="C249" i="2"/>
  <c r="C248" i="2"/>
  <c r="C246" i="2"/>
  <c r="C245" i="2"/>
  <c r="C242" i="2"/>
  <c r="C241" i="2"/>
  <c r="C234" i="2"/>
  <c r="C233" i="2"/>
  <c r="C232" i="2"/>
  <c r="C231" i="2"/>
  <c r="C230" i="2"/>
  <c r="C229" i="2"/>
  <c r="C228" i="2"/>
  <c r="C226" i="2"/>
  <c r="C225" i="2"/>
  <c r="C224" i="2"/>
  <c r="C223" i="2"/>
  <c r="C222" i="2"/>
  <c r="C221" i="2"/>
  <c r="C219" i="2"/>
  <c r="C217" i="2"/>
  <c r="C216" i="2"/>
  <c r="C214" i="2"/>
  <c r="C211" i="2"/>
  <c r="C210" i="2"/>
  <c r="C209" i="2"/>
  <c r="C208" i="2"/>
  <c r="C205" i="2"/>
  <c r="C204" i="2"/>
  <c r="C193" i="2"/>
  <c r="C192" i="2"/>
  <c r="C187" i="2"/>
  <c r="C185" i="2"/>
  <c r="C184" i="2"/>
  <c r="C183" i="2"/>
  <c r="C182" i="2"/>
  <c r="C176" i="2"/>
  <c r="C175" i="2"/>
  <c r="C159" i="2"/>
  <c r="C149" i="2"/>
  <c r="C145" i="2"/>
  <c r="C144" i="2"/>
  <c r="C141" i="2"/>
  <c r="C140" i="2"/>
  <c r="C139" i="2"/>
  <c r="C138" i="2"/>
  <c r="C134" i="2"/>
  <c r="C129" i="2"/>
  <c r="C128" i="2"/>
  <c r="C122" i="2"/>
  <c r="C121" i="2"/>
  <c r="C120" i="2"/>
  <c r="C119" i="2"/>
  <c r="C109" i="2"/>
  <c r="C108" i="2"/>
  <c r="C106" i="2"/>
  <c r="C105" i="2"/>
  <c r="C104" i="2"/>
  <c r="C103" i="2"/>
  <c r="C102" i="2"/>
  <c r="C101" i="2"/>
  <c r="C100" i="2"/>
  <c r="C99" i="2"/>
  <c r="C95" i="2"/>
  <c r="C94" i="2"/>
  <c r="C92" i="2"/>
  <c r="C89" i="2"/>
  <c r="C88" i="2"/>
  <c r="C85" i="2"/>
  <c r="C84" i="2"/>
  <c r="C81" i="2"/>
  <c r="C79" i="2"/>
  <c r="C73" i="2"/>
  <c r="C60" i="2"/>
  <c r="C53" i="2"/>
  <c r="C50" i="2"/>
  <c r="C47" i="2"/>
  <c r="C46" i="2"/>
  <c r="C43" i="2"/>
  <c r="C42" i="2"/>
  <c r="C41" i="2"/>
  <c r="C39" i="2"/>
  <c r="C30" i="2"/>
  <c r="C29" i="2"/>
  <c r="C28" i="2"/>
  <c r="C27" i="2"/>
  <c r="C23" i="2"/>
  <c r="C22" i="2"/>
  <c r="C21" i="2"/>
  <c r="C20" i="2"/>
  <c r="C19" i="2"/>
  <c r="C17" i="2"/>
  <c r="C16" i="2"/>
  <c r="C8" i="2"/>
  <c r="C7" i="2"/>
  <c r="C3" i="2"/>
  <c r="C6" i="2"/>
  <c r="E199" i="3"/>
  <c r="E81" i="3"/>
  <c r="E186" i="3"/>
  <c r="E75" i="3"/>
  <c r="E124" i="3"/>
  <c r="E102" i="3"/>
  <c r="E105" i="3"/>
  <c r="E134" i="3"/>
  <c r="E217" i="3"/>
  <c r="E224" i="3"/>
  <c r="E180" i="3"/>
  <c r="E41" i="3"/>
  <c r="E161" i="3"/>
  <c r="E52" i="3"/>
  <c r="E211" i="3"/>
  <c r="E155" i="3"/>
  <c r="E23" i="3"/>
  <c r="E77" i="3"/>
  <c r="E51" i="3"/>
  <c r="E191" i="3"/>
  <c r="E188" i="3"/>
  <c r="E136" i="3"/>
  <c r="E149" i="3"/>
  <c r="E96" i="3"/>
  <c r="E104" i="3"/>
  <c r="E139" i="3"/>
  <c r="E164" i="3"/>
  <c r="E49" i="3"/>
  <c r="E5" i="3"/>
  <c r="E11" i="3"/>
  <c r="E72" i="3"/>
  <c r="E79" i="3"/>
  <c r="E71" i="3"/>
  <c r="E177" i="3"/>
  <c r="E45" i="3"/>
  <c r="E174" i="3"/>
  <c r="E115" i="3"/>
  <c r="E172" i="3"/>
  <c r="E17" i="3"/>
  <c r="E162" i="3"/>
  <c r="E145" i="3"/>
  <c r="E220" i="3"/>
  <c r="E152" i="3"/>
  <c r="E171" i="3"/>
  <c r="E95" i="3"/>
  <c r="E112" i="3"/>
  <c r="E123" i="3"/>
  <c r="E125" i="3"/>
  <c r="E201" i="3"/>
  <c r="E37" i="3"/>
  <c r="E35" i="3"/>
  <c r="E22" i="3"/>
  <c r="E140" i="3"/>
  <c r="E62" i="3"/>
  <c r="E85" i="3"/>
  <c r="E42" i="3"/>
  <c r="E26" i="3"/>
  <c r="E103" i="3"/>
  <c r="E99" i="3"/>
  <c r="E222" i="3"/>
  <c r="E54" i="3"/>
  <c r="E65" i="3"/>
  <c r="E202" i="3"/>
  <c r="E204" i="3"/>
  <c r="E58" i="3"/>
  <c r="E28" i="3"/>
  <c r="E121" i="3"/>
  <c r="E159" i="3"/>
  <c r="E170" i="3"/>
  <c r="E117" i="3"/>
  <c r="E206" i="3"/>
  <c r="E64" i="3"/>
  <c r="E24" i="3"/>
  <c r="E158" i="3"/>
  <c r="E178" i="3"/>
  <c r="E129" i="3"/>
  <c r="E98" i="3"/>
  <c r="E210" i="3"/>
  <c r="E55" i="3"/>
  <c r="E100" i="3"/>
  <c r="E195" i="3"/>
  <c r="E12" i="3"/>
  <c r="E154" i="3"/>
  <c r="E132" i="3"/>
  <c r="E156" i="3"/>
  <c r="E203" i="3"/>
  <c r="E9" i="3"/>
  <c r="E169" i="3"/>
  <c r="E116" i="3"/>
  <c r="E120" i="3"/>
  <c r="E165" i="3"/>
  <c r="E39" i="3"/>
  <c r="E198" i="3"/>
  <c r="E200" i="3"/>
  <c r="E131" i="3"/>
  <c r="E101" i="3"/>
  <c r="E142" i="3"/>
  <c r="E18" i="3"/>
  <c r="E47" i="3"/>
  <c r="E80" i="3"/>
  <c r="E36" i="3"/>
  <c r="E143" i="3"/>
  <c r="E108" i="3"/>
  <c r="E43" i="3"/>
  <c r="E213" i="3"/>
  <c r="E216" i="3"/>
  <c r="E148" i="3"/>
  <c r="E208" i="3"/>
  <c r="E106" i="3"/>
  <c r="E88" i="3"/>
  <c r="E93" i="3"/>
  <c r="E61" i="3"/>
  <c r="E15" i="3"/>
  <c r="E192" i="3"/>
  <c r="E194" i="3"/>
  <c r="E196" i="3"/>
  <c r="E138" i="3"/>
  <c r="E150" i="3"/>
  <c r="E133" i="3"/>
  <c r="E173" i="3"/>
  <c r="E146" i="3"/>
  <c r="E147" i="3"/>
  <c r="E214" i="3"/>
  <c r="E34" i="3"/>
  <c r="E4" i="3"/>
  <c r="E114" i="3"/>
  <c r="E38" i="3"/>
  <c r="E83" i="3"/>
  <c r="E60" i="3"/>
  <c r="E27" i="3"/>
  <c r="E126" i="3"/>
  <c r="E193" i="3"/>
  <c r="E221" i="3"/>
  <c r="E30" i="3"/>
  <c r="E219" i="3"/>
  <c r="E179" i="3"/>
  <c r="E157" i="3"/>
  <c r="E153" i="3"/>
  <c r="E122" i="3"/>
  <c r="E50" i="3"/>
  <c r="E82" i="3"/>
  <c r="E205" i="3"/>
  <c r="E48" i="3"/>
  <c r="E94" i="3"/>
  <c r="E78" i="3"/>
  <c r="E59" i="3"/>
  <c r="E86" i="3"/>
  <c r="E189" i="3"/>
  <c r="E207" i="3"/>
  <c r="E113" i="3"/>
  <c r="E91" i="3"/>
  <c r="E97" i="3"/>
  <c r="E40" i="3"/>
  <c r="E183" i="3"/>
  <c r="E119" i="3"/>
  <c r="E137" i="3"/>
  <c r="E118" i="3"/>
  <c r="E128" i="3"/>
  <c r="E13" i="3"/>
  <c r="E167" i="3"/>
  <c r="E111" i="3"/>
  <c r="E70" i="3"/>
  <c r="E209" i="3"/>
  <c r="E89" i="3"/>
  <c r="E107" i="3"/>
  <c r="E19" i="3"/>
  <c r="E185" i="3"/>
  <c r="E68" i="3"/>
  <c r="E144" i="3"/>
  <c r="E10" i="3"/>
  <c r="E31" i="3"/>
  <c r="E69" i="3"/>
  <c r="E3" i="3"/>
  <c r="E74" i="3"/>
  <c r="E16" i="3"/>
  <c r="E223" i="3"/>
</calcChain>
</file>

<file path=xl/sharedStrings.xml><?xml version="1.0" encoding="utf-8"?>
<sst xmlns="http://schemas.openxmlformats.org/spreadsheetml/2006/main" count="1537" uniqueCount="307">
  <si>
    <t>Rank</t>
  </si>
  <si>
    <t>Title</t>
  </si>
  <si>
    <t>AVERAGE</t>
  </si>
  <si>
    <t>COUNT</t>
  </si>
  <si>
    <t>AVERAGE RANK</t>
  </si>
  <si>
    <t>WEIGHTED SCORE</t>
  </si>
  <si>
    <t>ShortList</t>
  </si>
  <si>
    <t>Looper</t>
  </si>
  <si>
    <t>Ranker.com</t>
  </si>
  <si>
    <t>Den of Geek</t>
  </si>
  <si>
    <t>https://www.denofgeek.com/tv/best-british-tv-comedies-of-the-last-15-years/</t>
  </si>
  <si>
    <t>Best British TV Comedies of Last 15 Years</t>
  </si>
  <si>
    <t>Fleabag</t>
  </si>
  <si>
    <t>Derry Girls</t>
  </si>
  <si>
    <t>Ghosts</t>
  </si>
  <si>
    <t>Inside No. 9</t>
  </si>
  <si>
    <t>This Country</t>
  </si>
  <si>
    <t>Catastrophe</t>
  </si>
  <si>
    <t>Stath Lets Flats</t>
  </si>
  <si>
    <t>Flowers</t>
  </si>
  <si>
    <t>The Inbetweeners</t>
  </si>
  <si>
    <t>Detectorists</t>
  </si>
  <si>
    <t>Chewing Gum</t>
  </si>
  <si>
    <t>Motherland</t>
  </si>
  <si>
    <t>Friday Night Dinner</t>
  </si>
  <si>
    <t>This Time with Alan Partridge</t>
  </si>
  <si>
    <t>Fresh Meat</t>
  </si>
  <si>
    <t>Psychoville</t>
  </si>
  <si>
    <t>Alma's Not Normal</t>
  </si>
  <si>
    <t>After Life</t>
  </si>
  <si>
    <t>Man Like Mobeen</t>
  </si>
  <si>
    <t>Outnumbered</t>
  </si>
  <si>
    <t>Murder in Successville</t>
  </si>
  <si>
    <t>The Goes Wrong Show</t>
  </si>
  <si>
    <t>Lovesick</t>
  </si>
  <si>
    <t>Yonderland</t>
  </si>
  <si>
    <t>Rev</t>
  </si>
  <si>
    <t>British Comedy Guide</t>
  </si>
  <si>
    <t>https://www.comedy.co.uk/tv/top/</t>
  </si>
  <si>
    <t>Top 50 British TV Sitcoms</t>
  </si>
  <si>
    <t>Only Fools and Horses</t>
  </si>
  <si>
    <t>Blackadder</t>
  </si>
  <si>
    <t>The Vicar of Dibley</t>
  </si>
  <si>
    <t>Dad's Army</t>
  </si>
  <si>
    <t>Fawlty Towers</t>
  </si>
  <si>
    <t>Yes Minister</t>
  </si>
  <si>
    <t>Porridge</t>
  </si>
  <si>
    <t>Open All Hours</t>
  </si>
  <si>
    <t>The Good Life</t>
  </si>
  <si>
    <t>One Foot in the Grave</t>
  </si>
  <si>
    <t>Father Ted</t>
  </si>
  <si>
    <t>Keeping Up Appearances</t>
  </si>
  <si>
    <t>Last of the Summer Wine</t>
  </si>
  <si>
    <t>Steptoe and Son</t>
  </si>
  <si>
    <t>Men Behaving Badly</t>
  </si>
  <si>
    <t>Absolutely Fabulous</t>
  </si>
  <si>
    <t>Red Dwarf</t>
  </si>
  <si>
    <t>The Royle Family</t>
  </si>
  <si>
    <t>Are You Being Served?</t>
  </si>
  <si>
    <t>To the Manor Born</t>
  </si>
  <si>
    <t>Some Mothers Do 'Ave 'Em</t>
  </si>
  <si>
    <t>The Likely Lads</t>
  </si>
  <si>
    <t>My Family</t>
  </si>
  <si>
    <t>The Office</t>
  </si>
  <si>
    <t>Drop the Dead Donkey</t>
  </si>
  <si>
    <t>Rising Damp</t>
  </si>
  <si>
    <t>dinnerladies</t>
  </si>
  <si>
    <t>As Time Goes By</t>
  </si>
  <si>
    <t>Hancock's Half Hour</t>
  </si>
  <si>
    <t>The Young Ones</t>
  </si>
  <si>
    <t>Till Death Us Do Part</t>
  </si>
  <si>
    <t>Butterflies</t>
  </si>
  <si>
    <t>The Thin Blue Line</t>
  </si>
  <si>
    <t>The Fall and Rise of Reginald Perrin</t>
  </si>
  <si>
    <t>Waiting for God</t>
  </si>
  <si>
    <t>Birds of a Feather</t>
  </si>
  <si>
    <t>Bread</t>
  </si>
  <si>
    <t>Hi-De-Hi!</t>
  </si>
  <si>
    <t>The League of Gentlemen</t>
  </si>
  <si>
    <t>I'm Alan Partridge</t>
  </si>
  <si>
    <t>Just Good Friends</t>
  </si>
  <si>
    <t>2point4 Children</t>
  </si>
  <si>
    <t>Bottom</t>
  </si>
  <si>
    <t>It Ain't Half Hot Mum</t>
  </si>
  <si>
    <t>The Brittas Empire</t>
  </si>
  <si>
    <t>Gimme Gimme Gimme</t>
  </si>
  <si>
    <t>Rab C. Nesbitt</t>
  </si>
  <si>
    <t>Goodnight Sweetheart</t>
  </si>
  <si>
    <t>MovieWeb</t>
  </si>
  <si>
    <t>https://movieweb.com/funniest-british-comedies-ranked/</t>
  </si>
  <si>
    <t>Funniest British TV Comedies of All Time</t>
  </si>
  <si>
    <t>Gavin &amp; Stacey</t>
  </si>
  <si>
    <t>Mr. Bean</t>
  </si>
  <si>
    <t>Collider</t>
  </si>
  <si>
    <t>https://collider.com/quirky-british-tv-comedies-worth-watching/</t>
  </si>
  <si>
    <t>10 Best Quirky British Sitcoms</t>
  </si>
  <si>
    <t>Crashing</t>
  </si>
  <si>
    <t>The End of the F***ing World</t>
  </si>
  <si>
    <t>'Allo 'Allo!</t>
  </si>
  <si>
    <t>https://www.ranker.com/list/best-british-comedy-tv-shows/ranker-tv</t>
  </si>
  <si>
    <t>Best British Comedy Shows</t>
  </si>
  <si>
    <t>Monty Python's Flying Circus</t>
  </si>
  <si>
    <t>The IT Crowd</t>
  </si>
  <si>
    <t>Peep Show</t>
  </si>
  <si>
    <t>The Two Ronnies</t>
  </si>
  <si>
    <t>Black Books</t>
  </si>
  <si>
    <t>Yes, Prime Minister</t>
  </si>
  <si>
    <t>Not The Nine O'Clock News</t>
  </si>
  <si>
    <t>The Hitchhiker's Guide to the Galaxy</t>
  </si>
  <si>
    <t>The Benny Hill Show</t>
  </si>
  <si>
    <t>A Bit of Fry and Laurie</t>
  </si>
  <si>
    <t>Jeeves and Wooster</t>
  </si>
  <si>
    <t>The Goodies</t>
  </si>
  <si>
    <t>French &amp; Saunders</t>
  </si>
  <si>
    <t>The Fast Show</t>
  </si>
  <si>
    <t>The Morecambe &amp; Wise Show</t>
  </si>
  <si>
    <t>Spaced</t>
  </si>
  <si>
    <t>Ripping Yarns</t>
  </si>
  <si>
    <t>Doc Martin</t>
  </si>
  <si>
    <t>Harry Enfield's Television Programme</t>
  </si>
  <si>
    <t>Dinnerladies</t>
  </si>
  <si>
    <t>Little Britain</t>
  </si>
  <si>
    <t>Toast of London</t>
  </si>
  <si>
    <t>Spitting Image</t>
  </si>
  <si>
    <t>The Thick of It</t>
  </si>
  <si>
    <t>Extras</t>
  </si>
  <si>
    <t>Still Open All Hours</t>
  </si>
  <si>
    <t>Not Going Out</t>
  </si>
  <si>
    <t>All Creatures Great and Small</t>
  </si>
  <si>
    <t>Hale &amp; Pace</t>
  </si>
  <si>
    <t>Brass Eye</t>
  </si>
  <si>
    <t>The Mighty Boosh</t>
  </si>
  <si>
    <t>An Idiot Abroad</t>
  </si>
  <si>
    <t>Miranda</t>
  </si>
  <si>
    <t>Coupling</t>
  </si>
  <si>
    <t>Minder</t>
  </si>
  <si>
    <t>The Catherine Tate Show</t>
  </si>
  <si>
    <t>Man Down</t>
  </si>
  <si>
    <t>Still Game</t>
  </si>
  <si>
    <t>Chef!</t>
  </si>
  <si>
    <t>New Tricks</t>
  </si>
  <si>
    <t>The Graham Norton Show</t>
  </si>
  <si>
    <t>The Cleaner</t>
  </si>
  <si>
    <t>Taskmaster</t>
  </si>
  <si>
    <t>Green Wing</t>
  </si>
  <si>
    <t>Shameless</t>
  </si>
  <si>
    <t>Plebs</t>
  </si>
  <si>
    <t>The New Statesman</t>
  </si>
  <si>
    <t>Benidorm</t>
  </si>
  <si>
    <t>Brush Strokes</t>
  </si>
  <si>
    <t>Lovejoy</t>
  </si>
  <si>
    <t>2point4 children</t>
  </si>
  <si>
    <t>Misfits</t>
  </si>
  <si>
    <t>The Comic Strip Presents</t>
  </si>
  <si>
    <t>Everyone Else Burns</t>
  </si>
  <si>
    <t>Hullraisers</t>
  </si>
  <si>
    <t>The Windsors</t>
  </si>
  <si>
    <t>Citizen Smith</t>
  </si>
  <si>
    <t>Derek</t>
  </si>
  <si>
    <t>The Lenny Henry Show</t>
  </si>
  <si>
    <t>Starstruck</t>
  </si>
  <si>
    <t>Staged</t>
  </si>
  <si>
    <t>The Outlaws</t>
  </si>
  <si>
    <t>Tales of the Unexpected</t>
  </si>
  <si>
    <t>Truth Seekers</t>
  </si>
  <si>
    <t>The Durrells</t>
  </si>
  <si>
    <t>Murder Most Horrid</t>
  </si>
  <si>
    <t>Man vs. Bee</t>
  </si>
  <si>
    <t>Pie in the Sky</t>
  </si>
  <si>
    <t>Frank of Ireland</t>
  </si>
  <si>
    <t>Alexei Sayle's Stuff</t>
  </si>
  <si>
    <t>The Larkins</t>
  </si>
  <si>
    <t>Watching</t>
  </si>
  <si>
    <t>Being Human</t>
  </si>
  <si>
    <t>Splitting Image</t>
  </si>
  <si>
    <t>Cunk on Earth</t>
  </si>
  <si>
    <t>Cold Feet</t>
  </si>
  <si>
    <t>Mulberry</t>
  </si>
  <si>
    <t>Mrs. Brown's Boys</t>
  </si>
  <si>
    <t>Us</t>
  </si>
  <si>
    <t>White Gold</t>
  </si>
  <si>
    <t>Little Britain USA</t>
  </si>
  <si>
    <t>Timewasters</t>
  </si>
  <si>
    <t>Agatha Raisin</t>
  </si>
  <si>
    <t>Nightingales</t>
  </si>
  <si>
    <t>Year of the Rabbit</t>
  </si>
  <si>
    <t>State of the Union</t>
  </si>
  <si>
    <t>Absolute Power</t>
  </si>
  <si>
    <t>The Piglet Files</t>
  </si>
  <si>
    <t>Hitmen</t>
  </si>
  <si>
    <t>London Irish</t>
  </si>
  <si>
    <t>Quacks</t>
  </si>
  <si>
    <t>Finding Alice</t>
  </si>
  <si>
    <t>Frayed</t>
  </si>
  <si>
    <t>Code 404</t>
  </si>
  <si>
    <t>The Trouble With Maggie Cole</t>
  </si>
  <si>
    <t>Don't Hug Me I'm Scared</t>
  </si>
  <si>
    <t>In the Long Run</t>
  </si>
  <si>
    <t>Sick Note</t>
  </si>
  <si>
    <t>Hang Ups</t>
  </si>
  <si>
    <t>Mum</t>
  </si>
  <si>
    <t>Guilt</t>
  </si>
  <si>
    <t>Intelligence</t>
  </si>
  <si>
    <t>How TV Ruined Your Life</t>
  </si>
  <si>
    <t>Dead Pixels</t>
  </si>
  <si>
    <t>Dead Still</t>
  </si>
  <si>
    <t>I Hate Suzie</t>
  </si>
  <si>
    <t>Backstage With Katherine Ryan</t>
  </si>
  <si>
    <t>Hard Cell</t>
  </si>
  <si>
    <t>Colin's Sandwich</t>
  </si>
  <si>
    <t>Two Weeks to Live</t>
  </si>
  <si>
    <t>Pure</t>
  </si>
  <si>
    <t>Snatch</t>
  </si>
  <si>
    <t>Trying</t>
  </si>
  <si>
    <t>Hunderby</t>
  </si>
  <si>
    <t>Here We Go</t>
  </si>
  <si>
    <t>Wild Bill</t>
  </si>
  <si>
    <t>Sally4Ever</t>
  </si>
  <si>
    <t>Adult Material</t>
  </si>
  <si>
    <t>Rain Dogs</t>
  </si>
  <si>
    <t>The Baby</t>
  </si>
  <si>
    <t>Maxxx</t>
  </si>
  <si>
    <t>Am I Being Unreasonable?</t>
  </si>
  <si>
    <t>The Other One</t>
  </si>
  <si>
    <t>GameRant</t>
  </si>
  <si>
    <t>https://gamerant.com/best-british-sitcoms/</t>
  </si>
  <si>
    <t>10 Best British Sitcoms</t>
  </si>
  <si>
    <t>WatchMojo</t>
  </si>
  <si>
    <t>https://www.watchmojo.com/video/id/12293</t>
  </si>
  <si>
    <t>Top 10 Best British Sitcoms</t>
  </si>
  <si>
    <t>Reader's Digest UK</t>
  </si>
  <si>
    <t>https://www.readersdigest.co.uk/culture/film-tv/whats-the-best-british-sitcom-of-the-21st-century</t>
  </si>
  <si>
    <t>Best British Sitcoms of the 21st Century</t>
  </si>
  <si>
    <t>Peter Kay's Car Share</t>
  </si>
  <si>
    <t>Count Arthur Strong</t>
  </si>
  <si>
    <t>Raised By Wolves</t>
  </si>
  <si>
    <t>Bad Education</t>
  </si>
  <si>
    <t>Peter Kay's Phoenix Nights</t>
  </si>
  <si>
    <t>Twenty Twelve</t>
  </si>
  <si>
    <t>W1A</t>
  </si>
  <si>
    <t>Nostalgia Central</t>
  </si>
  <si>
    <t>https://nostalgiacentral.com/blog/lists/top-50-best-loved-british-sitcoms/</t>
  </si>
  <si>
    <t>Top 50 Best-Loved British Sitcoms</t>
  </si>
  <si>
    <t>George &amp; Mildred</t>
  </si>
  <si>
    <t>Whatever Happened to the Likely Lads?</t>
  </si>
  <si>
    <t>Desmond's</t>
  </si>
  <si>
    <t>What to Watch</t>
  </si>
  <si>
    <t>https://www.whattowatch.com/watching-guides/the-best-british-comedy-tv-shows</t>
  </si>
  <si>
    <t>Best British Comedy TV Shows</t>
  </si>
  <si>
    <t>https://www.looper.com/891486/best-british-tv-shows-of-all-time-ranked/</t>
  </si>
  <si>
    <t>45 Best British TV Shows of All Time</t>
  </si>
  <si>
    <t>27 Mar 2023 - Comedies only</t>
  </si>
  <si>
    <t>Good Omens</t>
  </si>
  <si>
    <t>ScreenRant</t>
  </si>
  <si>
    <t>https://screenrant.com/best-british-sitcoms-of-all-time/</t>
  </si>
  <si>
    <t>20 Best British Sitcoms</t>
  </si>
  <si>
    <t>Drifters</t>
  </si>
  <si>
    <t>Top Tens</t>
  </si>
  <si>
    <t>https://www.thetoptens.com/television/best-british-comedies/</t>
  </si>
  <si>
    <t>Sorry, I've Got No Head</t>
  </si>
  <si>
    <t>Goodness Gracious Me</t>
  </si>
  <si>
    <t>Horrible Histories</t>
  </si>
  <si>
    <t>Mind Your Language</t>
  </si>
  <si>
    <t>Extra</t>
  </si>
  <si>
    <t>Hebburn</t>
  </si>
  <si>
    <t>Come Fly with Me</t>
  </si>
  <si>
    <t>We Got This Covered</t>
  </si>
  <si>
    <t>https://wegotthiscovered.com/tv/the-best-british-comedies-of-all-time-ranked/</t>
  </si>
  <si>
    <t>Best British Comedies of All Time</t>
  </si>
  <si>
    <t>Robscene</t>
  </si>
  <si>
    <t>http://robscene.com/top-ten-british-tv-comedies/</t>
  </si>
  <si>
    <t>League of Gentlemen</t>
  </si>
  <si>
    <t>CBR.com</t>
  </si>
  <si>
    <t>https://www.cbr.com/best-british-sitcoms/</t>
  </si>
  <si>
    <t>Evening Standard</t>
  </si>
  <si>
    <t>https://www.standard.co.uk/culture/tvfilm/fawlty-towers-named-as-best-british-sitcom-of-all-time-a4112321.html</t>
  </si>
  <si>
    <t>I’m Alan Patridge</t>
  </si>
  <si>
    <t>Blackpool Grand Theatre</t>
  </si>
  <si>
    <t>https://www.blackpoolgrand.co.uk/best-british-sitcoms-of-all-time</t>
  </si>
  <si>
    <t>IGN</t>
  </si>
  <si>
    <t>https://www.ign.com/articles/2016/07/13/igns-top-25-british-sitcoms</t>
  </si>
  <si>
    <t>Top 25 British Sitcoms</t>
  </si>
  <si>
    <t>Nghty Night</t>
  </si>
  <si>
    <t>January Media</t>
  </si>
  <si>
    <t>https://www.januarymedia.co.uk/television/top-10-british-sitcoms-of-all-time-why-they-re-worth-watching</t>
  </si>
  <si>
    <t>Top 10 British Sitcoms</t>
  </si>
  <si>
    <t>https://www.shortlist.com/lists/the-best-british-sitcom-moments-of-all-time-403194</t>
  </si>
  <si>
    <t>Best British Sitcoms of All Time</t>
  </si>
  <si>
    <t>Garth Marenghi's Darkplace</t>
  </si>
  <si>
    <t>Frey United</t>
  </si>
  <si>
    <t>http://sitcoms.frey-united.com/best-british-comedy-series</t>
  </si>
  <si>
    <t>Best British Sitcoms</t>
  </si>
  <si>
    <t>The Detectives</t>
  </si>
  <si>
    <t>Fast Show</t>
  </si>
  <si>
    <t>KYTV</t>
  </si>
  <si>
    <t>At Last the 1948 Show</t>
  </si>
  <si>
    <t>Men From the Ministry</t>
  </si>
  <si>
    <t>Hale and Pace</t>
  </si>
  <si>
    <t>Chelmsford 123</t>
  </si>
  <si>
    <t>Cabin Pressure</t>
  </si>
  <si>
    <t>LAD Bible</t>
  </si>
  <si>
    <t>https://www.ladbible.com/news/tv-and-film-the-it-crowd-is-the-funniest-british-sitcom-ever-claims-study-20201206</t>
  </si>
  <si>
    <t>Top 10 Funniest Sitcoms</t>
  </si>
  <si>
    <t>(23 lists total)</t>
  </si>
  <si>
    <t>Nighty Night</t>
  </si>
  <si>
    <t>Alas Smith and Jones</t>
  </si>
  <si>
    <t>Rev.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</si>
</sst>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4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34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0" fontId="17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4" fillId="0" borderId="0" xfId="0" quotePrefix="1" applyFont="1"/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4140625" defaultRowHeight="15.75" customHeight="1" x14ac:dyDescent="0.25"/>
  <cols>
    <col min="1" max="1" width="8.33203125" customWidth="1"/>
    <col min="2" max="54" width="32.88671875" customWidth="1"/>
    <col min="55" max="55" width="32.88671875" style="15" customWidth="1"/>
    <col min="56" max="56" width="32.88671875" customWidth="1"/>
    <col min="57" max="57" width="32.88671875" style="15" customWidth="1"/>
    <col min="58" max="59" width="32.88671875" customWidth="1"/>
    <col min="60" max="60" width="32.88671875" style="15" customWidth="1"/>
    <col min="61" max="61" width="32.88671875" customWidth="1"/>
    <col min="62" max="62" width="32.88671875" style="15" customWidth="1"/>
    <col min="63" max="64" width="32.88671875" customWidth="1"/>
    <col min="65" max="65" width="32.88671875" style="15" customWidth="1"/>
    <col min="66" max="74" width="32.88671875" customWidth="1"/>
    <col min="77" max="83" width="32.88671875" customWidth="1"/>
  </cols>
  <sheetData>
    <row r="1" spans="1:83" x14ac:dyDescent="0.3">
      <c r="A1" s="28"/>
      <c r="B1" s="2" t="s">
        <v>100</v>
      </c>
      <c r="C1" s="2" t="s">
        <v>242</v>
      </c>
      <c r="D1" s="2" t="s">
        <v>39</v>
      </c>
      <c r="E1" s="2" t="s">
        <v>229</v>
      </c>
      <c r="F1" s="2" t="s">
        <v>11</v>
      </c>
      <c r="G1" s="2" t="s">
        <v>281</v>
      </c>
      <c r="H1" s="2" t="s">
        <v>291</v>
      </c>
      <c r="I1" s="2" t="s">
        <v>232</v>
      </c>
      <c r="J1" s="2" t="s">
        <v>255</v>
      </c>
      <c r="K1" s="2" t="s">
        <v>255</v>
      </c>
      <c r="L1" s="2" t="s">
        <v>287</v>
      </c>
      <c r="M1" s="2" t="s">
        <v>250</v>
      </c>
      <c r="N1" s="2" t="s">
        <v>268</v>
      </c>
      <c r="O1" s="2" t="s">
        <v>248</v>
      </c>
      <c r="P1" s="2" t="s">
        <v>285</v>
      </c>
      <c r="Q1" s="2" t="s">
        <v>229</v>
      </c>
      <c r="R1" s="2" t="s">
        <v>302</v>
      </c>
      <c r="S1" s="2" t="s">
        <v>226</v>
      </c>
      <c r="T1" s="2" t="s">
        <v>229</v>
      </c>
      <c r="U1" s="2" t="s">
        <v>226</v>
      </c>
      <c r="V1" s="2" t="s">
        <v>95</v>
      </c>
      <c r="W1" s="2" t="s">
        <v>229</v>
      </c>
      <c r="X1" s="2" t="s">
        <v>90</v>
      </c>
      <c r="Y1" s="2"/>
      <c r="Z1" s="2"/>
      <c r="AA1" s="2"/>
      <c r="AB1" s="2"/>
      <c r="AC1" s="2"/>
      <c r="AD1" s="2"/>
      <c r="AE1" s="2"/>
      <c r="AF1" s="2"/>
      <c r="AG1" s="2"/>
      <c r="AH1" s="4"/>
      <c r="AI1" s="4"/>
      <c r="AJ1" s="4"/>
      <c r="AK1" s="4"/>
      <c r="AL1" s="4"/>
      <c r="AM1" s="4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  <c r="BB1" s="28"/>
      <c r="BC1" s="12"/>
      <c r="BD1" s="4"/>
      <c r="BE1" s="12"/>
      <c r="BF1" s="3"/>
      <c r="BG1" s="4"/>
      <c r="BH1" s="12"/>
      <c r="BI1" s="4"/>
      <c r="BJ1" s="12"/>
      <c r="BK1" s="1"/>
      <c r="BL1" s="12"/>
      <c r="BM1" s="12"/>
      <c r="BQ1" s="26"/>
      <c r="BT1" s="26"/>
      <c r="BY1" s="4"/>
      <c r="BZ1" s="4"/>
      <c r="CA1" s="4"/>
      <c r="CB1" s="4"/>
      <c r="CC1" s="4"/>
      <c r="CD1" s="4"/>
      <c r="CE1" s="4"/>
    </row>
    <row r="2" spans="1:83" s="1" customFormat="1" x14ac:dyDescent="0.3">
      <c r="B2" s="1">
        <v>45077</v>
      </c>
      <c r="C2" s="1">
        <v>44855</v>
      </c>
      <c r="D2" s="1">
        <v>38169</v>
      </c>
      <c r="F2" s="1">
        <v>44694</v>
      </c>
      <c r="G2" s="1">
        <v>42564</v>
      </c>
      <c r="J2" s="1">
        <v>44585</v>
      </c>
      <c r="K2" s="1">
        <v>43563</v>
      </c>
      <c r="L2" s="1">
        <v>44672</v>
      </c>
      <c r="M2" s="1" t="s">
        <v>251</v>
      </c>
      <c r="N2" s="1">
        <v>45000</v>
      </c>
      <c r="O2" s="1">
        <v>44503</v>
      </c>
      <c r="P2" s="1">
        <v>45029</v>
      </c>
      <c r="Q2" s="1">
        <v>44574</v>
      </c>
      <c r="R2" s="1">
        <v>44171</v>
      </c>
      <c r="S2" s="1">
        <v>44806</v>
      </c>
      <c r="T2" s="1">
        <v>36921</v>
      </c>
      <c r="U2" s="1">
        <v>44927</v>
      </c>
      <c r="V2" s="1">
        <v>44958</v>
      </c>
      <c r="W2" s="1">
        <v>43375</v>
      </c>
      <c r="X2" s="1">
        <v>44915</v>
      </c>
      <c r="BC2" s="17"/>
      <c r="BH2" s="17"/>
      <c r="BJ2" s="17"/>
      <c r="BM2" s="17"/>
      <c r="BO2" s="23"/>
      <c r="BP2" s="23"/>
      <c r="BQ2" s="23"/>
    </row>
    <row r="3" spans="1:83" x14ac:dyDescent="0.3">
      <c r="A3" s="9"/>
      <c r="B3" s="16" t="s">
        <v>99</v>
      </c>
      <c r="C3" s="16" t="s">
        <v>241</v>
      </c>
      <c r="D3" s="16" t="s">
        <v>38</v>
      </c>
      <c r="E3" s="16" t="s">
        <v>258</v>
      </c>
      <c r="F3" s="16" t="s">
        <v>10</v>
      </c>
      <c r="G3" s="16" t="s">
        <v>280</v>
      </c>
      <c r="H3" s="16" t="s">
        <v>290</v>
      </c>
      <c r="I3" s="16" t="s">
        <v>231</v>
      </c>
      <c r="J3" s="16" t="s">
        <v>254</v>
      </c>
      <c r="K3" s="16" t="s">
        <v>275</v>
      </c>
      <c r="L3" s="16" t="s">
        <v>286</v>
      </c>
      <c r="M3" s="16" t="s">
        <v>249</v>
      </c>
      <c r="N3" s="16" t="s">
        <v>267</v>
      </c>
      <c r="O3" s="16" t="s">
        <v>247</v>
      </c>
      <c r="P3" s="16" t="s">
        <v>284</v>
      </c>
      <c r="Q3" s="16" t="s">
        <v>278</v>
      </c>
      <c r="R3" s="16" t="s">
        <v>301</v>
      </c>
      <c r="S3" s="16" t="s">
        <v>273</v>
      </c>
      <c r="T3" s="16" t="s">
        <v>228</v>
      </c>
      <c r="U3" s="16" t="s">
        <v>225</v>
      </c>
      <c r="V3" s="16" t="s">
        <v>94</v>
      </c>
      <c r="W3" s="16" t="s">
        <v>270</v>
      </c>
      <c r="X3" s="16" t="s">
        <v>89</v>
      </c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29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Y3" s="5"/>
      <c r="BZ3" s="5"/>
      <c r="CA3" s="5"/>
      <c r="CB3" s="5"/>
      <c r="CC3" s="5"/>
      <c r="CD3" s="5"/>
      <c r="CE3" s="5"/>
    </row>
    <row r="4" spans="1:83" x14ac:dyDescent="0.3">
      <c r="A4" s="6" t="s">
        <v>0</v>
      </c>
      <c r="B4" s="24" t="s">
        <v>8</v>
      </c>
      <c r="C4" s="24" t="s">
        <v>240</v>
      </c>
      <c r="D4" s="24" t="s">
        <v>37</v>
      </c>
      <c r="E4" s="24" t="s">
        <v>257</v>
      </c>
      <c r="F4" s="24" t="s">
        <v>9</v>
      </c>
      <c r="G4" s="24" t="s">
        <v>279</v>
      </c>
      <c r="H4" s="24" t="s">
        <v>289</v>
      </c>
      <c r="I4" s="24" t="s">
        <v>230</v>
      </c>
      <c r="J4" s="24" t="s">
        <v>253</v>
      </c>
      <c r="K4" s="24" t="s">
        <v>274</v>
      </c>
      <c r="L4" s="24" t="s">
        <v>6</v>
      </c>
      <c r="M4" s="24" t="s">
        <v>7</v>
      </c>
      <c r="N4" s="24" t="s">
        <v>266</v>
      </c>
      <c r="O4" s="24" t="s">
        <v>246</v>
      </c>
      <c r="P4" s="24" t="s">
        <v>283</v>
      </c>
      <c r="Q4" s="24" t="s">
        <v>277</v>
      </c>
      <c r="R4" s="24" t="s">
        <v>300</v>
      </c>
      <c r="S4" s="24" t="s">
        <v>272</v>
      </c>
      <c r="T4" s="24" t="s">
        <v>227</v>
      </c>
      <c r="U4" s="24" t="s">
        <v>224</v>
      </c>
      <c r="V4" s="24" t="s">
        <v>93</v>
      </c>
      <c r="W4" s="24" t="s">
        <v>269</v>
      </c>
      <c r="X4" s="24" t="s">
        <v>88</v>
      </c>
      <c r="Y4" s="24"/>
      <c r="Z4" s="24"/>
      <c r="AA4" s="24"/>
      <c r="AB4" s="24"/>
      <c r="AC4" s="24"/>
      <c r="AD4" s="24"/>
      <c r="AE4" s="24"/>
      <c r="AF4" s="24"/>
      <c r="AG4" s="24"/>
      <c r="AH4" s="27"/>
      <c r="AI4" s="27"/>
      <c r="AJ4" s="27"/>
      <c r="AK4" s="27"/>
      <c r="AL4" s="27"/>
      <c r="AM4" s="27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7"/>
      <c r="AY4" s="27"/>
      <c r="AZ4" s="24"/>
      <c r="BA4" s="24"/>
      <c r="BB4" s="27"/>
      <c r="BC4" s="27"/>
      <c r="BD4" s="27"/>
      <c r="BE4" s="27"/>
      <c r="BF4" s="27"/>
      <c r="BG4" s="7"/>
      <c r="BH4" s="27"/>
      <c r="BI4" s="27"/>
      <c r="BJ4" s="27"/>
      <c r="BK4" s="27"/>
      <c r="BL4" s="8"/>
      <c r="BM4" s="26"/>
      <c r="BN4" s="30"/>
      <c r="BO4" s="30"/>
      <c r="BP4" s="30"/>
      <c r="BQ4" s="30"/>
      <c r="BR4" s="30"/>
      <c r="BS4" s="30"/>
      <c r="BT4" s="30"/>
      <c r="BU4" s="30"/>
      <c r="BV4" s="30"/>
      <c r="BY4" s="7"/>
      <c r="BZ4" s="7"/>
      <c r="CA4" s="7"/>
      <c r="CB4" s="7"/>
      <c r="CC4" s="7"/>
      <c r="CD4" s="7"/>
      <c r="CE4" s="7"/>
    </row>
    <row r="5" spans="1:83" x14ac:dyDescent="0.3">
      <c r="A5" s="9">
        <v>1</v>
      </c>
      <c r="B5" s="10" t="s">
        <v>44</v>
      </c>
      <c r="C5" s="10" t="s">
        <v>40</v>
      </c>
      <c r="D5" s="10" t="s">
        <v>40</v>
      </c>
      <c r="E5" s="10" t="s">
        <v>40</v>
      </c>
      <c r="F5" s="10" t="s">
        <v>12</v>
      </c>
      <c r="G5" s="10" t="s">
        <v>63</v>
      </c>
      <c r="H5" s="10" t="s">
        <v>44</v>
      </c>
      <c r="I5" s="10" t="s">
        <v>178</v>
      </c>
      <c r="J5" s="10" t="s">
        <v>63</v>
      </c>
      <c r="K5" s="10" t="s">
        <v>44</v>
      </c>
      <c r="L5" s="10" t="s">
        <v>40</v>
      </c>
      <c r="M5" s="10" t="s">
        <v>44</v>
      </c>
      <c r="N5" s="10" t="s">
        <v>130</v>
      </c>
      <c r="O5" s="10" t="s">
        <v>44</v>
      </c>
      <c r="P5" s="10" t="s">
        <v>44</v>
      </c>
      <c r="Q5" s="10" t="s">
        <v>40</v>
      </c>
      <c r="R5" s="10" t="s">
        <v>102</v>
      </c>
      <c r="S5" s="10" t="s">
        <v>63</v>
      </c>
      <c r="T5" s="10" t="s">
        <v>101</v>
      </c>
      <c r="U5" s="10" t="s">
        <v>40</v>
      </c>
      <c r="V5" s="10" t="s">
        <v>13</v>
      </c>
      <c r="W5" s="10" t="s">
        <v>103</v>
      </c>
      <c r="X5" s="10" t="s">
        <v>58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4"/>
      <c r="BQ5" s="10"/>
      <c r="BR5" s="14"/>
      <c r="BS5" s="10"/>
      <c r="BT5" s="10"/>
      <c r="BU5" s="10"/>
      <c r="BV5" s="10"/>
      <c r="BY5" s="5"/>
      <c r="BZ5" s="5"/>
      <c r="CA5" s="5"/>
      <c r="CB5" s="5"/>
      <c r="CC5" s="5"/>
      <c r="CD5" s="5"/>
      <c r="CE5" s="5"/>
    </row>
    <row r="6" spans="1:83" x14ac:dyDescent="0.3">
      <c r="A6" s="9">
        <v>2</v>
      </c>
      <c r="B6" s="10" t="s">
        <v>41</v>
      </c>
      <c r="C6" s="10" t="s">
        <v>44</v>
      </c>
      <c r="D6" s="10" t="s">
        <v>41</v>
      </c>
      <c r="E6" s="10" t="s">
        <v>102</v>
      </c>
      <c r="F6" s="10" t="s">
        <v>13</v>
      </c>
      <c r="G6" s="10" t="s">
        <v>44</v>
      </c>
      <c r="H6" s="10" t="s">
        <v>41</v>
      </c>
      <c r="I6" s="10" t="s">
        <v>63</v>
      </c>
      <c r="J6" s="10" t="s">
        <v>40</v>
      </c>
      <c r="K6" s="10" t="s">
        <v>50</v>
      </c>
      <c r="L6" s="10" t="s">
        <v>44</v>
      </c>
      <c r="M6" s="10" t="s">
        <v>63</v>
      </c>
      <c r="N6" s="10" t="s">
        <v>40</v>
      </c>
      <c r="O6" s="10" t="s">
        <v>40</v>
      </c>
      <c r="P6" s="10" t="s">
        <v>40</v>
      </c>
      <c r="Q6" s="10" t="s">
        <v>20</v>
      </c>
      <c r="R6" s="10" t="s">
        <v>103</v>
      </c>
      <c r="S6" s="10" t="s">
        <v>22</v>
      </c>
      <c r="T6" s="10" t="s">
        <v>44</v>
      </c>
      <c r="U6" s="10" t="s">
        <v>41</v>
      </c>
      <c r="V6" s="10" t="s">
        <v>12</v>
      </c>
      <c r="W6" s="10" t="s">
        <v>79</v>
      </c>
      <c r="X6" s="10" t="s">
        <v>20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4"/>
      <c r="BQ6" s="10"/>
      <c r="BR6" s="14"/>
      <c r="BS6" s="10"/>
      <c r="BT6" s="14"/>
      <c r="BU6" s="10"/>
      <c r="BV6" s="10"/>
      <c r="BY6" s="5"/>
      <c r="BZ6" s="5"/>
      <c r="CA6" s="5"/>
      <c r="CB6" s="5"/>
      <c r="CC6" s="5"/>
      <c r="CD6" s="5"/>
      <c r="CE6" s="5"/>
    </row>
    <row r="7" spans="1:83" x14ac:dyDescent="0.3">
      <c r="A7" s="9">
        <v>3</v>
      </c>
      <c r="B7" s="10" t="s">
        <v>40</v>
      </c>
      <c r="C7" s="10" t="s">
        <v>41</v>
      </c>
      <c r="D7" s="10" t="s">
        <v>42</v>
      </c>
      <c r="E7" s="10" t="s">
        <v>20</v>
      </c>
      <c r="F7" s="10" t="s">
        <v>14</v>
      </c>
      <c r="G7" s="10" t="s">
        <v>50</v>
      </c>
      <c r="H7" s="10" t="s">
        <v>101</v>
      </c>
      <c r="I7" s="10" t="s">
        <v>233</v>
      </c>
      <c r="J7" s="10" t="s">
        <v>31</v>
      </c>
      <c r="K7" s="10" t="s">
        <v>276</v>
      </c>
      <c r="L7" s="10" t="s">
        <v>41</v>
      </c>
      <c r="M7" s="10" t="s">
        <v>12</v>
      </c>
      <c r="N7" s="10" t="s">
        <v>102</v>
      </c>
      <c r="O7" s="10" t="s">
        <v>63</v>
      </c>
      <c r="P7" s="10" t="s">
        <v>41</v>
      </c>
      <c r="Q7" s="10" t="s">
        <v>57</v>
      </c>
      <c r="R7" s="10" t="s">
        <v>20</v>
      </c>
      <c r="S7" s="10" t="s">
        <v>51</v>
      </c>
      <c r="T7" s="10" t="s">
        <v>41</v>
      </c>
      <c r="U7" s="10" t="s">
        <v>44</v>
      </c>
      <c r="V7" s="10" t="s">
        <v>96</v>
      </c>
      <c r="W7" s="10" t="s">
        <v>271</v>
      </c>
      <c r="X7" s="10" t="s">
        <v>63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4"/>
      <c r="BQ7" s="10"/>
      <c r="BR7" s="14"/>
      <c r="BS7" s="14"/>
      <c r="BT7" s="14"/>
      <c r="BU7" s="10"/>
      <c r="BV7" s="10"/>
      <c r="BY7" s="5"/>
      <c r="BZ7" s="5"/>
      <c r="CA7" s="5"/>
      <c r="CB7" s="5"/>
      <c r="CC7" s="5"/>
      <c r="CD7" s="5"/>
      <c r="CE7" s="5"/>
    </row>
    <row r="8" spans="1:83" x14ac:dyDescent="0.3">
      <c r="A8" s="9">
        <v>4</v>
      </c>
      <c r="B8" s="10" t="s">
        <v>101</v>
      </c>
      <c r="C8" s="10" t="s">
        <v>49</v>
      </c>
      <c r="D8" s="10" t="s">
        <v>43</v>
      </c>
      <c r="E8" s="10" t="s">
        <v>92</v>
      </c>
      <c r="F8" s="10" t="s">
        <v>15</v>
      </c>
      <c r="G8" s="10" t="s">
        <v>41</v>
      </c>
      <c r="H8" s="10" t="s">
        <v>292</v>
      </c>
      <c r="I8" s="10" t="s">
        <v>234</v>
      </c>
      <c r="J8" s="10" t="s">
        <v>91</v>
      </c>
      <c r="K8" s="10" t="s">
        <v>41</v>
      </c>
      <c r="L8" s="10" t="s">
        <v>43</v>
      </c>
      <c r="M8" s="10" t="s">
        <v>92</v>
      </c>
      <c r="N8" s="10" t="s">
        <v>105</v>
      </c>
      <c r="O8" s="10" t="s">
        <v>55</v>
      </c>
      <c r="P8" s="10" t="s">
        <v>102</v>
      </c>
      <c r="Q8" s="10" t="s">
        <v>44</v>
      </c>
      <c r="R8" s="10" t="s">
        <v>63</v>
      </c>
      <c r="S8" s="10" t="s">
        <v>14</v>
      </c>
      <c r="T8" s="10" t="s">
        <v>63</v>
      </c>
      <c r="U8" s="10" t="s">
        <v>42</v>
      </c>
      <c r="V8" s="10" t="s">
        <v>14</v>
      </c>
      <c r="W8" s="10" t="s">
        <v>63</v>
      </c>
      <c r="X8" s="10" t="s">
        <v>91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4"/>
      <c r="BQ8" s="10"/>
      <c r="BR8" s="10"/>
      <c r="BS8" s="14"/>
      <c r="BT8" s="10"/>
      <c r="BU8" s="10"/>
      <c r="BV8" s="14"/>
      <c r="BY8" s="5"/>
      <c r="BZ8" s="5"/>
      <c r="CA8" s="5"/>
      <c r="CB8" s="5"/>
      <c r="CC8" s="5"/>
      <c r="CD8" s="5"/>
      <c r="CE8" s="5"/>
    </row>
    <row r="9" spans="1:83" x14ac:dyDescent="0.3">
      <c r="A9" s="9">
        <v>5</v>
      </c>
      <c r="B9" s="10" t="s">
        <v>50</v>
      </c>
      <c r="C9" s="10" t="s">
        <v>46</v>
      </c>
      <c r="D9" s="10" t="s">
        <v>44</v>
      </c>
      <c r="E9" s="10" t="s">
        <v>41</v>
      </c>
      <c r="F9" s="10" t="s">
        <v>16</v>
      </c>
      <c r="G9" s="10" t="s">
        <v>40</v>
      </c>
      <c r="H9" s="10" t="s">
        <v>293</v>
      </c>
      <c r="I9" s="10" t="s">
        <v>102</v>
      </c>
      <c r="J9" s="10" t="s">
        <v>20</v>
      </c>
      <c r="K9" s="10" t="s">
        <v>43</v>
      </c>
      <c r="L9" s="10" t="s">
        <v>276</v>
      </c>
      <c r="M9" s="10" t="s">
        <v>101</v>
      </c>
      <c r="N9" s="10" t="s">
        <v>43</v>
      </c>
      <c r="O9" s="10" t="s">
        <v>13</v>
      </c>
      <c r="P9" s="10" t="s">
        <v>55</v>
      </c>
      <c r="Q9" s="10" t="s">
        <v>58</v>
      </c>
      <c r="R9" s="10" t="s">
        <v>92</v>
      </c>
      <c r="S9" s="10" t="s">
        <v>102</v>
      </c>
      <c r="T9" s="10" t="s">
        <v>40</v>
      </c>
      <c r="U9" s="10" t="s">
        <v>56</v>
      </c>
      <c r="V9" s="10" t="s">
        <v>29</v>
      </c>
      <c r="W9" s="10" t="s">
        <v>50</v>
      </c>
      <c r="X9" s="10" t="s">
        <v>40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4"/>
      <c r="BQ9" s="14"/>
      <c r="BR9" s="14"/>
      <c r="BS9" s="10"/>
      <c r="BT9" s="10"/>
      <c r="BU9" s="10"/>
      <c r="BV9" s="14"/>
      <c r="BY9" s="5"/>
      <c r="BZ9" s="5"/>
      <c r="CA9" s="5"/>
      <c r="CB9" s="5"/>
      <c r="CC9" s="5"/>
      <c r="CD9" s="5"/>
      <c r="CE9" s="5"/>
    </row>
    <row r="10" spans="1:83" x14ac:dyDescent="0.3">
      <c r="A10" s="9">
        <v>6</v>
      </c>
      <c r="B10" s="10" t="s">
        <v>102</v>
      </c>
      <c r="C10" s="10" t="s">
        <v>50</v>
      </c>
      <c r="D10" s="10" t="s">
        <v>45</v>
      </c>
      <c r="E10" s="10" t="s">
        <v>103</v>
      </c>
      <c r="F10" s="10" t="s">
        <v>17</v>
      </c>
      <c r="G10" s="10" t="s">
        <v>103</v>
      </c>
      <c r="H10" s="10" t="s">
        <v>58</v>
      </c>
      <c r="I10" s="10" t="s">
        <v>124</v>
      </c>
      <c r="J10" s="10" t="s">
        <v>103</v>
      </c>
      <c r="K10" s="10" t="s">
        <v>40</v>
      </c>
      <c r="L10" s="10" t="s">
        <v>50</v>
      </c>
      <c r="M10" s="10" t="s">
        <v>41</v>
      </c>
      <c r="N10" s="10" t="s">
        <v>69</v>
      </c>
      <c r="O10" s="10" t="s">
        <v>124</v>
      </c>
      <c r="P10" s="10" t="s">
        <v>63</v>
      </c>
      <c r="Q10" s="10" t="s">
        <v>63</v>
      </c>
      <c r="R10" s="10" t="s">
        <v>124</v>
      </c>
      <c r="S10" s="10" t="s">
        <v>30</v>
      </c>
      <c r="T10" s="10" t="s">
        <v>58</v>
      </c>
      <c r="U10" s="10" t="s">
        <v>51</v>
      </c>
      <c r="V10" s="10" t="s">
        <v>33</v>
      </c>
      <c r="W10" s="10" t="s">
        <v>56</v>
      </c>
      <c r="X10" s="10" t="s">
        <v>92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4"/>
      <c r="BQ10" s="14"/>
      <c r="BR10" s="14"/>
      <c r="BS10" s="25"/>
      <c r="BT10" s="14"/>
      <c r="BU10" s="10"/>
      <c r="BV10" s="10"/>
      <c r="BY10" s="5"/>
      <c r="BZ10" s="5"/>
      <c r="CA10" s="5"/>
      <c r="CB10" s="5"/>
      <c r="CC10" s="5"/>
      <c r="CD10" s="5"/>
      <c r="CE10" s="5"/>
    </row>
    <row r="11" spans="1:83" x14ac:dyDescent="0.3">
      <c r="A11" s="9">
        <v>7</v>
      </c>
      <c r="B11" s="10" t="s">
        <v>20</v>
      </c>
      <c r="C11" s="10" t="s">
        <v>42</v>
      </c>
      <c r="D11" s="10" t="s">
        <v>46</v>
      </c>
      <c r="E11" s="10" t="s">
        <v>239</v>
      </c>
      <c r="F11" s="10" t="s">
        <v>18</v>
      </c>
      <c r="G11" s="10" t="s">
        <v>124</v>
      </c>
      <c r="H11" s="10" t="s">
        <v>45</v>
      </c>
      <c r="I11" s="10" t="s">
        <v>91</v>
      </c>
      <c r="J11" s="10" t="s">
        <v>102</v>
      </c>
      <c r="K11" s="10" t="s">
        <v>46</v>
      </c>
      <c r="L11" s="10" t="s">
        <v>20</v>
      </c>
      <c r="M11" s="10" t="s">
        <v>40</v>
      </c>
      <c r="N11" s="10" t="s">
        <v>116</v>
      </c>
      <c r="O11" s="10" t="s">
        <v>20</v>
      </c>
      <c r="P11" s="10" t="s">
        <v>43</v>
      </c>
      <c r="Q11" s="10" t="s">
        <v>31</v>
      </c>
      <c r="R11" s="10" t="s">
        <v>31</v>
      </c>
      <c r="S11" s="10" t="s">
        <v>13</v>
      </c>
      <c r="T11" s="10" t="s">
        <v>56</v>
      </c>
      <c r="U11" s="10" t="s">
        <v>82</v>
      </c>
      <c r="V11" s="10" t="s">
        <v>15</v>
      </c>
      <c r="W11" s="10" t="s">
        <v>69</v>
      </c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4"/>
      <c r="BQ11" s="14"/>
      <c r="BR11" s="10"/>
      <c r="BS11" s="10"/>
      <c r="BT11" s="14"/>
      <c r="BU11" s="14"/>
      <c r="BV11" s="10"/>
      <c r="BY11" s="5"/>
      <c r="BZ11" s="5"/>
      <c r="CA11" s="5"/>
      <c r="CB11" s="5"/>
      <c r="CC11" s="5"/>
      <c r="CD11" s="5"/>
      <c r="CE11" s="5"/>
    </row>
    <row r="12" spans="1:83" x14ac:dyDescent="0.3">
      <c r="A12" s="9">
        <v>8</v>
      </c>
      <c r="B12" s="10" t="s">
        <v>51</v>
      </c>
      <c r="C12" s="10" t="s">
        <v>47</v>
      </c>
      <c r="D12" s="10" t="s">
        <v>47</v>
      </c>
      <c r="E12" s="10" t="s">
        <v>101</v>
      </c>
      <c r="F12" s="10" t="s">
        <v>19</v>
      </c>
      <c r="G12" s="10" t="s">
        <v>57</v>
      </c>
      <c r="H12" s="33" t="s">
        <v>98</v>
      </c>
      <c r="I12" s="10" t="s">
        <v>133</v>
      </c>
      <c r="J12" s="10" t="s">
        <v>125</v>
      </c>
      <c r="K12" s="10" t="s">
        <v>57</v>
      </c>
      <c r="L12" s="10" t="s">
        <v>42</v>
      </c>
      <c r="M12" s="10" t="s">
        <v>103</v>
      </c>
      <c r="N12" s="10" t="s">
        <v>41</v>
      </c>
      <c r="O12" s="10" t="s">
        <v>23</v>
      </c>
      <c r="P12" s="10" t="s">
        <v>103</v>
      </c>
      <c r="Q12" s="10" t="s">
        <v>92</v>
      </c>
      <c r="R12" s="10" t="s">
        <v>24</v>
      </c>
      <c r="S12" s="10" t="s">
        <v>20</v>
      </c>
      <c r="T12" s="10" t="s">
        <v>92</v>
      </c>
      <c r="U12" s="10" t="s">
        <v>52</v>
      </c>
      <c r="V12" s="10" t="s">
        <v>20</v>
      </c>
      <c r="W12" s="10" t="s">
        <v>44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4"/>
      <c r="BQ12" s="10"/>
      <c r="BR12" s="10"/>
      <c r="BS12" s="10"/>
      <c r="BT12" s="10"/>
      <c r="BU12" s="10"/>
      <c r="BV12" s="10"/>
      <c r="BY12" s="5"/>
      <c r="BZ12" s="5"/>
      <c r="CA12" s="5"/>
      <c r="CB12" s="5"/>
      <c r="CC12" s="5"/>
      <c r="CD12" s="5"/>
      <c r="CE12" s="5"/>
    </row>
    <row r="13" spans="1:83" x14ac:dyDescent="0.3">
      <c r="A13" s="9">
        <v>9</v>
      </c>
      <c r="B13" s="10" t="s">
        <v>103</v>
      </c>
      <c r="C13" s="10" t="s">
        <v>54</v>
      </c>
      <c r="D13" s="10" t="s">
        <v>48</v>
      </c>
      <c r="E13" s="10" t="s">
        <v>56</v>
      </c>
      <c r="F13" s="10" t="s">
        <v>20</v>
      </c>
      <c r="G13" s="10" t="s">
        <v>276</v>
      </c>
      <c r="H13" s="10" t="s">
        <v>43</v>
      </c>
      <c r="I13" s="10" t="s">
        <v>235</v>
      </c>
      <c r="J13" s="10" t="s">
        <v>24</v>
      </c>
      <c r="K13" s="10" t="s">
        <v>55</v>
      </c>
      <c r="L13" s="10" t="s">
        <v>63</v>
      </c>
      <c r="M13" s="10" t="s">
        <v>116</v>
      </c>
      <c r="N13" s="10" t="s">
        <v>125</v>
      </c>
      <c r="O13" s="10" t="s">
        <v>57</v>
      </c>
      <c r="P13" s="10" t="s">
        <v>20</v>
      </c>
      <c r="Q13" s="10" t="s">
        <v>91</v>
      </c>
      <c r="R13" s="10" t="s">
        <v>62</v>
      </c>
      <c r="S13" s="10" t="s">
        <v>236</v>
      </c>
      <c r="T13" s="10" t="s">
        <v>50</v>
      </c>
      <c r="U13" s="10" t="s">
        <v>46</v>
      </c>
      <c r="V13" s="10" t="s">
        <v>22</v>
      </c>
      <c r="W13" s="10" t="s">
        <v>20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4"/>
      <c r="BQ13" s="14"/>
      <c r="BR13" s="10"/>
      <c r="BS13" s="10"/>
      <c r="BT13" s="10"/>
      <c r="BU13" s="25"/>
      <c r="BV13" s="10"/>
      <c r="BY13" s="5"/>
      <c r="BZ13" s="5"/>
      <c r="CA13" s="5"/>
      <c r="CB13" s="5"/>
      <c r="CC13" s="5"/>
      <c r="CD13" s="5"/>
      <c r="CE13" s="5"/>
    </row>
    <row r="14" spans="1:83" x14ac:dyDescent="0.3">
      <c r="A14" s="9">
        <v>10</v>
      </c>
      <c r="B14" s="10" t="s">
        <v>92</v>
      </c>
      <c r="C14" s="10" t="s">
        <v>178</v>
      </c>
      <c r="D14" s="10" t="s">
        <v>49</v>
      </c>
      <c r="E14" s="10" t="s">
        <v>44</v>
      </c>
      <c r="F14" s="10" t="s">
        <v>21</v>
      </c>
      <c r="G14" s="10" t="s">
        <v>20</v>
      </c>
      <c r="H14" s="10" t="s">
        <v>294</v>
      </c>
      <c r="I14" s="10" t="s">
        <v>31</v>
      </c>
      <c r="J14" s="10" t="s">
        <v>57</v>
      </c>
      <c r="K14" s="10" t="s">
        <v>120</v>
      </c>
      <c r="L14" s="10" t="s">
        <v>116</v>
      </c>
      <c r="M14" s="10" t="s">
        <v>143</v>
      </c>
      <c r="N14" s="10" t="s">
        <v>124</v>
      </c>
      <c r="O14" s="10" t="s">
        <v>102</v>
      </c>
      <c r="P14" s="10" t="s">
        <v>91</v>
      </c>
      <c r="Q14" s="10" t="s">
        <v>51</v>
      </c>
      <c r="R14" s="10" t="s">
        <v>16</v>
      </c>
      <c r="S14" s="10" t="s">
        <v>92</v>
      </c>
      <c r="T14" s="10" t="s">
        <v>102</v>
      </c>
      <c r="U14" s="10" t="s">
        <v>47</v>
      </c>
      <c r="V14" s="10" t="s">
        <v>97</v>
      </c>
      <c r="W14" s="10" t="s">
        <v>40</v>
      </c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25"/>
      <c r="BN14" s="10"/>
      <c r="BO14" s="10"/>
      <c r="BP14" s="14"/>
      <c r="BQ14" s="10"/>
      <c r="BR14" s="25"/>
      <c r="BS14" s="10"/>
      <c r="BT14" s="10"/>
      <c r="BU14" s="10"/>
      <c r="BV14" s="10"/>
      <c r="BY14" s="5"/>
      <c r="BZ14" s="5"/>
      <c r="CA14" s="5"/>
      <c r="CB14" s="5"/>
      <c r="CC14" s="5"/>
      <c r="CD14" s="5"/>
      <c r="CE14" s="5"/>
    </row>
    <row r="15" spans="1:83" x14ac:dyDescent="0.3">
      <c r="A15" s="9">
        <v>11</v>
      </c>
      <c r="B15" s="10" t="s">
        <v>69</v>
      </c>
      <c r="C15" s="10" t="s">
        <v>56</v>
      </c>
      <c r="D15" s="10" t="s">
        <v>50</v>
      </c>
      <c r="E15" s="10" t="s">
        <v>178</v>
      </c>
      <c r="F15" s="10" t="s">
        <v>22</v>
      </c>
      <c r="G15" s="10" t="s">
        <v>45</v>
      </c>
      <c r="H15" s="10" t="s">
        <v>72</v>
      </c>
      <c r="I15" s="10" t="s">
        <v>103</v>
      </c>
      <c r="J15" s="10" t="s">
        <v>92</v>
      </c>
      <c r="K15" s="10" t="s">
        <v>124</v>
      </c>
      <c r="L15" s="10" t="s">
        <v>103</v>
      </c>
      <c r="M15" s="10" t="s">
        <v>17</v>
      </c>
      <c r="N15" s="10" t="s">
        <v>103</v>
      </c>
      <c r="O15" s="10" t="s">
        <v>42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4"/>
      <c r="BQ15" s="14"/>
      <c r="BR15" s="14"/>
      <c r="BS15" s="10"/>
      <c r="BT15" s="10"/>
      <c r="BU15" s="10"/>
      <c r="BV15" s="10"/>
      <c r="BY15" s="5"/>
      <c r="BZ15" s="5"/>
      <c r="CA15" s="5"/>
      <c r="CB15" s="5"/>
      <c r="CC15" s="5"/>
      <c r="CD15" s="5"/>
      <c r="CE15" s="5"/>
    </row>
    <row r="16" spans="1:83" x14ac:dyDescent="0.3">
      <c r="A16" s="9">
        <v>12</v>
      </c>
      <c r="B16" s="10" t="s">
        <v>46</v>
      </c>
      <c r="C16" s="10" t="s">
        <v>48</v>
      </c>
      <c r="D16" s="10" t="s">
        <v>51</v>
      </c>
      <c r="E16" s="10" t="s">
        <v>259</v>
      </c>
      <c r="F16" s="10" t="s">
        <v>23</v>
      </c>
      <c r="G16" s="10" t="s">
        <v>46</v>
      </c>
      <c r="H16" s="10" t="s">
        <v>106</v>
      </c>
      <c r="I16" s="10" t="s">
        <v>105</v>
      </c>
      <c r="J16" s="10" t="s">
        <v>139</v>
      </c>
      <c r="K16" s="10" t="s">
        <v>63</v>
      </c>
      <c r="L16" s="10" t="s">
        <v>82</v>
      </c>
      <c r="M16" s="10" t="s">
        <v>124</v>
      </c>
      <c r="N16" s="10" t="s">
        <v>101</v>
      </c>
      <c r="O16" s="10" t="s">
        <v>16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4"/>
      <c r="BQ16" s="10"/>
      <c r="BR16" s="25"/>
      <c r="BS16" s="10"/>
      <c r="BT16" s="10"/>
      <c r="BU16" s="14"/>
      <c r="BV16" s="14"/>
      <c r="BY16" s="5"/>
      <c r="BZ16" s="5"/>
      <c r="CA16" s="5"/>
      <c r="CB16" s="5"/>
      <c r="CC16" s="5"/>
      <c r="CD16" s="5"/>
      <c r="CE16" s="5"/>
    </row>
    <row r="17" spans="1:83" x14ac:dyDescent="0.3">
      <c r="A17" s="9">
        <v>13</v>
      </c>
      <c r="B17" s="33" t="s">
        <v>43</v>
      </c>
      <c r="C17" s="10" t="s">
        <v>62</v>
      </c>
      <c r="D17" s="33" t="s">
        <v>98</v>
      </c>
      <c r="E17" s="10" t="s">
        <v>124</v>
      </c>
      <c r="F17" s="10" t="s">
        <v>24</v>
      </c>
      <c r="G17" s="10" t="s">
        <v>78</v>
      </c>
      <c r="H17" s="10" t="s">
        <v>295</v>
      </c>
      <c r="I17" s="10" t="s">
        <v>144</v>
      </c>
      <c r="J17" s="10" t="s">
        <v>51</v>
      </c>
      <c r="K17" s="10" t="s">
        <v>103</v>
      </c>
      <c r="L17" s="10" t="s">
        <v>124</v>
      </c>
      <c r="M17" s="10" t="s">
        <v>152</v>
      </c>
      <c r="N17" s="10" t="s">
        <v>237</v>
      </c>
      <c r="O17" s="33"/>
      <c r="P17" s="33"/>
      <c r="Q17" s="33"/>
      <c r="R17" s="33"/>
      <c r="S17" s="33"/>
      <c r="T17" s="10"/>
      <c r="U17" s="10"/>
      <c r="V17" s="10"/>
      <c r="W17" s="10"/>
      <c r="X17" s="3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4"/>
      <c r="BQ17" s="10"/>
      <c r="BR17" s="25"/>
      <c r="BS17" s="10"/>
      <c r="BT17" s="10"/>
      <c r="BU17" s="14"/>
      <c r="BV17" s="10"/>
      <c r="BY17" s="5"/>
      <c r="BZ17" s="5"/>
      <c r="CA17" s="5"/>
      <c r="CB17" s="5"/>
      <c r="CC17" s="5"/>
      <c r="CD17" s="5"/>
      <c r="CE17" s="5"/>
    </row>
    <row r="18" spans="1:83" x14ac:dyDescent="0.3">
      <c r="A18" s="9">
        <v>14</v>
      </c>
      <c r="B18" s="10" t="s">
        <v>45</v>
      </c>
      <c r="C18" s="10" t="s">
        <v>55</v>
      </c>
      <c r="D18" s="10" t="s">
        <v>52</v>
      </c>
      <c r="E18" s="10" t="s">
        <v>91</v>
      </c>
      <c r="F18" s="10" t="s">
        <v>25</v>
      </c>
      <c r="G18" s="10" t="s">
        <v>69</v>
      </c>
      <c r="H18" s="10" t="s">
        <v>56</v>
      </c>
      <c r="I18" s="10" t="s">
        <v>20</v>
      </c>
      <c r="J18" s="10" t="s">
        <v>44</v>
      </c>
      <c r="K18" s="10" t="s">
        <v>42</v>
      </c>
      <c r="L18" s="10" t="s">
        <v>288</v>
      </c>
      <c r="M18" s="10" t="s">
        <v>252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4"/>
      <c r="BQ18" s="14"/>
      <c r="BR18" s="10"/>
      <c r="BS18" s="10"/>
      <c r="BT18" s="10"/>
      <c r="BU18" s="10"/>
      <c r="BV18" s="14"/>
      <c r="BY18" s="5"/>
      <c r="BZ18" s="5"/>
      <c r="CA18" s="5"/>
      <c r="CB18" s="5"/>
      <c r="CC18" s="5"/>
      <c r="CD18" s="5"/>
      <c r="CE18" s="5"/>
    </row>
    <row r="19" spans="1:83" x14ac:dyDescent="0.3">
      <c r="A19" s="9">
        <v>15</v>
      </c>
      <c r="B19" s="10" t="s">
        <v>58</v>
      </c>
      <c r="C19" s="10" t="s">
        <v>51</v>
      </c>
      <c r="D19" s="10" t="s">
        <v>53</v>
      </c>
      <c r="E19" s="10" t="s">
        <v>114</v>
      </c>
      <c r="F19" s="10" t="s">
        <v>26</v>
      </c>
      <c r="G19" s="10" t="s">
        <v>43</v>
      </c>
      <c r="H19" s="10" t="s">
        <v>73</v>
      </c>
      <c r="I19" s="10" t="s">
        <v>236</v>
      </c>
      <c r="J19" s="10" t="s">
        <v>58</v>
      </c>
      <c r="K19" s="10" t="s">
        <v>73</v>
      </c>
      <c r="L19" s="10" t="s">
        <v>57</v>
      </c>
      <c r="M19" s="10" t="s">
        <v>50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4"/>
      <c r="BQ19" s="10"/>
      <c r="BR19" s="10"/>
      <c r="BS19" s="10"/>
      <c r="BT19" s="10"/>
      <c r="BU19" s="14"/>
      <c r="BV19" s="10"/>
      <c r="BY19" s="5"/>
      <c r="BZ19" s="5"/>
      <c r="CA19" s="5"/>
      <c r="CB19" s="5"/>
      <c r="CC19" s="5"/>
      <c r="CD19" s="5"/>
      <c r="CE19" s="5"/>
    </row>
    <row r="20" spans="1:83" x14ac:dyDescent="0.3">
      <c r="A20" s="9">
        <v>16</v>
      </c>
      <c r="B20" s="10" t="s">
        <v>63</v>
      </c>
      <c r="C20" s="10" t="s">
        <v>20</v>
      </c>
      <c r="D20" s="10" t="s">
        <v>54</v>
      </c>
      <c r="E20" s="10" t="s">
        <v>260</v>
      </c>
      <c r="F20" s="10" t="s">
        <v>27</v>
      </c>
      <c r="G20" s="10" t="s">
        <v>82</v>
      </c>
      <c r="H20" s="10" t="s">
        <v>42</v>
      </c>
      <c r="I20" s="10" t="s">
        <v>237</v>
      </c>
      <c r="J20" s="10" t="s">
        <v>87</v>
      </c>
      <c r="K20" s="10" t="s">
        <v>69</v>
      </c>
      <c r="L20" s="10" t="s">
        <v>105</v>
      </c>
      <c r="M20" s="10" t="s">
        <v>102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4"/>
      <c r="BQ20" s="10"/>
      <c r="BR20" s="25"/>
      <c r="BS20" s="10"/>
      <c r="BT20" s="10"/>
      <c r="BU20" s="25"/>
      <c r="BV20" s="10"/>
      <c r="BY20" s="5"/>
      <c r="BZ20" s="5"/>
      <c r="CA20" s="5"/>
      <c r="CB20" s="5"/>
      <c r="CC20" s="5"/>
      <c r="CD20" s="5"/>
      <c r="CE20" s="5"/>
    </row>
    <row r="21" spans="1:83" x14ac:dyDescent="0.3">
      <c r="A21" s="9">
        <v>17</v>
      </c>
      <c r="B21" s="10" t="s">
        <v>104</v>
      </c>
      <c r="C21" s="10" t="s">
        <v>75</v>
      </c>
      <c r="D21" s="10" t="s">
        <v>55</v>
      </c>
      <c r="E21" s="10" t="s">
        <v>261</v>
      </c>
      <c r="F21" s="10" t="s">
        <v>28</v>
      </c>
      <c r="G21" s="10" t="s">
        <v>116</v>
      </c>
      <c r="H21" s="10" t="s">
        <v>46</v>
      </c>
      <c r="I21" s="10" t="s">
        <v>35</v>
      </c>
      <c r="J21" s="10" t="s">
        <v>236</v>
      </c>
      <c r="K21" s="10" t="s">
        <v>91</v>
      </c>
      <c r="L21" s="10" t="s">
        <v>13</v>
      </c>
      <c r="M21" s="10" t="s">
        <v>91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25"/>
      <c r="BP21" s="14"/>
      <c r="BQ21" s="10"/>
      <c r="BR21" s="25"/>
      <c r="BS21" s="10"/>
      <c r="BT21" s="10"/>
      <c r="BU21" s="14"/>
      <c r="BV21" s="14"/>
      <c r="BY21" s="5"/>
      <c r="BZ21" s="5"/>
      <c r="CA21" s="5"/>
      <c r="CB21" s="5"/>
      <c r="CC21" s="5"/>
      <c r="CD21" s="5"/>
      <c r="CE21" s="5"/>
    </row>
    <row r="22" spans="1:83" x14ac:dyDescent="0.3">
      <c r="A22" s="9">
        <v>18</v>
      </c>
      <c r="B22" s="10" t="s">
        <v>47</v>
      </c>
      <c r="C22" s="33" t="s">
        <v>43</v>
      </c>
      <c r="D22" s="10" t="s">
        <v>56</v>
      </c>
      <c r="E22" s="10" t="s">
        <v>131</v>
      </c>
      <c r="F22" s="10" t="s">
        <v>29</v>
      </c>
      <c r="G22" s="10" t="s">
        <v>68</v>
      </c>
      <c r="H22" s="10" t="s">
        <v>296</v>
      </c>
      <c r="I22" s="10" t="s">
        <v>238</v>
      </c>
      <c r="J22" s="10" t="s">
        <v>148</v>
      </c>
      <c r="K22" s="10" t="s">
        <v>48</v>
      </c>
      <c r="L22" s="10" t="s">
        <v>12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4"/>
      <c r="BQ22" s="14"/>
      <c r="BR22" s="25"/>
      <c r="BS22" s="10"/>
      <c r="BT22" s="10"/>
      <c r="BU22" s="10"/>
      <c r="BV22" s="25"/>
      <c r="BY22" s="5"/>
      <c r="BZ22" s="5"/>
      <c r="CA22" s="5"/>
      <c r="CB22" s="5"/>
      <c r="CC22" s="5"/>
      <c r="CD22" s="5"/>
      <c r="CE22" s="5"/>
    </row>
    <row r="23" spans="1:83" x14ac:dyDescent="0.3">
      <c r="A23" s="9">
        <v>19</v>
      </c>
      <c r="B23" s="10" t="s">
        <v>56</v>
      </c>
      <c r="C23" s="10" t="s">
        <v>53</v>
      </c>
      <c r="D23" s="10" t="s">
        <v>57</v>
      </c>
      <c r="E23" s="10" t="s">
        <v>63</v>
      </c>
      <c r="F23" s="10" t="s">
        <v>30</v>
      </c>
      <c r="G23" s="10" t="s">
        <v>237</v>
      </c>
      <c r="H23" s="10" t="s">
        <v>297</v>
      </c>
      <c r="I23" s="10" t="s">
        <v>239</v>
      </c>
      <c r="J23" s="10" t="s">
        <v>233</v>
      </c>
      <c r="K23" s="10" t="s">
        <v>21</v>
      </c>
      <c r="L23" s="10" t="s">
        <v>21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4"/>
      <c r="BQ23" s="14"/>
      <c r="BR23" s="25"/>
      <c r="BS23" s="10"/>
      <c r="BT23" s="10"/>
      <c r="BU23" s="10"/>
      <c r="BV23" s="25"/>
      <c r="BY23" s="5"/>
      <c r="BZ23" s="5"/>
      <c r="CA23" s="5"/>
      <c r="CB23" s="5"/>
      <c r="CC23" s="5"/>
      <c r="CD23" s="5"/>
      <c r="CE23" s="5"/>
    </row>
    <row r="24" spans="1:83" x14ac:dyDescent="0.3">
      <c r="A24" s="9">
        <v>20</v>
      </c>
      <c r="B24" s="10" t="s">
        <v>49</v>
      </c>
      <c r="C24" s="10" t="s">
        <v>60</v>
      </c>
      <c r="D24" s="10" t="s">
        <v>58</v>
      </c>
      <c r="E24" s="10" t="s">
        <v>47</v>
      </c>
      <c r="F24" s="10" t="s">
        <v>31</v>
      </c>
      <c r="G24" s="10" t="s">
        <v>282</v>
      </c>
      <c r="H24" s="10" t="s">
        <v>92</v>
      </c>
      <c r="I24" s="10" t="s">
        <v>148</v>
      </c>
      <c r="J24" s="10" t="s">
        <v>256</v>
      </c>
      <c r="K24" s="10" t="s">
        <v>244</v>
      </c>
      <c r="L24" s="10" t="s">
        <v>55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4"/>
      <c r="BQ24" s="14"/>
      <c r="BR24" s="25"/>
      <c r="BS24" s="10"/>
      <c r="BT24" s="10"/>
      <c r="BU24" s="10"/>
      <c r="BV24" s="14"/>
      <c r="BY24" s="5"/>
      <c r="BZ24" s="5"/>
      <c r="CA24" s="5"/>
      <c r="CB24" s="5"/>
      <c r="CC24" s="5"/>
      <c r="CD24" s="5"/>
      <c r="CE24" s="5"/>
    </row>
    <row r="25" spans="1:83" x14ac:dyDescent="0.3">
      <c r="A25" s="9">
        <v>21</v>
      </c>
      <c r="B25" s="10" t="s">
        <v>42</v>
      </c>
      <c r="C25" s="10" t="s">
        <v>69</v>
      </c>
      <c r="D25" s="10" t="s">
        <v>59</v>
      </c>
      <c r="E25" s="10" t="s">
        <v>121</v>
      </c>
      <c r="F25" s="10" t="s">
        <v>32</v>
      </c>
      <c r="G25" s="10" t="s">
        <v>91</v>
      </c>
      <c r="H25" s="10" t="s">
        <v>298</v>
      </c>
      <c r="I25" s="10" t="s">
        <v>21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4"/>
      <c r="BQ25" s="14"/>
      <c r="BR25" s="25"/>
      <c r="BS25" s="10"/>
      <c r="BT25" s="10"/>
      <c r="BU25" s="14"/>
      <c r="BV25" s="10"/>
      <c r="BY25" s="5"/>
      <c r="BZ25" s="5"/>
      <c r="CA25" s="5"/>
      <c r="CB25" s="5"/>
      <c r="CC25" s="5"/>
      <c r="CD25" s="5"/>
      <c r="CE25" s="5"/>
    </row>
    <row r="26" spans="1:83" x14ac:dyDescent="0.3">
      <c r="A26" s="9">
        <v>22</v>
      </c>
      <c r="B26" s="10" t="s">
        <v>55</v>
      </c>
      <c r="C26" s="10" t="s">
        <v>57</v>
      </c>
      <c r="D26" s="10" t="s">
        <v>60</v>
      </c>
      <c r="E26" s="10" t="s">
        <v>24</v>
      </c>
      <c r="F26" s="10" t="s">
        <v>33</v>
      </c>
      <c r="G26" s="10" t="s">
        <v>48</v>
      </c>
      <c r="H26" s="10" t="s">
        <v>299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4"/>
      <c r="BQ26" s="14"/>
      <c r="BR26" s="25"/>
      <c r="BS26" s="10"/>
      <c r="BT26" s="10"/>
      <c r="BU26" s="10"/>
      <c r="BV26" s="10"/>
      <c r="BY26" s="5"/>
      <c r="BZ26" s="5"/>
      <c r="CA26" s="5"/>
      <c r="CB26" s="5"/>
      <c r="CC26" s="5"/>
      <c r="CD26" s="5"/>
      <c r="CE26" s="5"/>
    </row>
    <row r="27" spans="1:83" x14ac:dyDescent="0.3">
      <c r="A27" s="9">
        <v>23</v>
      </c>
      <c r="B27" s="10" t="s">
        <v>105</v>
      </c>
      <c r="C27" s="10" t="s">
        <v>31</v>
      </c>
      <c r="D27" s="10" t="s">
        <v>61</v>
      </c>
      <c r="E27" s="10" t="s">
        <v>104</v>
      </c>
      <c r="F27" s="10" t="s">
        <v>34</v>
      </c>
      <c r="G27" s="10" t="s">
        <v>55</v>
      </c>
      <c r="H27" s="10" t="s">
        <v>40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4"/>
      <c r="BQ27" s="14"/>
      <c r="BR27" s="25"/>
      <c r="BS27" s="10"/>
      <c r="BT27" s="10"/>
      <c r="BU27" s="14"/>
      <c r="BV27" s="10"/>
      <c r="BY27" s="5"/>
      <c r="BZ27" s="5"/>
      <c r="CA27" s="5"/>
      <c r="CB27" s="5"/>
      <c r="CC27" s="5"/>
      <c r="CD27" s="5"/>
      <c r="CE27" s="5"/>
    </row>
    <row r="28" spans="1:83" x14ac:dyDescent="0.3">
      <c r="A28" s="9">
        <v>24</v>
      </c>
      <c r="B28" s="33" t="s">
        <v>98</v>
      </c>
      <c r="C28" s="10" t="s">
        <v>91</v>
      </c>
      <c r="D28" s="10" t="s">
        <v>62</v>
      </c>
      <c r="E28" s="10" t="s">
        <v>262</v>
      </c>
      <c r="F28" s="10" t="s">
        <v>35</v>
      </c>
      <c r="G28" s="10" t="s">
        <v>105</v>
      </c>
      <c r="H28" s="10" t="s">
        <v>20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4"/>
      <c r="BQ28" s="14"/>
      <c r="BR28" s="25"/>
      <c r="BS28" s="10"/>
      <c r="BT28" s="10"/>
      <c r="BU28" s="25"/>
      <c r="BV28" s="10"/>
      <c r="BY28" s="5"/>
      <c r="BZ28" s="5"/>
      <c r="CA28" s="5"/>
      <c r="CB28" s="5"/>
      <c r="CC28" s="5"/>
      <c r="CD28" s="5"/>
      <c r="CE28" s="5"/>
    </row>
    <row r="29" spans="1:83" x14ac:dyDescent="0.3">
      <c r="A29" s="9">
        <v>25</v>
      </c>
      <c r="B29" s="10" t="s">
        <v>53</v>
      </c>
      <c r="C29" s="10" t="s">
        <v>65</v>
      </c>
      <c r="D29" s="10" t="s">
        <v>63</v>
      </c>
      <c r="E29" s="10" t="s">
        <v>46</v>
      </c>
      <c r="F29" s="10" t="s">
        <v>36</v>
      </c>
      <c r="G29" s="10" t="s">
        <v>56</v>
      </c>
      <c r="H29" s="10" t="s">
        <v>127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4"/>
      <c r="BQ29" s="14"/>
      <c r="BR29" s="25"/>
      <c r="BS29" s="10"/>
      <c r="BT29" s="10"/>
      <c r="BU29" s="10"/>
      <c r="BV29" s="25"/>
      <c r="BY29" s="5"/>
      <c r="BZ29" s="5"/>
      <c r="CA29" s="5"/>
      <c r="CB29" s="5"/>
      <c r="CC29" s="5"/>
      <c r="CD29" s="5"/>
      <c r="CE29" s="5"/>
    </row>
    <row r="30" spans="1:83" x14ac:dyDescent="0.3">
      <c r="A30" s="9">
        <v>26</v>
      </c>
      <c r="B30" s="10" t="s">
        <v>106</v>
      </c>
      <c r="C30" s="10" t="s">
        <v>102</v>
      </c>
      <c r="D30" s="10" t="s">
        <v>64</v>
      </c>
      <c r="E30" s="10" t="s">
        <v>43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K30" s="10"/>
      <c r="BL30" s="10"/>
      <c r="BM30" s="10"/>
      <c r="BN30" s="10"/>
      <c r="BO30" s="10"/>
      <c r="BP30" s="14"/>
      <c r="BQ30" s="14"/>
      <c r="BS30" s="10"/>
      <c r="BT30" s="10"/>
      <c r="BU30" s="10"/>
      <c r="BV30" s="10"/>
      <c r="BY30" s="5"/>
      <c r="BZ30" s="5"/>
      <c r="CA30" s="5"/>
      <c r="CB30" s="5"/>
      <c r="CC30" s="5"/>
      <c r="CD30" s="5"/>
      <c r="CE30" s="5"/>
    </row>
    <row r="31" spans="1:83" x14ac:dyDescent="0.3">
      <c r="A31" s="9">
        <v>27</v>
      </c>
      <c r="B31" s="10" t="s">
        <v>107</v>
      </c>
      <c r="C31" s="10" t="s">
        <v>58</v>
      </c>
      <c r="D31" s="10" t="s">
        <v>65</v>
      </c>
      <c r="E31" s="10" t="s">
        <v>138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4"/>
      <c r="BQ31" s="14"/>
      <c r="BS31" s="10"/>
      <c r="BT31" s="10"/>
      <c r="BU31" s="25"/>
      <c r="BV31" s="10"/>
      <c r="BY31" s="5"/>
      <c r="BZ31" s="5"/>
      <c r="CA31" s="5"/>
      <c r="CB31" s="5"/>
      <c r="CC31" s="5"/>
      <c r="CD31" s="5"/>
      <c r="CE31" s="5"/>
    </row>
    <row r="32" spans="1:83" x14ac:dyDescent="0.3">
      <c r="A32" s="9">
        <v>28</v>
      </c>
      <c r="B32" s="10" t="s">
        <v>54</v>
      </c>
      <c r="C32" s="10" t="s">
        <v>76</v>
      </c>
      <c r="D32" s="10" t="s">
        <v>66</v>
      </c>
      <c r="E32" s="10" t="s">
        <v>51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4"/>
      <c r="BQ32" s="14"/>
      <c r="BS32" s="10"/>
      <c r="BT32" s="10"/>
      <c r="BU32" s="10"/>
      <c r="BV32" s="10"/>
      <c r="BY32" s="5"/>
      <c r="BZ32" s="5"/>
      <c r="CA32" s="5"/>
      <c r="CB32" s="5"/>
      <c r="CC32" s="5"/>
      <c r="CD32" s="5"/>
      <c r="CE32" s="5"/>
    </row>
    <row r="33" spans="1:83" x14ac:dyDescent="0.3">
      <c r="A33" s="9">
        <v>29</v>
      </c>
      <c r="B33" s="10" t="s">
        <v>65</v>
      </c>
      <c r="C33" s="10" t="s">
        <v>133</v>
      </c>
      <c r="D33" s="10" t="s">
        <v>67</v>
      </c>
      <c r="E33" s="10" t="s">
        <v>42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4"/>
      <c r="BQ33" s="14"/>
      <c r="BS33" s="10"/>
      <c r="BT33" s="10"/>
      <c r="BU33" s="10"/>
      <c r="BV33" s="10"/>
      <c r="BY33" s="5"/>
      <c r="BZ33" s="5"/>
      <c r="CA33" s="5"/>
      <c r="CB33" s="5"/>
      <c r="CC33" s="5"/>
      <c r="CD33" s="5"/>
      <c r="CE33" s="5"/>
    </row>
    <row r="34" spans="1:83" x14ac:dyDescent="0.3">
      <c r="A34" s="9">
        <v>30</v>
      </c>
      <c r="B34" s="10" t="s">
        <v>60</v>
      </c>
      <c r="C34" s="33" t="s">
        <v>98</v>
      </c>
      <c r="D34" s="10" t="s">
        <v>68</v>
      </c>
      <c r="E34" s="10" t="s">
        <v>50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4"/>
      <c r="BQ34" s="14"/>
      <c r="BS34" s="10"/>
      <c r="BT34" s="10"/>
      <c r="BU34" s="14"/>
      <c r="BV34" s="10"/>
      <c r="BY34" s="5"/>
      <c r="BZ34" s="5"/>
      <c r="CA34" s="5"/>
      <c r="CB34" s="5"/>
      <c r="CC34" s="5"/>
      <c r="CD34" s="5"/>
      <c r="CE34" s="5"/>
    </row>
    <row r="35" spans="1:83" x14ac:dyDescent="0.3">
      <c r="A35" s="9">
        <v>31</v>
      </c>
      <c r="B35" s="10" t="s">
        <v>48</v>
      </c>
      <c r="C35" s="10" t="s">
        <v>237</v>
      </c>
      <c r="D35" s="10" t="s">
        <v>69</v>
      </c>
      <c r="E35" s="10" t="s">
        <v>72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4"/>
      <c r="BQ35" s="14"/>
      <c r="BS35" s="10"/>
      <c r="BT35" s="10"/>
      <c r="BU35" s="10"/>
      <c r="BV35" s="10"/>
      <c r="BY35" s="5"/>
      <c r="BZ35" s="5"/>
      <c r="CA35" s="5"/>
      <c r="CB35" s="5"/>
      <c r="CC35" s="5"/>
      <c r="CD35" s="5"/>
      <c r="CE35" s="5"/>
    </row>
    <row r="36" spans="1:83" x14ac:dyDescent="0.3">
      <c r="A36" s="9">
        <v>32</v>
      </c>
      <c r="B36" s="10" t="s">
        <v>82</v>
      </c>
      <c r="C36" s="10" t="s">
        <v>66</v>
      </c>
      <c r="D36" s="10" t="s">
        <v>70</v>
      </c>
      <c r="E36" s="10" t="s">
        <v>62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25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4"/>
      <c r="BQ36" s="14"/>
      <c r="BS36" s="10"/>
      <c r="BT36" s="10"/>
      <c r="BU36" s="10"/>
      <c r="BV36" s="14"/>
      <c r="BY36" s="5"/>
      <c r="BZ36" s="5"/>
      <c r="CA36" s="5"/>
      <c r="CB36" s="5"/>
      <c r="CC36" s="5"/>
      <c r="CD36" s="5"/>
      <c r="CE36" s="5"/>
    </row>
    <row r="37" spans="1:83" x14ac:dyDescent="0.3">
      <c r="A37" s="9">
        <v>33</v>
      </c>
      <c r="B37" s="10" t="s">
        <v>108</v>
      </c>
      <c r="C37" s="10" t="s">
        <v>243</v>
      </c>
      <c r="D37" s="10" t="s">
        <v>71</v>
      </c>
      <c r="E37" s="10" t="s">
        <v>52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25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4"/>
      <c r="BQ37" s="14"/>
      <c r="BS37" s="10"/>
      <c r="BT37" s="10"/>
      <c r="BU37" s="10"/>
      <c r="BV37" s="10"/>
      <c r="BY37" s="5"/>
      <c r="BZ37" s="5"/>
      <c r="CA37" s="5"/>
      <c r="CB37" s="5"/>
      <c r="CC37" s="5"/>
      <c r="CD37" s="5"/>
      <c r="CE37" s="5"/>
    </row>
    <row r="38" spans="1:83" x14ac:dyDescent="0.3">
      <c r="A38" s="9">
        <v>34</v>
      </c>
      <c r="B38" s="10" t="s">
        <v>57</v>
      </c>
      <c r="C38" s="10" t="s">
        <v>63</v>
      </c>
      <c r="D38" s="10" t="s">
        <v>72</v>
      </c>
      <c r="E38" s="10" t="s">
        <v>237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25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4"/>
      <c r="BQ38" s="14"/>
      <c r="BS38" s="10"/>
      <c r="BT38" s="10"/>
      <c r="BU38" s="10"/>
      <c r="BV38" s="10"/>
      <c r="BY38" s="5"/>
      <c r="BZ38" s="5"/>
      <c r="CA38" s="5"/>
      <c r="CB38" s="5"/>
      <c r="CC38" s="5"/>
      <c r="CD38" s="5"/>
      <c r="CE38" s="5"/>
    </row>
    <row r="39" spans="1:83" x14ac:dyDescent="0.3">
      <c r="A39" s="9">
        <v>35</v>
      </c>
      <c r="B39" s="10" t="s">
        <v>72</v>
      </c>
      <c r="C39" s="10" t="s">
        <v>52</v>
      </c>
      <c r="D39" s="10" t="s">
        <v>73</v>
      </c>
      <c r="E39" s="10" t="s">
        <v>69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25"/>
      <c r="AY39" s="25"/>
      <c r="AZ39" s="10"/>
      <c r="BA39" s="10"/>
      <c r="BB39" s="10"/>
      <c r="BC39" s="25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4"/>
      <c r="BQ39" s="14"/>
      <c r="BS39" s="10"/>
      <c r="BT39" s="10"/>
      <c r="BU39" s="10"/>
      <c r="BV39" s="10"/>
      <c r="BY39" s="5"/>
      <c r="BZ39" s="5"/>
      <c r="CA39" s="5"/>
      <c r="CB39" s="5"/>
      <c r="CC39" s="5"/>
      <c r="CD39" s="5"/>
      <c r="CE39" s="5"/>
    </row>
    <row r="40" spans="1:83" x14ac:dyDescent="0.3">
      <c r="A40" s="9">
        <v>36</v>
      </c>
      <c r="B40" s="10" t="s">
        <v>109</v>
      </c>
      <c r="C40" s="10" t="s">
        <v>244</v>
      </c>
      <c r="D40" s="10" t="s">
        <v>237</v>
      </c>
      <c r="E40" s="10" t="s">
        <v>82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4"/>
      <c r="BQ40" s="14"/>
      <c r="BS40" s="10"/>
      <c r="BT40" s="10"/>
      <c r="BU40" s="10"/>
      <c r="BV40" s="10"/>
      <c r="BY40" s="5"/>
      <c r="BZ40" s="5"/>
      <c r="CA40" s="5"/>
      <c r="CB40" s="5"/>
      <c r="CC40" s="5"/>
      <c r="CD40" s="5"/>
      <c r="CE40" s="5"/>
    </row>
    <row r="41" spans="1:83" x14ac:dyDescent="0.3">
      <c r="A41" s="9">
        <v>37</v>
      </c>
      <c r="B41" s="10" t="s">
        <v>110</v>
      </c>
      <c r="C41" s="10" t="s">
        <v>45</v>
      </c>
      <c r="D41" s="10" t="s">
        <v>74</v>
      </c>
      <c r="E41" s="10" t="s">
        <v>263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4"/>
      <c r="BQ41" s="14"/>
      <c r="BS41" s="10"/>
      <c r="BT41" s="10"/>
      <c r="BU41" s="10"/>
      <c r="BV41" s="10"/>
      <c r="BY41" s="5"/>
      <c r="BZ41" s="5"/>
      <c r="CA41" s="5"/>
      <c r="CB41" s="5"/>
      <c r="CC41" s="5"/>
      <c r="CD41" s="5"/>
      <c r="CE41" s="5"/>
    </row>
    <row r="42" spans="1:83" x14ac:dyDescent="0.3">
      <c r="A42" s="9">
        <v>38</v>
      </c>
      <c r="B42" s="10" t="s">
        <v>111</v>
      </c>
      <c r="C42" s="10" t="s">
        <v>106</v>
      </c>
      <c r="D42" s="10" t="s">
        <v>75</v>
      </c>
      <c r="E42" s="10" t="s">
        <v>31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25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4"/>
      <c r="BQ42" s="14"/>
      <c r="BS42" s="10"/>
      <c r="BT42" s="10"/>
      <c r="BU42" s="10"/>
      <c r="BV42" s="10"/>
      <c r="BY42" s="5"/>
      <c r="BZ42" s="5"/>
      <c r="CA42" s="5"/>
      <c r="CB42" s="5"/>
      <c r="CC42" s="5"/>
      <c r="CD42" s="5"/>
      <c r="CE42" s="5"/>
    </row>
    <row r="43" spans="1:83" x14ac:dyDescent="0.3">
      <c r="A43" s="9">
        <v>39</v>
      </c>
      <c r="B43" s="10" t="s">
        <v>112</v>
      </c>
      <c r="C43" s="10" t="s">
        <v>59</v>
      </c>
      <c r="D43" s="10" t="s">
        <v>76</v>
      </c>
      <c r="E43" s="10" t="s">
        <v>133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4"/>
      <c r="BQ43" s="14"/>
      <c r="BS43" s="10"/>
      <c r="BT43" s="10"/>
      <c r="BU43" s="10"/>
      <c r="BV43" s="10"/>
      <c r="BY43" s="5"/>
      <c r="BZ43" s="5"/>
      <c r="CA43" s="5"/>
      <c r="CB43" s="5"/>
      <c r="CC43" s="5"/>
      <c r="CD43" s="5"/>
      <c r="CE43" s="5"/>
    </row>
    <row r="44" spans="1:83" x14ac:dyDescent="0.3">
      <c r="A44" s="9">
        <v>40</v>
      </c>
      <c r="B44" s="10" t="s">
        <v>12</v>
      </c>
      <c r="C44" s="10" t="s">
        <v>71</v>
      </c>
      <c r="D44" s="10" t="s">
        <v>77</v>
      </c>
      <c r="E44" s="10" t="s">
        <v>264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25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4"/>
      <c r="BQ44" s="14"/>
      <c r="BS44" s="10"/>
      <c r="BT44" s="10"/>
      <c r="BU44" s="10"/>
      <c r="BV44" s="10"/>
      <c r="BY44" s="5"/>
      <c r="BZ44" s="5"/>
      <c r="CA44" s="5"/>
      <c r="CB44" s="5"/>
      <c r="CC44" s="5"/>
      <c r="CD44" s="5"/>
      <c r="CE44" s="5"/>
    </row>
    <row r="45" spans="1:83" x14ac:dyDescent="0.3">
      <c r="A45" s="9">
        <v>41</v>
      </c>
      <c r="B45" s="10" t="s">
        <v>67</v>
      </c>
      <c r="C45" s="10" t="s">
        <v>103</v>
      </c>
      <c r="D45" s="10" t="s">
        <v>78</v>
      </c>
      <c r="E45" s="10" t="s">
        <v>265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25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4"/>
      <c r="BQ45" s="14"/>
      <c r="BS45" s="10"/>
      <c r="BT45" s="10"/>
      <c r="BU45" s="10"/>
      <c r="BV45" s="10"/>
      <c r="BY45" s="5"/>
      <c r="BZ45" s="5"/>
      <c r="CA45" s="5"/>
      <c r="CB45" s="5"/>
      <c r="CC45" s="5"/>
      <c r="CD45" s="5"/>
      <c r="CE45" s="5"/>
    </row>
    <row r="46" spans="1:83" x14ac:dyDescent="0.3">
      <c r="A46" s="9">
        <v>42</v>
      </c>
      <c r="B46" s="10" t="s">
        <v>13</v>
      </c>
      <c r="C46" s="10" t="s">
        <v>77</v>
      </c>
      <c r="D46" s="10" t="s">
        <v>79</v>
      </c>
      <c r="E46" s="10" t="s">
        <v>33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4"/>
      <c r="BQ46" s="14"/>
      <c r="BS46" s="10"/>
      <c r="BT46" s="10"/>
      <c r="BU46" s="10"/>
      <c r="BV46" s="10"/>
      <c r="BY46" s="5"/>
      <c r="BZ46" s="5"/>
      <c r="CA46" s="5"/>
      <c r="CB46" s="5"/>
      <c r="CC46" s="5"/>
      <c r="CD46" s="5"/>
      <c r="CE46" s="5"/>
    </row>
    <row r="47" spans="1:83" x14ac:dyDescent="0.3">
      <c r="A47" s="9">
        <v>43</v>
      </c>
      <c r="B47" s="10" t="s">
        <v>78</v>
      </c>
      <c r="C47" s="10" t="s">
        <v>64</v>
      </c>
      <c r="D47" s="10" t="s">
        <v>80</v>
      </c>
      <c r="E47" s="10" t="s">
        <v>112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25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25"/>
      <c r="BP47" s="14"/>
      <c r="BQ47" s="14"/>
      <c r="BS47" s="10"/>
      <c r="BT47" s="10"/>
      <c r="BU47" s="10"/>
      <c r="BV47" s="25"/>
      <c r="BY47" s="5"/>
      <c r="BZ47" s="5"/>
      <c r="CA47" s="5"/>
      <c r="CB47" s="5"/>
      <c r="CC47" s="5"/>
      <c r="CD47" s="5"/>
      <c r="CE47" s="5"/>
    </row>
    <row r="48" spans="1:83" x14ac:dyDescent="0.3">
      <c r="A48" s="9">
        <v>44</v>
      </c>
      <c r="B48" s="10" t="s">
        <v>113</v>
      </c>
      <c r="C48" s="10" t="s">
        <v>105</v>
      </c>
      <c r="D48" s="10" t="s">
        <v>81</v>
      </c>
      <c r="E48" s="10" t="s">
        <v>58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25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4"/>
      <c r="BQ48" s="14"/>
      <c r="BS48" s="10"/>
      <c r="BT48" s="10"/>
      <c r="BU48" s="10"/>
      <c r="BV48" s="14"/>
      <c r="BY48" s="5"/>
      <c r="BZ48" s="5"/>
      <c r="CA48" s="5"/>
      <c r="CB48" s="5"/>
      <c r="CC48" s="5"/>
      <c r="CD48" s="5"/>
      <c r="CE48" s="5"/>
    </row>
    <row r="49" spans="1:83" x14ac:dyDescent="0.3">
      <c r="A49" s="9">
        <v>45</v>
      </c>
      <c r="B49" s="10" t="s">
        <v>114</v>
      </c>
      <c r="C49" s="10" t="s">
        <v>147</v>
      </c>
      <c r="D49" s="10" t="s">
        <v>82</v>
      </c>
      <c r="E49" s="10" t="s">
        <v>81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4"/>
      <c r="BQ49" s="14"/>
      <c r="BS49" s="10"/>
      <c r="BT49" s="10"/>
      <c r="BU49" s="10"/>
      <c r="BV49" s="10"/>
      <c r="BY49" s="5"/>
      <c r="BZ49" s="5"/>
      <c r="CA49" s="5"/>
      <c r="CB49" s="5"/>
      <c r="CC49" s="5"/>
      <c r="CD49" s="5"/>
      <c r="CE49" s="5"/>
    </row>
    <row r="50" spans="1:83" x14ac:dyDescent="0.3">
      <c r="A50" s="9">
        <v>46</v>
      </c>
      <c r="B50" s="10" t="s">
        <v>115</v>
      </c>
      <c r="C50" s="10" t="s">
        <v>78</v>
      </c>
      <c r="D50" s="10" t="s">
        <v>83</v>
      </c>
      <c r="E50" s="10" t="s">
        <v>105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25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4"/>
      <c r="BQ50" s="14"/>
      <c r="BS50" s="10"/>
      <c r="BT50" s="10"/>
      <c r="BU50" s="10"/>
      <c r="BV50" s="10"/>
      <c r="BY50" s="5"/>
      <c r="BZ50" s="5"/>
      <c r="CA50" s="5"/>
      <c r="CB50" s="5"/>
      <c r="CC50" s="5"/>
      <c r="CD50" s="5"/>
      <c r="CE50" s="5"/>
    </row>
    <row r="51" spans="1:83" x14ac:dyDescent="0.3">
      <c r="A51" s="9">
        <v>47</v>
      </c>
      <c r="B51" s="10" t="s">
        <v>116</v>
      </c>
      <c r="C51" s="10" t="s">
        <v>79</v>
      </c>
      <c r="D51" s="10" t="s">
        <v>84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25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4"/>
      <c r="BQ51" s="14"/>
      <c r="BS51" s="10"/>
      <c r="BT51" s="10"/>
      <c r="BU51" s="10"/>
      <c r="BV51" s="10"/>
      <c r="BY51" s="5"/>
      <c r="BZ51" s="5"/>
      <c r="CA51" s="5"/>
      <c r="CB51" s="5"/>
      <c r="CC51" s="5"/>
      <c r="CD51" s="5"/>
      <c r="CE51" s="5"/>
    </row>
    <row r="52" spans="1:83" x14ac:dyDescent="0.3">
      <c r="A52" s="9">
        <v>48</v>
      </c>
      <c r="B52" s="10" t="s">
        <v>117</v>
      </c>
      <c r="C52" s="10" t="s">
        <v>245</v>
      </c>
      <c r="D52" s="10" t="s">
        <v>85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4"/>
      <c r="BQ52" s="14"/>
      <c r="BS52" s="10"/>
      <c r="BT52" s="10"/>
      <c r="BU52" s="10"/>
      <c r="BV52" s="10"/>
      <c r="BY52" s="5"/>
      <c r="BZ52" s="5"/>
      <c r="CA52" s="5"/>
      <c r="CB52" s="5"/>
      <c r="CC52" s="5"/>
      <c r="CD52" s="5"/>
      <c r="CE52" s="5"/>
    </row>
    <row r="53" spans="1:83" x14ac:dyDescent="0.3">
      <c r="A53" s="9">
        <v>49</v>
      </c>
      <c r="B53" s="10" t="s">
        <v>118</v>
      </c>
      <c r="C53" s="10" t="s">
        <v>116</v>
      </c>
      <c r="D53" s="10" t="s">
        <v>86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25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4"/>
      <c r="BQ53" s="14"/>
      <c r="BS53" s="10"/>
      <c r="BT53" s="10"/>
      <c r="BU53" s="10"/>
      <c r="BV53" s="10"/>
      <c r="BY53" s="5"/>
      <c r="BZ53" s="5"/>
      <c r="CA53" s="5"/>
      <c r="CB53" s="5"/>
      <c r="CC53" s="5"/>
      <c r="CD53" s="5"/>
      <c r="CE53" s="5"/>
    </row>
    <row r="54" spans="1:83" x14ac:dyDescent="0.3">
      <c r="A54" s="9">
        <v>50</v>
      </c>
      <c r="B54" s="10" t="s">
        <v>119</v>
      </c>
      <c r="C54" s="10" t="s">
        <v>124</v>
      </c>
      <c r="D54" s="10" t="s">
        <v>87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25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4"/>
      <c r="BQ54" s="14"/>
      <c r="BS54" s="10"/>
      <c r="BT54" s="10"/>
      <c r="BU54" s="10"/>
      <c r="BV54" s="10"/>
      <c r="BY54" s="5"/>
      <c r="BZ54" s="5"/>
      <c r="CA54" s="5"/>
      <c r="CB54" s="5"/>
      <c r="CC54" s="5"/>
      <c r="CD54" s="5"/>
      <c r="CE54" s="5"/>
    </row>
    <row r="55" spans="1:83" x14ac:dyDescent="0.3">
      <c r="A55" s="9">
        <v>51</v>
      </c>
      <c r="B55" s="10" t="s">
        <v>79</v>
      </c>
      <c r="C55" s="10" t="s">
        <v>238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25"/>
      <c r="BD55" s="10"/>
      <c r="BE55" s="10"/>
      <c r="BF55" s="10"/>
      <c r="BG55" s="10"/>
      <c r="BH55" s="10"/>
      <c r="BI55" s="10"/>
      <c r="BJ55" s="10"/>
      <c r="BK55" s="25"/>
      <c r="BL55" s="10"/>
      <c r="BM55" s="10"/>
      <c r="BN55" s="10"/>
      <c r="BO55" s="10"/>
      <c r="BP55" s="14"/>
      <c r="BQ55" s="14"/>
      <c r="BS55" s="10"/>
      <c r="BT55" s="25"/>
      <c r="BU55" s="10"/>
      <c r="BV55" s="14"/>
      <c r="BY55" s="5"/>
      <c r="BZ55" s="5"/>
      <c r="CA55" s="5"/>
      <c r="CB55" s="5"/>
      <c r="CC55" s="5"/>
      <c r="CD55" s="5"/>
      <c r="CE55" s="5"/>
    </row>
    <row r="56" spans="1:83" x14ac:dyDescent="0.3">
      <c r="A56" s="9">
        <v>52</v>
      </c>
      <c r="B56" s="10" t="s">
        <v>52</v>
      </c>
      <c r="C56" s="10" t="s">
        <v>239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25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4"/>
      <c r="BQ56" s="14"/>
      <c r="BS56" s="10"/>
      <c r="BT56" s="25"/>
      <c r="BU56" s="10"/>
      <c r="BV56" s="10"/>
      <c r="BY56" s="5"/>
      <c r="BZ56" s="5"/>
      <c r="CA56" s="5"/>
      <c r="CB56" s="5"/>
      <c r="CC56" s="5"/>
      <c r="CD56" s="5"/>
      <c r="CE56" s="5"/>
    </row>
    <row r="57" spans="1:83" x14ac:dyDescent="0.3">
      <c r="A57" s="9">
        <v>53</v>
      </c>
      <c r="B57" s="10" t="s">
        <v>120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25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4"/>
      <c r="BQ57" s="14"/>
      <c r="BS57" s="10"/>
      <c r="BT57" s="25"/>
      <c r="BU57" s="10"/>
      <c r="BV57" s="10"/>
      <c r="BY57" s="5"/>
      <c r="BZ57" s="5"/>
      <c r="CA57" s="5"/>
      <c r="CB57" s="5"/>
      <c r="CC57" s="5"/>
      <c r="CD57" s="5"/>
      <c r="CE57" s="5"/>
    </row>
    <row r="58" spans="1:83" x14ac:dyDescent="0.3">
      <c r="A58" s="9">
        <v>54</v>
      </c>
      <c r="B58" s="10" t="s">
        <v>121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25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4"/>
      <c r="BQ58" s="14"/>
      <c r="BS58" s="10"/>
      <c r="BT58" s="25"/>
      <c r="BU58" s="10"/>
      <c r="BV58" s="25"/>
      <c r="BY58" s="5"/>
      <c r="BZ58" s="5"/>
      <c r="CA58" s="5"/>
      <c r="CB58" s="5"/>
      <c r="CC58" s="5"/>
      <c r="CD58" s="5"/>
      <c r="CE58" s="5"/>
    </row>
    <row r="59" spans="1:83" x14ac:dyDescent="0.3">
      <c r="A59" s="9">
        <v>55</v>
      </c>
      <c r="B59" s="10" t="s">
        <v>84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4"/>
      <c r="BQ59" s="14"/>
      <c r="BS59" s="10"/>
      <c r="BT59" s="25"/>
      <c r="BU59" s="10"/>
      <c r="BV59" s="25"/>
      <c r="BY59" s="5"/>
      <c r="BZ59" s="5"/>
      <c r="CA59" s="5"/>
      <c r="CB59" s="5"/>
      <c r="CC59" s="5"/>
      <c r="CD59" s="5"/>
      <c r="CE59" s="5"/>
    </row>
    <row r="60" spans="1:83" x14ac:dyDescent="0.3">
      <c r="A60" s="9">
        <v>56</v>
      </c>
      <c r="B60" s="10" t="s">
        <v>61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4"/>
      <c r="BQ60" s="14"/>
      <c r="BS60" s="10"/>
      <c r="BT60" s="25"/>
      <c r="BU60" s="10"/>
      <c r="BV60" s="25"/>
      <c r="BY60" s="5"/>
      <c r="BZ60" s="5"/>
      <c r="CA60" s="5"/>
      <c r="CB60" s="5"/>
      <c r="CC60" s="5"/>
      <c r="CD60" s="5"/>
      <c r="CE60" s="5"/>
    </row>
    <row r="61" spans="1:83" x14ac:dyDescent="0.3">
      <c r="A61" s="9">
        <v>57</v>
      </c>
      <c r="B61" s="10" t="s">
        <v>122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25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4"/>
      <c r="BQ61" s="14"/>
      <c r="BS61" s="10"/>
      <c r="BT61" s="25"/>
      <c r="BU61" s="10"/>
      <c r="BV61" s="10"/>
      <c r="BY61" s="5"/>
      <c r="BZ61" s="5"/>
      <c r="CA61" s="5"/>
      <c r="CB61" s="5"/>
      <c r="CC61" s="5"/>
      <c r="CD61" s="5"/>
      <c r="CE61" s="5"/>
    </row>
    <row r="62" spans="1:83" x14ac:dyDescent="0.3">
      <c r="A62" s="9">
        <v>58</v>
      </c>
      <c r="B62" s="10" t="s">
        <v>305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25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4"/>
      <c r="BQ62" s="14"/>
      <c r="BS62" s="10"/>
      <c r="BT62" s="10"/>
      <c r="BU62" s="10"/>
      <c r="BV62" s="25"/>
      <c r="BY62" s="5"/>
      <c r="BZ62" s="5"/>
      <c r="CA62" s="5"/>
      <c r="CB62" s="5"/>
      <c r="CC62" s="5"/>
      <c r="CD62" s="5"/>
      <c r="CE62" s="5"/>
    </row>
    <row r="63" spans="1:83" x14ac:dyDescent="0.3">
      <c r="A63" s="9">
        <v>59</v>
      </c>
      <c r="B63" s="10" t="s">
        <v>123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25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4"/>
      <c r="BQ63" s="14"/>
      <c r="BS63" s="10"/>
      <c r="BT63" s="10"/>
      <c r="BU63" s="10"/>
      <c r="BV63" s="10"/>
      <c r="BY63" s="5"/>
      <c r="BZ63" s="5"/>
      <c r="CA63" s="5"/>
      <c r="CB63" s="5"/>
      <c r="CC63" s="5"/>
      <c r="CD63" s="5"/>
      <c r="CE63" s="5"/>
    </row>
    <row r="64" spans="1:83" x14ac:dyDescent="0.3">
      <c r="A64" s="9">
        <v>60</v>
      </c>
      <c r="B64" s="10" t="s">
        <v>24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25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4"/>
      <c r="BQ64" s="14"/>
      <c r="BS64" s="10"/>
      <c r="BT64" s="25"/>
      <c r="BU64" s="10"/>
      <c r="BV64" s="25"/>
      <c r="BY64" s="5"/>
      <c r="BZ64" s="5"/>
      <c r="CA64" s="5"/>
      <c r="CB64" s="5"/>
      <c r="CC64" s="5"/>
      <c r="CD64" s="5"/>
      <c r="CE64" s="5"/>
    </row>
    <row r="65" spans="1:83" x14ac:dyDescent="0.3">
      <c r="A65" s="9">
        <v>61</v>
      </c>
      <c r="B65" s="10" t="s">
        <v>91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4"/>
      <c r="BQ65" s="14"/>
      <c r="BS65" s="10"/>
      <c r="BT65" s="25"/>
      <c r="BU65" s="10"/>
      <c r="BV65" s="10"/>
      <c r="BY65" s="5"/>
      <c r="BZ65" s="5"/>
      <c r="CA65" s="5"/>
      <c r="CB65" s="5"/>
      <c r="CC65" s="5"/>
      <c r="CD65" s="5"/>
      <c r="CE65" s="5"/>
    </row>
    <row r="66" spans="1:83" x14ac:dyDescent="0.3">
      <c r="A66" s="9">
        <v>62</v>
      </c>
      <c r="B66" s="10" t="s">
        <v>70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4"/>
      <c r="BQ66" s="14"/>
      <c r="BS66" s="10"/>
      <c r="BT66" s="25"/>
      <c r="BU66" s="10"/>
      <c r="BV66" s="10"/>
      <c r="BY66" s="5"/>
      <c r="BZ66" s="5"/>
      <c r="CA66" s="5"/>
      <c r="CB66" s="5"/>
      <c r="CC66" s="5"/>
      <c r="CD66" s="5"/>
      <c r="CE66" s="5"/>
    </row>
    <row r="67" spans="1:83" x14ac:dyDescent="0.3">
      <c r="A67" s="9">
        <v>63</v>
      </c>
      <c r="B67" s="10" t="s">
        <v>59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4"/>
      <c r="BQ67" s="14"/>
      <c r="BS67" s="10"/>
      <c r="BT67" s="25"/>
      <c r="BU67" s="10"/>
      <c r="BV67" s="25"/>
      <c r="BY67" s="5"/>
      <c r="BZ67" s="5"/>
      <c r="CA67" s="5"/>
      <c r="CB67" s="5"/>
      <c r="CC67" s="5"/>
      <c r="CD67" s="5"/>
      <c r="CE67" s="5"/>
    </row>
    <row r="68" spans="1:83" x14ac:dyDescent="0.3">
      <c r="A68" s="9">
        <v>64</v>
      </c>
      <c r="B68" s="10" t="s">
        <v>124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25"/>
      <c r="BP68" s="14"/>
      <c r="BQ68" s="14"/>
      <c r="BS68" s="10"/>
      <c r="BT68" s="25"/>
      <c r="BU68" s="10"/>
      <c r="BV68" s="10"/>
      <c r="BY68" s="5"/>
      <c r="BZ68" s="5"/>
      <c r="CA68" s="5"/>
      <c r="CB68" s="5"/>
      <c r="CC68" s="5"/>
      <c r="CD68" s="5"/>
      <c r="CE68" s="5"/>
    </row>
    <row r="69" spans="1:83" x14ac:dyDescent="0.3">
      <c r="A69" s="9">
        <v>65</v>
      </c>
      <c r="B69" s="10" t="s">
        <v>125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25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25"/>
      <c r="BP69" s="14"/>
      <c r="BQ69" s="14"/>
      <c r="BS69" s="10"/>
      <c r="BT69" s="25"/>
      <c r="BU69" s="10"/>
      <c r="BV69" s="10"/>
      <c r="BY69" s="5"/>
      <c r="BZ69" s="5"/>
      <c r="CA69" s="5"/>
      <c r="CB69" s="5"/>
      <c r="CC69" s="5"/>
      <c r="CD69" s="5"/>
      <c r="CE69" s="5"/>
    </row>
    <row r="70" spans="1:83" x14ac:dyDescent="0.3">
      <c r="A70" s="9">
        <v>66</v>
      </c>
      <c r="B70" s="10" t="s">
        <v>62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25"/>
      <c r="BP70" s="14"/>
      <c r="BQ70" s="14"/>
      <c r="BS70" s="10"/>
      <c r="BT70" s="25"/>
      <c r="BU70" s="10"/>
      <c r="BV70" s="10"/>
      <c r="BY70" s="5"/>
      <c r="BZ70" s="5"/>
      <c r="CA70" s="5"/>
      <c r="CB70" s="5"/>
      <c r="CC70" s="5"/>
      <c r="CD70" s="5"/>
      <c r="CE70" s="5"/>
    </row>
    <row r="71" spans="1:83" x14ac:dyDescent="0.3">
      <c r="A71" s="9">
        <v>67</v>
      </c>
      <c r="B71" s="10" t="s">
        <v>126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25"/>
      <c r="BP71" s="14"/>
      <c r="BQ71" s="14"/>
      <c r="BS71" s="10"/>
      <c r="BT71" s="25"/>
      <c r="BU71" s="10"/>
      <c r="BV71" s="10"/>
      <c r="BY71" s="5"/>
      <c r="BZ71" s="5"/>
      <c r="CA71" s="5"/>
      <c r="CB71" s="5"/>
      <c r="CC71" s="5"/>
      <c r="CD71" s="5"/>
      <c r="CE71" s="5"/>
    </row>
    <row r="72" spans="1:83" x14ac:dyDescent="0.3">
      <c r="A72" s="9">
        <v>68</v>
      </c>
      <c r="B72" s="10" t="s">
        <v>83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25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4"/>
      <c r="BQ72" s="14"/>
      <c r="BS72" s="10"/>
      <c r="BT72" s="25"/>
      <c r="BU72" s="10"/>
      <c r="BV72" s="10"/>
      <c r="BY72" s="5"/>
      <c r="BZ72" s="5"/>
      <c r="CA72" s="5"/>
      <c r="CB72" s="5"/>
      <c r="CC72" s="5"/>
      <c r="CD72" s="5"/>
      <c r="CE72" s="5"/>
    </row>
    <row r="73" spans="1:83" x14ac:dyDescent="0.3">
      <c r="A73" s="9">
        <v>69</v>
      </c>
      <c r="B73" s="10" t="s">
        <v>127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4"/>
      <c r="BQ73" s="14"/>
      <c r="BS73" s="10"/>
      <c r="BT73" s="25"/>
      <c r="BU73" s="10"/>
      <c r="BV73" s="10"/>
      <c r="BY73" s="5"/>
      <c r="BZ73" s="5"/>
      <c r="CA73" s="5"/>
      <c r="CB73" s="5"/>
      <c r="CC73" s="5"/>
      <c r="CD73" s="5"/>
      <c r="CE73" s="5"/>
    </row>
    <row r="74" spans="1:83" x14ac:dyDescent="0.3">
      <c r="A74" s="9">
        <v>70</v>
      </c>
      <c r="B74" s="10" t="s">
        <v>73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25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4"/>
      <c r="BQ74" s="14"/>
      <c r="BS74" s="10"/>
      <c r="BT74" s="25"/>
      <c r="BU74" s="10"/>
      <c r="BV74" s="25"/>
      <c r="BY74" s="5"/>
      <c r="BZ74" s="5"/>
      <c r="CA74" s="5"/>
      <c r="CB74" s="5"/>
      <c r="CC74" s="5"/>
      <c r="CD74" s="5"/>
      <c r="CE74" s="5"/>
    </row>
    <row r="75" spans="1:83" x14ac:dyDescent="0.3">
      <c r="A75" s="9">
        <v>71</v>
      </c>
      <c r="B75" s="10" t="s">
        <v>128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25"/>
      <c r="BP75" s="14"/>
      <c r="BQ75" s="14"/>
      <c r="BS75" s="10"/>
      <c r="BT75" s="25"/>
      <c r="BU75" s="10"/>
      <c r="BV75" s="10"/>
      <c r="BY75" s="5"/>
      <c r="BZ75" s="5"/>
      <c r="CA75" s="5"/>
      <c r="CB75" s="5"/>
      <c r="CC75" s="5"/>
      <c r="CD75" s="5"/>
      <c r="CE75" s="5"/>
    </row>
    <row r="76" spans="1:83" x14ac:dyDescent="0.3">
      <c r="A76" s="9">
        <v>72</v>
      </c>
      <c r="B76" s="10" t="s">
        <v>129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25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25"/>
      <c r="BP76" s="14"/>
      <c r="BQ76" s="14"/>
      <c r="BS76" s="10"/>
      <c r="BT76" s="25"/>
      <c r="BU76" s="10"/>
      <c r="BV76" s="10"/>
      <c r="BY76" s="5"/>
      <c r="BZ76" s="5"/>
      <c r="CA76" s="5"/>
      <c r="CB76" s="5"/>
      <c r="CC76" s="5"/>
      <c r="CD76" s="5"/>
      <c r="CE76" s="5"/>
    </row>
    <row r="77" spans="1:83" x14ac:dyDescent="0.3">
      <c r="A77" s="9">
        <v>73</v>
      </c>
      <c r="B77" s="10" t="s">
        <v>130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25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4"/>
      <c r="BQ77" s="14"/>
      <c r="BT77" s="25"/>
      <c r="BV77" s="25"/>
      <c r="BY77" s="5"/>
      <c r="BZ77" s="5"/>
      <c r="CA77" s="5"/>
      <c r="CB77" s="5"/>
      <c r="CC77" s="5"/>
      <c r="CD77" s="5"/>
      <c r="CE77" s="5"/>
    </row>
    <row r="78" spans="1:83" x14ac:dyDescent="0.3">
      <c r="A78" s="9">
        <v>74</v>
      </c>
      <c r="B78" s="10" t="s">
        <v>21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4"/>
      <c r="BQ78" s="14"/>
      <c r="BT78" s="25"/>
      <c r="BV78" s="10"/>
      <c r="BY78" s="5"/>
      <c r="BZ78" s="5"/>
      <c r="CA78" s="5"/>
      <c r="CB78" s="5"/>
      <c r="CC78" s="5"/>
      <c r="CD78" s="5"/>
      <c r="CE78" s="5"/>
    </row>
    <row r="79" spans="1:83" x14ac:dyDescent="0.3">
      <c r="A79" s="9">
        <v>75</v>
      </c>
      <c r="B79" s="10" t="s">
        <v>131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25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4"/>
      <c r="BQ79" s="14"/>
      <c r="BT79" s="25"/>
      <c r="BV79" s="25"/>
      <c r="BY79" s="5"/>
      <c r="BZ79" s="5"/>
      <c r="CA79" s="5"/>
      <c r="CB79" s="5"/>
      <c r="CC79" s="5"/>
      <c r="CD79" s="5"/>
      <c r="CE79" s="5"/>
    </row>
    <row r="80" spans="1:83" x14ac:dyDescent="0.3">
      <c r="A80" s="9">
        <v>76</v>
      </c>
      <c r="B80" s="10" t="s">
        <v>75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25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4"/>
      <c r="BQ80" s="14"/>
      <c r="BT80" s="25"/>
      <c r="BV80" s="10"/>
      <c r="BY80" s="5"/>
      <c r="BZ80" s="5"/>
      <c r="CA80" s="5"/>
      <c r="CB80" s="5"/>
      <c r="CC80" s="5"/>
      <c r="CD80" s="5"/>
      <c r="CE80" s="5"/>
    </row>
    <row r="81" spans="1:83" x14ac:dyDescent="0.3">
      <c r="A81" s="9">
        <v>77</v>
      </c>
      <c r="B81" s="10" t="s">
        <v>132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25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25"/>
      <c r="BP81" s="14"/>
      <c r="BQ81" s="14"/>
      <c r="BT81" s="25"/>
      <c r="BV81" s="10"/>
      <c r="BY81" s="5"/>
      <c r="BZ81" s="5"/>
      <c r="CA81" s="5"/>
      <c r="CB81" s="5"/>
      <c r="CC81" s="5"/>
      <c r="CD81" s="5"/>
      <c r="CE81" s="5"/>
    </row>
    <row r="82" spans="1:83" x14ac:dyDescent="0.3">
      <c r="A82" s="9">
        <v>78</v>
      </c>
      <c r="B82" s="10" t="s">
        <v>133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25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25"/>
      <c r="BP82" s="14"/>
      <c r="BQ82" s="14"/>
      <c r="BT82" s="10"/>
      <c r="BV82" s="25"/>
      <c r="BY82" s="5"/>
      <c r="BZ82" s="5"/>
      <c r="CA82" s="5"/>
      <c r="CB82" s="5"/>
      <c r="CC82" s="5"/>
      <c r="CD82" s="5"/>
      <c r="CE82" s="5"/>
    </row>
    <row r="83" spans="1:83" x14ac:dyDescent="0.3">
      <c r="A83" s="9">
        <v>79</v>
      </c>
      <c r="B83" s="10" t="s">
        <v>134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25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25"/>
      <c r="BP83" s="14"/>
      <c r="BQ83" s="14"/>
      <c r="BT83" s="25"/>
      <c r="BV83" s="10"/>
      <c r="BY83" s="5"/>
      <c r="BZ83" s="5"/>
      <c r="CA83" s="5"/>
      <c r="CB83" s="5"/>
      <c r="CC83" s="5"/>
      <c r="CD83" s="5"/>
      <c r="CE83" s="5"/>
    </row>
    <row r="84" spans="1:83" x14ac:dyDescent="0.3">
      <c r="A84" s="9">
        <v>80</v>
      </c>
      <c r="B84" s="10" t="s">
        <v>135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25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4"/>
      <c r="BQ84" s="14"/>
      <c r="BT84" s="25"/>
      <c r="BV84" s="10"/>
      <c r="BY84" s="5"/>
      <c r="BZ84" s="5"/>
      <c r="CA84" s="5"/>
      <c r="CB84" s="5"/>
      <c r="CC84" s="5"/>
      <c r="CD84" s="5"/>
      <c r="CE84" s="5"/>
    </row>
    <row r="85" spans="1:83" x14ac:dyDescent="0.3">
      <c r="A85" s="9">
        <v>81</v>
      </c>
      <c r="B85" s="10" t="s">
        <v>136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25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4"/>
      <c r="BQ85" s="14"/>
      <c r="BT85" s="25"/>
      <c r="BV85" s="25"/>
      <c r="BY85" s="5"/>
      <c r="BZ85" s="5"/>
      <c r="CA85" s="5"/>
      <c r="CB85" s="5"/>
      <c r="CC85" s="5"/>
      <c r="CD85" s="5"/>
      <c r="CE85" s="5"/>
    </row>
    <row r="86" spans="1:83" x14ac:dyDescent="0.3">
      <c r="A86" s="9">
        <v>82</v>
      </c>
      <c r="B86" s="10" t="s">
        <v>137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25"/>
      <c r="BP86" s="14"/>
      <c r="BQ86" s="14"/>
      <c r="BT86" s="25"/>
      <c r="BV86" s="25"/>
      <c r="BY86" s="5"/>
      <c r="BZ86" s="5"/>
      <c r="CA86" s="5"/>
      <c r="CB86" s="5"/>
      <c r="CC86" s="5"/>
      <c r="CD86" s="5"/>
      <c r="CE86" s="5"/>
    </row>
    <row r="87" spans="1:83" x14ac:dyDescent="0.3">
      <c r="A87" s="9">
        <v>83</v>
      </c>
      <c r="B87" s="10" t="s">
        <v>76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25"/>
      <c r="BP87" s="14"/>
      <c r="BQ87" s="14"/>
      <c r="BT87" s="25"/>
      <c r="BV87" s="10"/>
      <c r="BY87" s="5"/>
      <c r="BZ87" s="5"/>
      <c r="CA87" s="5"/>
      <c r="CB87" s="5"/>
      <c r="CC87" s="5"/>
      <c r="CD87" s="5"/>
      <c r="CE87" s="5"/>
    </row>
    <row r="88" spans="1:83" x14ac:dyDescent="0.3">
      <c r="A88" s="9">
        <v>84</v>
      </c>
      <c r="B88" s="10" t="s">
        <v>80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25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25"/>
      <c r="BP88" s="14"/>
      <c r="BQ88" s="14"/>
      <c r="BT88" s="25"/>
      <c r="BV88" s="25"/>
      <c r="BY88" s="5"/>
      <c r="BZ88" s="5"/>
      <c r="CA88" s="5"/>
      <c r="CB88" s="5"/>
      <c r="CC88" s="5"/>
      <c r="CD88" s="5"/>
      <c r="CE88" s="5"/>
    </row>
    <row r="89" spans="1:83" x14ac:dyDescent="0.3">
      <c r="A89" s="9">
        <v>85</v>
      </c>
      <c r="B89" s="10" t="s">
        <v>15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25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25"/>
      <c r="BP89" s="14"/>
      <c r="BQ89" s="14"/>
      <c r="BT89" s="25"/>
      <c r="BV89" s="10"/>
      <c r="BY89" s="5"/>
      <c r="BZ89" s="5"/>
      <c r="CA89" s="5"/>
      <c r="CB89" s="5"/>
      <c r="CC89" s="5"/>
      <c r="CD89" s="5"/>
      <c r="CE89" s="5"/>
    </row>
    <row r="90" spans="1:83" x14ac:dyDescent="0.3">
      <c r="A90" s="9">
        <v>86</v>
      </c>
      <c r="B90" s="10" t="s">
        <v>138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4"/>
      <c r="BQ90" s="14"/>
      <c r="BT90" s="25"/>
      <c r="BV90" s="10"/>
      <c r="BY90" s="5"/>
      <c r="BZ90" s="5"/>
      <c r="CA90" s="5"/>
      <c r="CB90" s="5"/>
      <c r="CC90" s="5"/>
      <c r="CD90" s="5"/>
      <c r="CE90" s="5"/>
    </row>
    <row r="91" spans="1:83" x14ac:dyDescent="0.3">
      <c r="A91" s="9">
        <v>87</v>
      </c>
      <c r="B91" s="10" t="s">
        <v>139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4"/>
      <c r="BQ91" s="14"/>
      <c r="BV91" s="25"/>
      <c r="BY91" s="5"/>
      <c r="BZ91" s="5"/>
      <c r="CA91" s="5"/>
      <c r="CB91" s="5"/>
      <c r="CC91" s="5"/>
      <c r="CD91" s="5"/>
      <c r="CE91" s="5"/>
    </row>
    <row r="92" spans="1:83" x14ac:dyDescent="0.3">
      <c r="A92" s="9">
        <v>88</v>
      </c>
      <c r="B92" s="10" t="s">
        <v>140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25"/>
      <c r="BP92" s="14"/>
      <c r="BQ92" s="14"/>
      <c r="BV92" s="25"/>
      <c r="BY92" s="5"/>
      <c r="BZ92" s="5"/>
      <c r="CA92" s="5"/>
      <c r="CB92" s="5"/>
      <c r="CC92" s="5"/>
      <c r="CD92" s="5"/>
      <c r="CE92" s="5"/>
    </row>
    <row r="93" spans="1:83" x14ac:dyDescent="0.3">
      <c r="A93" s="9">
        <v>89</v>
      </c>
      <c r="B93" s="10" t="s">
        <v>141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25"/>
      <c r="BP93" s="14"/>
      <c r="BQ93" s="14"/>
      <c r="BV93" s="14"/>
      <c r="BY93" s="5"/>
      <c r="BZ93" s="5"/>
      <c r="CA93" s="5"/>
      <c r="CB93" s="5"/>
      <c r="CC93" s="5"/>
      <c r="CD93" s="5"/>
      <c r="CE93" s="5"/>
    </row>
    <row r="94" spans="1:83" x14ac:dyDescent="0.3">
      <c r="A94" s="9">
        <v>90</v>
      </c>
      <c r="B94" s="10" t="s">
        <v>142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25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4"/>
      <c r="BQ94" s="14"/>
      <c r="BV94" s="25"/>
      <c r="BY94" s="5"/>
      <c r="BZ94" s="5"/>
      <c r="CA94" s="5"/>
      <c r="CB94" s="5"/>
      <c r="CC94" s="5"/>
      <c r="CD94" s="5"/>
      <c r="CE94" s="5"/>
    </row>
    <row r="95" spans="1:83" x14ac:dyDescent="0.3">
      <c r="A95" s="9">
        <v>91</v>
      </c>
      <c r="B95" s="10" t="s">
        <v>143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25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4"/>
      <c r="BQ95" s="14"/>
      <c r="BV95" s="25"/>
      <c r="BY95" s="5"/>
      <c r="BZ95" s="5"/>
      <c r="CA95" s="5"/>
      <c r="CB95" s="5"/>
      <c r="CC95" s="5"/>
      <c r="CD95" s="5"/>
      <c r="CE95" s="5"/>
    </row>
    <row r="96" spans="1:83" x14ac:dyDescent="0.3">
      <c r="A96" s="9">
        <v>92</v>
      </c>
      <c r="B96" s="10" t="s">
        <v>144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25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4"/>
      <c r="BQ96" s="14"/>
      <c r="BV96" s="25"/>
      <c r="BY96" s="5"/>
      <c r="BZ96" s="5"/>
      <c r="CA96" s="5"/>
      <c r="CB96" s="5"/>
      <c r="CC96" s="5"/>
      <c r="CD96" s="5"/>
      <c r="CE96" s="5"/>
    </row>
    <row r="97" spans="1:83" x14ac:dyDescent="0.3">
      <c r="A97" s="9">
        <v>93</v>
      </c>
      <c r="B97" s="10" t="s">
        <v>145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25"/>
      <c r="BP97" s="14"/>
      <c r="BQ97" s="14"/>
      <c r="BV97" s="10"/>
      <c r="BY97" s="5"/>
      <c r="BZ97" s="5"/>
      <c r="CA97" s="5"/>
      <c r="CB97" s="5"/>
      <c r="CC97" s="5"/>
      <c r="CD97" s="5"/>
      <c r="CE97" s="5"/>
    </row>
    <row r="98" spans="1:83" x14ac:dyDescent="0.3">
      <c r="A98" s="9">
        <v>94</v>
      </c>
      <c r="B98" s="10" t="s">
        <v>146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25"/>
      <c r="BP98" s="14"/>
      <c r="BQ98" s="14"/>
      <c r="BV98" s="25"/>
      <c r="BY98" s="5"/>
      <c r="BZ98" s="5"/>
      <c r="CA98" s="5"/>
      <c r="CB98" s="5"/>
      <c r="CC98" s="5"/>
      <c r="CD98" s="5"/>
      <c r="CE98" s="5"/>
    </row>
    <row r="99" spans="1:83" x14ac:dyDescent="0.3">
      <c r="A99" s="9">
        <v>95</v>
      </c>
      <c r="B99" s="10" t="s">
        <v>86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25"/>
      <c r="BP99" s="14"/>
      <c r="BQ99" s="14"/>
      <c r="BV99" s="10"/>
      <c r="BY99" s="5"/>
      <c r="BZ99" s="5"/>
      <c r="CA99" s="5"/>
      <c r="CB99" s="5"/>
      <c r="CC99" s="5"/>
      <c r="CD99" s="5"/>
      <c r="CE99" s="5"/>
    </row>
    <row r="100" spans="1:83" x14ac:dyDescent="0.3">
      <c r="A100" s="9">
        <v>96</v>
      </c>
      <c r="B100" s="10" t="s">
        <v>147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4"/>
      <c r="BQ100" s="14"/>
      <c r="BV100" s="25"/>
      <c r="BY100" s="5"/>
      <c r="BZ100" s="5"/>
      <c r="CA100" s="5"/>
      <c r="CB100" s="5"/>
      <c r="CC100" s="5"/>
      <c r="CD100" s="5"/>
      <c r="CE100" s="5"/>
    </row>
    <row r="101" spans="1:83" x14ac:dyDescent="0.3">
      <c r="A101" s="9">
        <v>97</v>
      </c>
      <c r="B101" s="10" t="s">
        <v>64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25"/>
      <c r="BP101" s="14"/>
      <c r="BQ101" s="14"/>
      <c r="BV101" s="25"/>
      <c r="BY101" s="5"/>
      <c r="BZ101" s="5"/>
      <c r="CA101" s="5"/>
      <c r="CB101" s="5"/>
      <c r="CC101" s="5"/>
      <c r="CD101" s="5"/>
      <c r="CE101" s="5"/>
    </row>
    <row r="102" spans="1:83" x14ac:dyDescent="0.3">
      <c r="A102" s="9">
        <v>98</v>
      </c>
      <c r="B102" s="10" t="s">
        <v>87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25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25"/>
      <c r="BP102" s="14"/>
      <c r="BQ102" s="14"/>
      <c r="BV102" s="10"/>
      <c r="BY102" s="5"/>
      <c r="BZ102" s="5"/>
      <c r="CA102" s="5"/>
      <c r="CB102" s="5"/>
      <c r="CC102" s="5"/>
      <c r="CD102" s="5"/>
      <c r="CE102" s="5"/>
    </row>
    <row r="103" spans="1:83" x14ac:dyDescent="0.3">
      <c r="A103" s="9">
        <v>99</v>
      </c>
      <c r="B103" s="10" t="s">
        <v>148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25"/>
      <c r="BP103" s="14"/>
      <c r="BQ103" s="14"/>
      <c r="BV103" s="10"/>
      <c r="BY103" s="5"/>
      <c r="BZ103" s="5"/>
      <c r="CA103" s="5"/>
      <c r="CB103" s="5"/>
      <c r="CC103" s="5"/>
      <c r="CD103" s="5"/>
      <c r="CE103" s="5"/>
    </row>
    <row r="104" spans="1:83" x14ac:dyDescent="0.3">
      <c r="A104" s="9">
        <v>100</v>
      </c>
      <c r="B104" s="10" t="s">
        <v>149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25"/>
      <c r="BP104" s="14"/>
      <c r="BQ104" s="14"/>
      <c r="BY104" s="5"/>
      <c r="BZ104" s="5"/>
      <c r="CA104" s="5"/>
      <c r="CB104" s="5"/>
      <c r="CC104" s="5"/>
      <c r="CD104" s="5"/>
      <c r="CE104" s="5"/>
    </row>
    <row r="105" spans="1:83" x14ac:dyDescent="0.3">
      <c r="A105" s="9">
        <v>101</v>
      </c>
      <c r="B105" s="10" t="s">
        <v>150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Y105" s="5"/>
      <c r="BZ105" s="5"/>
      <c r="CA105" s="5"/>
      <c r="CB105" s="5"/>
      <c r="CC105" s="5"/>
      <c r="CD105" s="5"/>
      <c r="CE105" s="5"/>
    </row>
    <row r="106" spans="1:83" x14ac:dyDescent="0.3">
      <c r="A106" s="9">
        <v>102</v>
      </c>
      <c r="B106" s="10" t="s">
        <v>151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25"/>
      <c r="BO106" s="10"/>
      <c r="BP106" s="10"/>
      <c r="BQ106" s="10"/>
      <c r="BY106" s="5"/>
      <c r="BZ106" s="5"/>
      <c r="CA106" s="5"/>
      <c r="CB106" s="5"/>
      <c r="CC106" s="5"/>
      <c r="CD106" s="5"/>
      <c r="CE106" s="5"/>
    </row>
    <row r="107" spans="1:83" x14ac:dyDescent="0.3">
      <c r="A107" s="9">
        <v>103</v>
      </c>
      <c r="B107" s="10" t="s">
        <v>152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Y107" s="5"/>
      <c r="BZ107" s="5"/>
      <c r="CA107" s="5"/>
      <c r="CB107" s="5"/>
      <c r="CC107" s="5"/>
      <c r="CD107" s="5"/>
      <c r="CE107" s="5"/>
    </row>
    <row r="108" spans="1:83" x14ac:dyDescent="0.3">
      <c r="A108" s="9">
        <v>104</v>
      </c>
      <c r="B108" s="10" t="s">
        <v>153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Y108" s="5"/>
      <c r="BZ108" s="5"/>
      <c r="CA108" s="5"/>
      <c r="CB108" s="5"/>
      <c r="CC108" s="5"/>
      <c r="CD108" s="5"/>
      <c r="CE108" s="5"/>
    </row>
    <row r="109" spans="1:83" x14ac:dyDescent="0.3">
      <c r="A109" s="9">
        <v>105</v>
      </c>
      <c r="B109" s="10" t="s">
        <v>154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25"/>
      <c r="BP109" s="25"/>
      <c r="BQ109" s="25"/>
      <c r="BY109" s="5"/>
      <c r="BZ109" s="5"/>
      <c r="CA109" s="5"/>
      <c r="CB109" s="5"/>
      <c r="CC109" s="5"/>
      <c r="CD109" s="5"/>
      <c r="CE109" s="5"/>
    </row>
    <row r="110" spans="1:83" x14ac:dyDescent="0.3">
      <c r="A110" s="9">
        <v>106</v>
      </c>
      <c r="B110" s="10" t="s">
        <v>155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25"/>
      <c r="BP110" s="25"/>
      <c r="BQ110" s="25"/>
      <c r="BY110" s="5"/>
      <c r="BZ110" s="5"/>
      <c r="CA110" s="5"/>
      <c r="CB110" s="5"/>
      <c r="CC110" s="5"/>
      <c r="CD110" s="5"/>
      <c r="CE110" s="5"/>
    </row>
    <row r="111" spans="1:83" x14ac:dyDescent="0.3">
      <c r="A111" s="9">
        <v>107</v>
      </c>
      <c r="B111" s="10" t="s">
        <v>156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25"/>
      <c r="BO111" s="10"/>
      <c r="BP111" s="10"/>
      <c r="BQ111" s="10"/>
      <c r="BY111" s="5"/>
      <c r="BZ111" s="5"/>
      <c r="CA111" s="5"/>
      <c r="CB111" s="5"/>
      <c r="CC111" s="5"/>
      <c r="CD111" s="5"/>
      <c r="CE111" s="5"/>
    </row>
    <row r="112" spans="1:83" x14ac:dyDescent="0.3">
      <c r="A112" s="9">
        <v>108</v>
      </c>
      <c r="B112" s="10" t="s">
        <v>26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25"/>
      <c r="BP112" s="25"/>
      <c r="BQ112" s="25"/>
      <c r="BY112" s="5"/>
      <c r="BZ112" s="5"/>
      <c r="CA112" s="5"/>
      <c r="CB112" s="5"/>
      <c r="CC112" s="5"/>
      <c r="CD112" s="5"/>
      <c r="CE112" s="5"/>
    </row>
    <row r="113" spans="1:83" x14ac:dyDescent="0.3">
      <c r="A113" s="9">
        <v>109</v>
      </c>
      <c r="B113" s="10" t="s">
        <v>157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25"/>
      <c r="BP113" s="25"/>
      <c r="BQ113" s="25"/>
      <c r="BY113" s="5"/>
      <c r="BZ113" s="5"/>
      <c r="CA113" s="5"/>
      <c r="CB113" s="5"/>
      <c r="CC113" s="5"/>
      <c r="CD113" s="5"/>
      <c r="CE113" s="5"/>
    </row>
    <row r="114" spans="1:83" x14ac:dyDescent="0.3">
      <c r="A114" s="9">
        <v>110</v>
      </c>
      <c r="B114" s="10" t="s">
        <v>158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25"/>
      <c r="BP114" s="25"/>
      <c r="BQ114" s="25"/>
      <c r="BY114" s="5"/>
      <c r="BZ114" s="5"/>
      <c r="CA114" s="5"/>
      <c r="CB114" s="5"/>
      <c r="CC114" s="5"/>
      <c r="CD114" s="5"/>
      <c r="CE114" s="5"/>
    </row>
    <row r="115" spans="1:83" x14ac:dyDescent="0.3">
      <c r="A115" s="9">
        <v>111</v>
      </c>
      <c r="B115" s="10" t="s">
        <v>17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25"/>
      <c r="BP115" s="25"/>
      <c r="BQ115" s="25"/>
      <c r="BY115" s="5"/>
      <c r="BZ115" s="5"/>
      <c r="CA115" s="5"/>
      <c r="CB115" s="5"/>
      <c r="CC115" s="5"/>
      <c r="CD115" s="5"/>
      <c r="CE115" s="5"/>
    </row>
    <row r="116" spans="1:83" x14ac:dyDescent="0.3">
      <c r="A116" s="9">
        <v>112</v>
      </c>
      <c r="B116" s="10" t="s">
        <v>159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25"/>
      <c r="BP116" s="25"/>
      <c r="BQ116" s="25"/>
      <c r="BY116" s="5"/>
      <c r="BZ116" s="5"/>
      <c r="CA116" s="5"/>
      <c r="CB116" s="5"/>
      <c r="CC116" s="5"/>
      <c r="CD116" s="5"/>
      <c r="CE116" s="5"/>
    </row>
    <row r="117" spans="1:83" x14ac:dyDescent="0.3">
      <c r="A117" s="9">
        <v>113</v>
      </c>
      <c r="B117" s="10" t="s">
        <v>160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25"/>
      <c r="BP117" s="25"/>
      <c r="BQ117" s="25"/>
      <c r="BY117" s="5"/>
      <c r="BZ117" s="5"/>
      <c r="CA117" s="5"/>
      <c r="CB117" s="5"/>
      <c r="CC117" s="5"/>
      <c r="CD117" s="5"/>
      <c r="CE117" s="5"/>
    </row>
    <row r="118" spans="1:83" x14ac:dyDescent="0.3">
      <c r="A118" s="9">
        <v>114</v>
      </c>
      <c r="B118" s="10" t="s">
        <v>97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25"/>
      <c r="BO118" s="25"/>
      <c r="BP118" s="25"/>
      <c r="BQ118" s="25"/>
      <c r="BY118" s="5"/>
      <c r="BZ118" s="5"/>
      <c r="CA118" s="5"/>
      <c r="CB118" s="5"/>
      <c r="CC118" s="5"/>
      <c r="CD118" s="5"/>
      <c r="CE118" s="5"/>
    </row>
    <row r="119" spans="1:83" x14ac:dyDescent="0.3">
      <c r="A119" s="9">
        <v>115</v>
      </c>
      <c r="B119" s="10" t="s">
        <v>71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25"/>
      <c r="BO119" s="10"/>
      <c r="BP119" s="10"/>
      <c r="BQ119" s="10"/>
      <c r="BY119" s="5"/>
      <c r="BZ119" s="5"/>
      <c r="CA119" s="5"/>
      <c r="CB119" s="5"/>
      <c r="CC119" s="5"/>
      <c r="CD119" s="5"/>
      <c r="CE119" s="5"/>
    </row>
    <row r="120" spans="1:83" x14ac:dyDescent="0.3">
      <c r="A120" s="9">
        <v>116</v>
      </c>
      <c r="B120" s="10" t="s">
        <v>161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25"/>
      <c r="BO120" s="10"/>
      <c r="BP120" s="10"/>
      <c r="BQ120" s="10"/>
      <c r="BY120" s="5"/>
      <c r="BZ120" s="5"/>
      <c r="CA120" s="5"/>
      <c r="CB120" s="5"/>
      <c r="CC120" s="5"/>
      <c r="CD120" s="5"/>
      <c r="CE120" s="5"/>
    </row>
    <row r="121" spans="1:83" x14ac:dyDescent="0.3">
      <c r="A121" s="9">
        <v>117</v>
      </c>
      <c r="B121" s="10" t="s">
        <v>162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25"/>
      <c r="BO121" s="25"/>
      <c r="BP121" s="25"/>
      <c r="BQ121" s="25"/>
      <c r="BY121" s="5"/>
      <c r="BZ121" s="5"/>
      <c r="CA121" s="5"/>
      <c r="CB121" s="5"/>
      <c r="CC121" s="5"/>
      <c r="CD121" s="5"/>
      <c r="CE121" s="5"/>
    </row>
    <row r="122" spans="1:83" x14ac:dyDescent="0.3">
      <c r="A122" s="9">
        <v>118</v>
      </c>
      <c r="B122" s="10" t="s">
        <v>163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25"/>
      <c r="BO122" s="25"/>
      <c r="BP122" s="25"/>
      <c r="BQ122" s="25"/>
      <c r="BY122" s="5"/>
      <c r="BZ122" s="5"/>
      <c r="CA122" s="5"/>
      <c r="CB122" s="5"/>
      <c r="CC122" s="5"/>
      <c r="CD122" s="5"/>
      <c r="CE122" s="5"/>
    </row>
    <row r="123" spans="1:83" x14ac:dyDescent="0.3">
      <c r="A123" s="9">
        <v>119</v>
      </c>
      <c r="B123" s="10" t="s">
        <v>164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25"/>
      <c r="BP123" s="25"/>
      <c r="BQ123" s="25"/>
      <c r="BY123" s="5"/>
      <c r="BZ123" s="5"/>
      <c r="CA123" s="5"/>
      <c r="CB123" s="5"/>
      <c r="CC123" s="5"/>
      <c r="CD123" s="5"/>
      <c r="CE123" s="5"/>
    </row>
    <row r="124" spans="1:83" x14ac:dyDescent="0.3">
      <c r="A124" s="9">
        <v>120</v>
      </c>
      <c r="B124" s="10" t="s">
        <v>165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25"/>
      <c r="BO124" s="25"/>
      <c r="BP124" s="25"/>
      <c r="BQ124" s="25"/>
      <c r="BY124" s="5"/>
      <c r="BZ124" s="5"/>
      <c r="CA124" s="5"/>
      <c r="CB124" s="5"/>
      <c r="CC124" s="5"/>
      <c r="CD124" s="5"/>
      <c r="CE124" s="5"/>
    </row>
    <row r="125" spans="1:83" x14ac:dyDescent="0.3">
      <c r="A125" s="9">
        <v>121</v>
      </c>
      <c r="B125" s="10" t="s">
        <v>166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25"/>
      <c r="BP125" s="25"/>
      <c r="BQ125" s="25"/>
      <c r="BY125" s="5"/>
      <c r="BZ125" s="5"/>
      <c r="CA125" s="5"/>
      <c r="CB125" s="5"/>
      <c r="CC125" s="5"/>
      <c r="CD125" s="5"/>
      <c r="CE125" s="5"/>
    </row>
    <row r="126" spans="1:83" x14ac:dyDescent="0.3">
      <c r="A126" s="9">
        <v>122</v>
      </c>
      <c r="B126" s="10" t="s">
        <v>167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25"/>
      <c r="BP126" s="25"/>
      <c r="BQ126" s="25"/>
      <c r="BY126" s="5"/>
      <c r="BZ126" s="5"/>
      <c r="CA126" s="5"/>
      <c r="CB126" s="5"/>
      <c r="CC126" s="5"/>
      <c r="CD126" s="5"/>
      <c r="CE126" s="5"/>
    </row>
    <row r="127" spans="1:83" x14ac:dyDescent="0.3">
      <c r="A127" s="9">
        <v>123</v>
      </c>
      <c r="B127" s="10" t="s">
        <v>168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25"/>
      <c r="BO127" s="25"/>
      <c r="BP127" s="25"/>
      <c r="BQ127" s="25"/>
      <c r="BY127" s="5"/>
      <c r="BZ127" s="5"/>
      <c r="CA127" s="5"/>
      <c r="CB127" s="5"/>
      <c r="CC127" s="5"/>
      <c r="CD127" s="5"/>
      <c r="CE127" s="5"/>
    </row>
    <row r="128" spans="1:83" x14ac:dyDescent="0.3">
      <c r="A128" s="9">
        <v>124</v>
      </c>
      <c r="B128" s="10" t="s">
        <v>169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25"/>
      <c r="BO128" s="10"/>
      <c r="BP128" s="10"/>
      <c r="BQ128" s="10"/>
      <c r="BY128" s="5"/>
      <c r="BZ128" s="5"/>
      <c r="CA128" s="5"/>
      <c r="CB128" s="5"/>
      <c r="CC128" s="5"/>
      <c r="CD128" s="5"/>
      <c r="CE128" s="5"/>
    </row>
    <row r="129" spans="1:83" x14ac:dyDescent="0.3">
      <c r="A129" s="9">
        <v>125</v>
      </c>
      <c r="B129" s="10" t="s">
        <v>170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25"/>
      <c r="BO129" s="10"/>
      <c r="BP129" s="10"/>
      <c r="BQ129" s="10"/>
      <c r="BY129" s="5"/>
      <c r="BZ129" s="5"/>
      <c r="CA129" s="5"/>
      <c r="CB129" s="5"/>
      <c r="CC129" s="5"/>
      <c r="CD129" s="5"/>
      <c r="CE129" s="5"/>
    </row>
    <row r="130" spans="1:83" x14ac:dyDescent="0.3">
      <c r="A130" s="9">
        <v>126</v>
      </c>
      <c r="B130" s="10" t="s">
        <v>171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Y130" s="5"/>
      <c r="BZ130" s="5"/>
      <c r="CA130" s="5"/>
      <c r="CB130" s="5"/>
      <c r="CC130" s="5"/>
      <c r="CD130" s="5"/>
      <c r="CE130" s="5"/>
    </row>
    <row r="131" spans="1:83" x14ac:dyDescent="0.3">
      <c r="A131" s="9">
        <v>127</v>
      </c>
      <c r="B131" s="10" t="s">
        <v>172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25"/>
      <c r="BO131" s="25"/>
      <c r="BP131" s="25"/>
      <c r="BQ131" s="25"/>
      <c r="BY131" s="5"/>
      <c r="BZ131" s="5"/>
      <c r="CA131" s="5"/>
      <c r="CB131" s="5"/>
      <c r="CC131" s="5"/>
      <c r="CD131" s="5"/>
      <c r="CE131" s="5"/>
    </row>
    <row r="132" spans="1:83" x14ac:dyDescent="0.3">
      <c r="A132" s="9">
        <v>128</v>
      </c>
      <c r="B132" s="10" t="s">
        <v>173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25"/>
      <c r="BO132" s="25"/>
      <c r="BP132" s="25"/>
      <c r="BQ132" s="25"/>
      <c r="BY132" s="5"/>
      <c r="BZ132" s="5"/>
      <c r="CA132" s="5"/>
      <c r="CB132" s="5"/>
      <c r="CC132" s="5"/>
      <c r="CD132" s="5"/>
      <c r="CE132" s="5"/>
    </row>
    <row r="133" spans="1:83" x14ac:dyDescent="0.3">
      <c r="A133" s="9">
        <v>129</v>
      </c>
      <c r="B133" s="10" t="s">
        <v>174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25"/>
      <c r="BP133" s="25"/>
      <c r="BQ133" s="25"/>
      <c r="BY133" s="5"/>
      <c r="BZ133" s="5"/>
      <c r="CA133" s="5"/>
      <c r="CB133" s="5"/>
      <c r="CC133" s="5"/>
      <c r="CD133" s="5"/>
      <c r="CE133" s="5"/>
    </row>
    <row r="134" spans="1:83" x14ac:dyDescent="0.3">
      <c r="A134" s="9">
        <v>130</v>
      </c>
      <c r="B134" s="10" t="s">
        <v>18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25"/>
      <c r="BO134" s="25"/>
      <c r="BP134" s="25"/>
      <c r="BQ134" s="25"/>
      <c r="BY134" s="5"/>
      <c r="BZ134" s="5"/>
      <c r="CA134" s="5"/>
      <c r="CB134" s="5"/>
      <c r="CC134" s="5"/>
      <c r="CD134" s="5"/>
      <c r="CE134" s="5"/>
    </row>
    <row r="135" spans="1:83" x14ac:dyDescent="0.3">
      <c r="A135" s="9">
        <v>131</v>
      </c>
      <c r="B135" s="10" t="s">
        <v>175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25"/>
      <c r="BO135" s="10"/>
      <c r="BP135" s="10"/>
      <c r="BQ135" s="10"/>
      <c r="BY135" s="5"/>
      <c r="BZ135" s="5"/>
      <c r="CA135" s="5"/>
      <c r="CB135" s="5"/>
      <c r="CC135" s="5"/>
      <c r="CD135" s="5"/>
      <c r="CE135" s="5"/>
    </row>
    <row r="136" spans="1:83" x14ac:dyDescent="0.3">
      <c r="A136" s="9">
        <v>132</v>
      </c>
      <c r="B136" s="10" t="s">
        <v>176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25"/>
      <c r="BO136" s="25"/>
      <c r="BP136" s="25"/>
      <c r="BQ136" s="25"/>
      <c r="BY136" s="5"/>
      <c r="BZ136" s="5"/>
      <c r="CA136" s="5"/>
      <c r="CB136" s="5"/>
      <c r="CC136" s="5"/>
      <c r="CD136" s="5"/>
      <c r="CE136" s="5"/>
    </row>
    <row r="137" spans="1:83" x14ac:dyDescent="0.3">
      <c r="A137" s="9">
        <v>133</v>
      </c>
      <c r="B137" s="10" t="s">
        <v>177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25"/>
      <c r="BP137" s="25"/>
      <c r="BQ137" s="25"/>
      <c r="BY137" s="5"/>
      <c r="BZ137" s="5"/>
      <c r="CA137" s="5"/>
      <c r="CB137" s="5"/>
      <c r="CC137" s="5"/>
      <c r="CD137" s="5"/>
      <c r="CE137" s="5"/>
    </row>
    <row r="138" spans="1:83" x14ac:dyDescent="0.3">
      <c r="A138" s="9">
        <v>134</v>
      </c>
      <c r="B138" s="10" t="s">
        <v>32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25"/>
      <c r="BO138" s="10"/>
      <c r="BP138" s="10"/>
      <c r="BQ138" s="10"/>
      <c r="BY138" s="5"/>
      <c r="BZ138" s="5"/>
      <c r="CA138" s="5"/>
      <c r="CB138" s="5"/>
      <c r="CC138" s="5"/>
      <c r="CD138" s="5"/>
      <c r="CE138" s="5"/>
    </row>
    <row r="139" spans="1:83" x14ac:dyDescent="0.3">
      <c r="A139" s="9">
        <v>135</v>
      </c>
      <c r="B139" s="10" t="s">
        <v>178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25"/>
      <c r="BO139" s="25"/>
      <c r="BP139" s="25"/>
      <c r="BQ139" s="25"/>
      <c r="BY139" s="5"/>
      <c r="BZ139" s="5"/>
      <c r="CA139" s="5"/>
      <c r="CB139" s="5"/>
      <c r="CC139" s="5"/>
      <c r="CD139" s="5"/>
      <c r="CE139" s="5"/>
    </row>
    <row r="140" spans="1:83" x14ac:dyDescent="0.3">
      <c r="A140" s="9">
        <v>136</v>
      </c>
      <c r="B140" s="10" t="s">
        <v>179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25"/>
      <c r="BO140" s="10"/>
      <c r="BP140" s="10"/>
      <c r="BQ140" s="10"/>
      <c r="BY140" s="5"/>
      <c r="BZ140" s="5"/>
      <c r="CA140" s="5"/>
      <c r="CB140" s="5"/>
      <c r="CC140" s="5"/>
      <c r="CD140" s="5"/>
      <c r="CE140" s="5"/>
    </row>
    <row r="141" spans="1:83" x14ac:dyDescent="0.3">
      <c r="A141" s="9">
        <v>137</v>
      </c>
      <c r="B141" s="10" t="s">
        <v>180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25"/>
      <c r="BO141" s="25"/>
      <c r="BP141" s="25"/>
      <c r="BQ141" s="25"/>
      <c r="BY141" s="5"/>
      <c r="BZ141" s="5"/>
      <c r="CA141" s="5"/>
      <c r="CB141" s="5"/>
      <c r="CC141" s="5"/>
      <c r="CD141" s="5"/>
      <c r="CE141" s="5"/>
    </row>
    <row r="142" spans="1:83" x14ac:dyDescent="0.3">
      <c r="A142" s="9">
        <v>138</v>
      </c>
      <c r="B142" s="10" t="s">
        <v>181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25"/>
      <c r="BO142" s="25"/>
      <c r="BP142" s="25"/>
      <c r="BQ142" s="25"/>
      <c r="BY142" s="5"/>
      <c r="BZ142" s="5"/>
      <c r="CA142" s="5"/>
      <c r="CB142" s="5"/>
      <c r="CC142" s="5"/>
      <c r="CD142" s="5"/>
      <c r="CE142" s="5"/>
    </row>
    <row r="143" spans="1:83" x14ac:dyDescent="0.3">
      <c r="A143" s="9">
        <v>139</v>
      </c>
      <c r="B143" s="10" t="s">
        <v>182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25"/>
      <c r="BO143" s="10"/>
      <c r="BP143" s="10"/>
      <c r="BQ143" s="10"/>
      <c r="BY143" s="5"/>
      <c r="BZ143" s="5"/>
      <c r="CA143" s="5"/>
      <c r="CB143" s="5"/>
      <c r="CC143" s="5"/>
      <c r="CD143" s="5"/>
      <c r="CE143" s="5"/>
    </row>
    <row r="144" spans="1:83" x14ac:dyDescent="0.3">
      <c r="A144" s="9">
        <v>140</v>
      </c>
      <c r="B144" s="10" t="s">
        <v>96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25"/>
      <c r="BO144" s="25"/>
      <c r="BP144" s="25"/>
      <c r="BQ144" s="25"/>
      <c r="BY144" s="5"/>
      <c r="BZ144" s="5"/>
      <c r="CA144" s="5"/>
      <c r="CB144" s="5"/>
      <c r="CC144" s="5"/>
      <c r="CD144" s="5"/>
      <c r="CE144" s="5"/>
    </row>
    <row r="145" spans="1:83" x14ac:dyDescent="0.3">
      <c r="A145" s="9">
        <v>141</v>
      </c>
      <c r="B145" s="10" t="s">
        <v>183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O145" s="25"/>
      <c r="BP145" s="25"/>
      <c r="BQ145" s="25"/>
      <c r="BY145" s="5"/>
      <c r="BZ145" s="5"/>
      <c r="CA145" s="5"/>
      <c r="CB145" s="5"/>
      <c r="CC145" s="5"/>
      <c r="CD145" s="5"/>
      <c r="CE145" s="5"/>
    </row>
    <row r="146" spans="1:83" x14ac:dyDescent="0.3">
      <c r="A146" s="9">
        <v>142</v>
      </c>
      <c r="B146" s="10" t="s">
        <v>184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O146" s="25"/>
      <c r="BP146" s="25"/>
      <c r="BQ146" s="25"/>
      <c r="BY146" s="5"/>
      <c r="BZ146" s="5"/>
      <c r="CA146" s="5"/>
      <c r="CB146" s="5"/>
      <c r="CC146" s="5"/>
      <c r="CD146" s="5"/>
      <c r="CE146" s="5"/>
    </row>
    <row r="147" spans="1:83" x14ac:dyDescent="0.3">
      <c r="A147" s="9">
        <v>143</v>
      </c>
      <c r="B147" s="10" t="s">
        <v>185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O147" s="25"/>
      <c r="BP147" s="25"/>
      <c r="BQ147" s="25"/>
      <c r="BY147" s="5"/>
      <c r="BZ147" s="5"/>
      <c r="CA147" s="5"/>
      <c r="CB147" s="5"/>
      <c r="CC147" s="5"/>
      <c r="CD147" s="5"/>
      <c r="CE147" s="5"/>
    </row>
    <row r="148" spans="1:83" x14ac:dyDescent="0.3">
      <c r="A148" s="9">
        <v>144</v>
      </c>
      <c r="B148" s="10" t="s">
        <v>186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O148" s="25"/>
      <c r="BP148" s="25"/>
      <c r="BQ148" s="25"/>
      <c r="BY148" s="5"/>
      <c r="BZ148" s="5"/>
      <c r="CA148" s="5"/>
      <c r="CB148" s="5"/>
      <c r="CC148" s="5"/>
      <c r="CD148" s="5"/>
      <c r="CE148" s="5"/>
    </row>
    <row r="149" spans="1:83" x14ac:dyDescent="0.3">
      <c r="A149" s="9">
        <v>145</v>
      </c>
      <c r="B149" s="10" t="s">
        <v>187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O149" s="25"/>
      <c r="BP149" s="25"/>
      <c r="BQ149" s="25"/>
      <c r="BY149" s="5"/>
      <c r="BZ149" s="5"/>
      <c r="CA149" s="5"/>
      <c r="CB149" s="5"/>
      <c r="CC149" s="5"/>
      <c r="CD149" s="5"/>
      <c r="CE149" s="5"/>
    </row>
    <row r="150" spans="1:83" x14ac:dyDescent="0.3">
      <c r="A150" s="9">
        <v>146</v>
      </c>
      <c r="B150" s="10" t="s">
        <v>22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O150" s="25"/>
      <c r="BP150" s="25"/>
      <c r="BQ150" s="25"/>
      <c r="BY150" s="5"/>
      <c r="BZ150" s="5"/>
      <c r="CA150" s="5"/>
      <c r="CB150" s="5"/>
      <c r="CC150" s="5"/>
      <c r="CD150" s="5"/>
      <c r="CE150" s="5"/>
    </row>
    <row r="151" spans="1:83" x14ac:dyDescent="0.3">
      <c r="A151" s="9">
        <v>147</v>
      </c>
      <c r="B151" s="10" t="s">
        <v>188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O151" s="25"/>
      <c r="BP151" s="25"/>
      <c r="BQ151" s="25"/>
      <c r="BY151" s="5"/>
      <c r="BZ151" s="5"/>
      <c r="CA151" s="5"/>
      <c r="CB151" s="5"/>
      <c r="CC151" s="5"/>
      <c r="CD151" s="5"/>
      <c r="CE151" s="5"/>
    </row>
    <row r="152" spans="1:83" x14ac:dyDescent="0.3">
      <c r="A152" s="9">
        <v>148</v>
      </c>
      <c r="B152" s="10" t="s">
        <v>189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O152" s="25"/>
      <c r="BP152" s="25"/>
      <c r="BQ152" s="25"/>
      <c r="BY152" s="5"/>
      <c r="BZ152" s="5"/>
      <c r="CA152" s="5"/>
      <c r="CB152" s="5"/>
      <c r="CC152" s="5"/>
      <c r="CD152" s="5"/>
      <c r="CE152" s="5"/>
    </row>
    <row r="153" spans="1:83" x14ac:dyDescent="0.3">
      <c r="A153" s="9">
        <v>149</v>
      </c>
      <c r="B153" s="10" t="s">
        <v>190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O153" s="25"/>
      <c r="BP153" s="25"/>
      <c r="BQ153" s="25"/>
      <c r="BY153" s="5"/>
      <c r="BZ153" s="5"/>
      <c r="CA153" s="5"/>
      <c r="CB153" s="5"/>
      <c r="CC153" s="5"/>
      <c r="CD153" s="5"/>
      <c r="CE153" s="5"/>
    </row>
    <row r="154" spans="1:83" x14ac:dyDescent="0.3">
      <c r="A154" s="9">
        <v>150</v>
      </c>
      <c r="B154" s="10" t="s">
        <v>191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O154" s="25"/>
      <c r="BP154" s="25"/>
      <c r="BQ154" s="25"/>
      <c r="BY154" s="5"/>
      <c r="BZ154" s="5"/>
      <c r="CA154" s="5"/>
      <c r="CB154" s="5"/>
      <c r="CC154" s="5"/>
      <c r="CD154" s="5"/>
      <c r="CE154" s="5"/>
    </row>
    <row r="155" spans="1:83" x14ac:dyDescent="0.3">
      <c r="A155" s="9">
        <v>151</v>
      </c>
      <c r="B155" s="10" t="s">
        <v>192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Y155" s="5"/>
      <c r="BZ155" s="5"/>
      <c r="CA155" s="5"/>
      <c r="CB155" s="5"/>
      <c r="CC155" s="5"/>
      <c r="CD155" s="5"/>
      <c r="CE155" s="5"/>
    </row>
    <row r="156" spans="1:83" x14ac:dyDescent="0.3">
      <c r="A156" s="9">
        <v>152</v>
      </c>
      <c r="B156" s="10" t="s">
        <v>193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Y156" s="5"/>
      <c r="BZ156" s="5"/>
      <c r="CA156" s="5"/>
      <c r="CB156" s="5"/>
      <c r="CC156" s="5"/>
      <c r="CD156" s="5"/>
      <c r="CE156" s="5"/>
    </row>
    <row r="157" spans="1:83" x14ac:dyDescent="0.3">
      <c r="A157" s="9">
        <v>153</v>
      </c>
      <c r="B157" s="10" t="s">
        <v>194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Y157" s="5"/>
      <c r="BZ157" s="5"/>
      <c r="CA157" s="5"/>
      <c r="CB157" s="5"/>
      <c r="CC157" s="5"/>
      <c r="CD157" s="5"/>
      <c r="CE157" s="5"/>
    </row>
    <row r="158" spans="1:83" x14ac:dyDescent="0.3">
      <c r="A158" s="9">
        <v>154</v>
      </c>
      <c r="B158" s="10" t="s">
        <v>195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Y158" s="5"/>
      <c r="BZ158" s="5"/>
      <c r="CA158" s="5"/>
      <c r="CB158" s="5"/>
      <c r="CC158" s="5"/>
      <c r="CD158" s="5"/>
      <c r="CE158" s="5"/>
    </row>
    <row r="159" spans="1:83" x14ac:dyDescent="0.3">
      <c r="A159" s="9">
        <v>155</v>
      </c>
      <c r="B159" s="10" t="s">
        <v>196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Y159" s="5"/>
      <c r="BZ159" s="5"/>
      <c r="CA159" s="5"/>
      <c r="CB159" s="5"/>
      <c r="CC159" s="5"/>
      <c r="CD159" s="5"/>
      <c r="CE159" s="5"/>
    </row>
    <row r="160" spans="1:83" x14ac:dyDescent="0.3">
      <c r="A160" s="9">
        <v>156</v>
      </c>
      <c r="B160" s="10" t="s">
        <v>197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Y160" s="5"/>
      <c r="BZ160" s="5"/>
      <c r="CA160" s="5"/>
      <c r="CB160" s="5"/>
      <c r="CC160" s="5"/>
      <c r="CD160" s="5"/>
      <c r="CE160" s="5"/>
    </row>
    <row r="161" spans="1:83" x14ac:dyDescent="0.3">
      <c r="A161" s="9">
        <v>157</v>
      </c>
      <c r="B161" s="10" t="s">
        <v>198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Y161" s="5"/>
      <c r="BZ161" s="5"/>
      <c r="CA161" s="5"/>
      <c r="CB161" s="5"/>
      <c r="CC161" s="5"/>
      <c r="CD161" s="5"/>
      <c r="CE161" s="5"/>
    </row>
    <row r="162" spans="1:83" x14ac:dyDescent="0.3">
      <c r="A162" s="9">
        <v>158</v>
      </c>
      <c r="B162" s="10" t="s">
        <v>199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Y162" s="5"/>
      <c r="BZ162" s="5"/>
      <c r="CA162" s="5"/>
      <c r="CB162" s="5"/>
      <c r="CC162" s="5"/>
      <c r="CD162" s="5"/>
      <c r="CE162" s="5"/>
    </row>
    <row r="163" spans="1:83" x14ac:dyDescent="0.3">
      <c r="A163" s="9">
        <v>159</v>
      </c>
      <c r="B163" s="10" t="s">
        <v>200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Y163" s="5"/>
      <c r="BZ163" s="5"/>
      <c r="CA163" s="5"/>
      <c r="CB163" s="5"/>
      <c r="CC163" s="5"/>
      <c r="CD163" s="5"/>
      <c r="CE163" s="5"/>
    </row>
    <row r="164" spans="1:83" x14ac:dyDescent="0.3">
      <c r="A164" s="9">
        <v>160</v>
      </c>
      <c r="B164" s="10" t="s">
        <v>201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Y164" s="5"/>
      <c r="BZ164" s="5"/>
      <c r="CA164" s="5"/>
      <c r="CB164" s="5"/>
      <c r="CC164" s="5"/>
      <c r="CD164" s="5"/>
      <c r="CE164" s="5"/>
    </row>
    <row r="165" spans="1:83" x14ac:dyDescent="0.3">
      <c r="A165" s="9">
        <v>161</v>
      </c>
      <c r="B165" s="10" t="s">
        <v>202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Y165" s="5"/>
      <c r="BZ165" s="5"/>
      <c r="CA165" s="5"/>
      <c r="CB165" s="5"/>
      <c r="CC165" s="5"/>
      <c r="CD165" s="5"/>
      <c r="CE165" s="5"/>
    </row>
    <row r="166" spans="1:83" x14ac:dyDescent="0.3">
      <c r="A166" s="9">
        <v>162</v>
      </c>
      <c r="B166" s="10" t="s">
        <v>34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Y166" s="5"/>
      <c r="BZ166" s="5"/>
      <c r="CA166" s="5"/>
      <c r="CB166" s="5"/>
      <c r="CC166" s="5"/>
      <c r="CD166" s="5"/>
      <c r="CE166" s="5"/>
    </row>
    <row r="167" spans="1:83" x14ac:dyDescent="0.3">
      <c r="A167" s="9">
        <v>163</v>
      </c>
      <c r="B167" s="10" t="s">
        <v>203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Y167" s="5"/>
      <c r="BZ167" s="5"/>
      <c r="CA167" s="5"/>
      <c r="CB167" s="5"/>
      <c r="CC167" s="5"/>
      <c r="CD167" s="5"/>
      <c r="CE167" s="5"/>
    </row>
    <row r="168" spans="1:83" x14ac:dyDescent="0.3">
      <c r="A168" s="9">
        <v>164</v>
      </c>
      <c r="B168" s="10" t="s">
        <v>204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Y168" s="5"/>
      <c r="BZ168" s="5"/>
      <c r="CA168" s="5"/>
      <c r="CB168" s="5"/>
      <c r="CC168" s="5"/>
      <c r="CD168" s="5"/>
      <c r="CE168" s="5"/>
    </row>
    <row r="169" spans="1:83" x14ac:dyDescent="0.3">
      <c r="A169" s="9">
        <v>165</v>
      </c>
      <c r="B169" s="10" t="s">
        <v>205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Y169" s="5"/>
      <c r="BZ169" s="5"/>
      <c r="CA169" s="5"/>
      <c r="CB169" s="5"/>
      <c r="CC169" s="5"/>
      <c r="CD169" s="5"/>
      <c r="CE169" s="5"/>
    </row>
    <row r="170" spans="1:83" x14ac:dyDescent="0.3">
      <c r="A170" s="9">
        <v>166</v>
      </c>
      <c r="B170" s="10" t="s">
        <v>206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Y170" s="5"/>
      <c r="BZ170" s="5"/>
      <c r="CA170" s="5"/>
      <c r="CB170" s="5"/>
      <c r="CC170" s="5"/>
      <c r="CD170" s="5"/>
      <c r="CE170" s="5"/>
    </row>
    <row r="171" spans="1:83" x14ac:dyDescent="0.3">
      <c r="A171" s="9">
        <v>167</v>
      </c>
      <c r="B171" s="10" t="s">
        <v>207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Y171" s="5"/>
      <c r="BZ171" s="5"/>
      <c r="CA171" s="5"/>
      <c r="CB171" s="5"/>
      <c r="CC171" s="5"/>
      <c r="CD171" s="5"/>
      <c r="CE171" s="5"/>
    </row>
    <row r="172" spans="1:83" x14ac:dyDescent="0.3">
      <c r="A172" s="9">
        <v>168</v>
      </c>
      <c r="B172" s="10" t="s">
        <v>208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Y172" s="5"/>
      <c r="BZ172" s="5"/>
      <c r="CA172" s="5"/>
      <c r="CB172" s="5"/>
      <c r="CC172" s="5"/>
      <c r="CD172" s="5"/>
      <c r="CE172" s="5"/>
    </row>
    <row r="173" spans="1:83" x14ac:dyDescent="0.3">
      <c r="A173" s="9">
        <v>169</v>
      </c>
      <c r="B173" s="10" t="s">
        <v>30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Y173" s="5"/>
      <c r="BZ173" s="5"/>
      <c r="CA173" s="5"/>
      <c r="CB173" s="5"/>
      <c r="CC173" s="5"/>
      <c r="CD173" s="5"/>
      <c r="CE173" s="5"/>
    </row>
    <row r="174" spans="1:83" x14ac:dyDescent="0.3">
      <c r="A174" s="9">
        <v>170</v>
      </c>
      <c r="B174" s="10" t="s">
        <v>23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Y174" s="5"/>
      <c r="BZ174" s="5"/>
      <c r="CA174" s="5"/>
      <c r="CB174" s="5"/>
      <c r="CC174" s="5"/>
      <c r="CD174" s="5"/>
      <c r="CE174" s="5"/>
    </row>
    <row r="175" spans="1:83" x14ac:dyDescent="0.3">
      <c r="A175" s="9">
        <v>171</v>
      </c>
      <c r="B175" s="10" t="s">
        <v>209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Y175" s="5"/>
      <c r="BZ175" s="5"/>
      <c r="CA175" s="5"/>
      <c r="CB175" s="5"/>
      <c r="CC175" s="5"/>
      <c r="CD175" s="5"/>
      <c r="CE175" s="5"/>
    </row>
    <row r="176" spans="1:83" x14ac:dyDescent="0.3">
      <c r="A176" s="9">
        <v>172</v>
      </c>
      <c r="B176" s="10" t="s">
        <v>210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Y176" s="5"/>
      <c r="BZ176" s="5"/>
      <c r="CA176" s="5"/>
      <c r="CB176" s="5"/>
      <c r="CC176" s="5"/>
      <c r="CD176" s="5"/>
      <c r="CE176" s="5"/>
    </row>
    <row r="177" spans="1:83" x14ac:dyDescent="0.3">
      <c r="A177" s="9">
        <v>173</v>
      </c>
      <c r="B177" s="10" t="s">
        <v>211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Y177" s="5"/>
      <c r="BZ177" s="5"/>
      <c r="CA177" s="5"/>
      <c r="CB177" s="5"/>
      <c r="CC177" s="5"/>
      <c r="CD177" s="5"/>
      <c r="CE177" s="5"/>
    </row>
    <row r="178" spans="1:83" x14ac:dyDescent="0.3">
      <c r="A178" s="9">
        <v>174</v>
      </c>
      <c r="B178" s="10" t="s">
        <v>212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Y178" s="5"/>
      <c r="BZ178" s="5"/>
      <c r="CA178" s="5"/>
      <c r="CB178" s="5"/>
      <c r="CC178" s="5"/>
      <c r="CD178" s="5"/>
      <c r="CE178" s="5"/>
    </row>
    <row r="179" spans="1:83" x14ac:dyDescent="0.3">
      <c r="A179" s="9">
        <v>175</v>
      </c>
      <c r="B179" s="10" t="s">
        <v>213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Y179" s="5"/>
      <c r="BZ179" s="5"/>
      <c r="CA179" s="5"/>
      <c r="CB179" s="5"/>
      <c r="CC179" s="5"/>
      <c r="CD179" s="5"/>
      <c r="CE179" s="5"/>
    </row>
    <row r="180" spans="1:83" x14ac:dyDescent="0.3">
      <c r="A180" s="9">
        <v>176</v>
      </c>
      <c r="B180" s="10" t="s">
        <v>214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Y180" s="5"/>
      <c r="BZ180" s="5"/>
      <c r="CA180" s="5"/>
      <c r="CB180" s="5"/>
      <c r="CC180" s="5"/>
      <c r="CD180" s="5"/>
      <c r="CE180" s="5"/>
    </row>
    <row r="181" spans="1:83" x14ac:dyDescent="0.3">
      <c r="A181" s="9">
        <v>177</v>
      </c>
      <c r="B181" s="10" t="s">
        <v>215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Y181" s="5"/>
      <c r="BZ181" s="5"/>
      <c r="CA181" s="5"/>
      <c r="CB181" s="5"/>
      <c r="CC181" s="5"/>
      <c r="CD181" s="5"/>
      <c r="CE181" s="5"/>
    </row>
    <row r="182" spans="1:83" x14ac:dyDescent="0.3">
      <c r="A182" s="9">
        <v>178</v>
      </c>
      <c r="B182" s="10" t="s">
        <v>216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Y182" s="5"/>
      <c r="BZ182" s="5"/>
      <c r="CA182" s="5"/>
      <c r="CB182" s="5"/>
      <c r="CC182" s="5"/>
      <c r="CD182" s="5"/>
      <c r="CE182" s="5"/>
    </row>
    <row r="183" spans="1:83" x14ac:dyDescent="0.3">
      <c r="A183" s="9">
        <v>179</v>
      </c>
      <c r="B183" s="10" t="s">
        <v>217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Y183" s="5"/>
      <c r="BZ183" s="5"/>
      <c r="CA183" s="5"/>
      <c r="CB183" s="5"/>
      <c r="CC183" s="5"/>
      <c r="CD183" s="5"/>
      <c r="CE183" s="5"/>
    </row>
    <row r="184" spans="1:83" x14ac:dyDescent="0.3">
      <c r="A184" s="9">
        <v>180</v>
      </c>
      <c r="B184" s="10" t="s">
        <v>218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Y184" s="5"/>
      <c r="BZ184" s="5"/>
      <c r="CA184" s="5"/>
      <c r="CB184" s="5"/>
      <c r="CC184" s="5"/>
      <c r="CD184" s="5"/>
      <c r="CE184" s="5"/>
    </row>
    <row r="185" spans="1:83" x14ac:dyDescent="0.3">
      <c r="A185" s="9">
        <v>181</v>
      </c>
      <c r="B185" s="10" t="s">
        <v>219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Y185" s="5"/>
      <c r="BZ185" s="5"/>
      <c r="CA185" s="5"/>
      <c r="CB185" s="5"/>
      <c r="CC185" s="5"/>
      <c r="CD185" s="5"/>
      <c r="CE185" s="5"/>
    </row>
    <row r="186" spans="1:83" x14ac:dyDescent="0.3">
      <c r="A186" s="9">
        <v>182</v>
      </c>
      <c r="B186" s="10" t="s">
        <v>220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Y186" s="5"/>
      <c r="BZ186" s="5"/>
      <c r="CA186" s="5"/>
      <c r="CB186" s="5"/>
      <c r="CC186" s="5"/>
      <c r="CD186" s="5"/>
      <c r="CE186" s="5"/>
    </row>
    <row r="187" spans="1:83" x14ac:dyDescent="0.3">
      <c r="A187" s="9">
        <v>183</v>
      </c>
      <c r="B187" s="10" t="s">
        <v>221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Y187" s="5"/>
      <c r="BZ187" s="5"/>
      <c r="CA187" s="5"/>
      <c r="CB187" s="5"/>
      <c r="CC187" s="5"/>
      <c r="CD187" s="5"/>
      <c r="CE187" s="5"/>
    </row>
    <row r="188" spans="1:83" x14ac:dyDescent="0.3">
      <c r="A188" s="9">
        <v>184</v>
      </c>
      <c r="B188" s="10" t="s">
        <v>222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Y188" s="5"/>
      <c r="BZ188" s="5"/>
      <c r="CA188" s="5"/>
      <c r="CB188" s="5"/>
      <c r="CC188" s="5"/>
      <c r="CD188" s="5"/>
      <c r="CE188" s="5"/>
    </row>
    <row r="189" spans="1:83" x14ac:dyDescent="0.3">
      <c r="A189" s="9">
        <v>185</v>
      </c>
      <c r="B189" s="10" t="s">
        <v>223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Y189" s="5"/>
      <c r="BZ189" s="5"/>
      <c r="CA189" s="5"/>
      <c r="CB189" s="5"/>
      <c r="CC189" s="5"/>
      <c r="CD189" s="5"/>
      <c r="CE189" s="5"/>
    </row>
    <row r="190" spans="1:83" x14ac:dyDescent="0.3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Y190" s="5"/>
      <c r="BZ190" s="5"/>
      <c r="CA190" s="5"/>
      <c r="CB190" s="5"/>
      <c r="CC190" s="5"/>
      <c r="CD190" s="5"/>
      <c r="CE190" s="5"/>
    </row>
    <row r="191" spans="1:83" x14ac:dyDescent="0.3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Y191" s="5"/>
      <c r="BZ191" s="5"/>
      <c r="CA191" s="5"/>
      <c r="CB191" s="5"/>
      <c r="CC191" s="5"/>
      <c r="CD191" s="5"/>
      <c r="CE191" s="5"/>
    </row>
    <row r="192" spans="1:83" x14ac:dyDescent="0.3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Y192" s="5"/>
      <c r="BZ192" s="5"/>
      <c r="CA192" s="5"/>
      <c r="CB192" s="5"/>
      <c r="CC192" s="5"/>
      <c r="CD192" s="5"/>
      <c r="CE192" s="5"/>
    </row>
    <row r="193" spans="1:83" x14ac:dyDescent="0.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Y193" s="5"/>
      <c r="BZ193" s="5"/>
      <c r="CA193" s="5"/>
      <c r="CB193" s="5"/>
      <c r="CC193" s="5"/>
      <c r="CD193" s="5"/>
      <c r="CE193" s="5"/>
    </row>
    <row r="194" spans="1:83" x14ac:dyDescent="0.3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Y194" s="5"/>
      <c r="BZ194" s="5"/>
      <c r="CA194" s="5"/>
      <c r="CB194" s="5"/>
      <c r="CC194" s="5"/>
      <c r="CD194" s="5"/>
      <c r="CE194" s="5"/>
    </row>
    <row r="195" spans="1:83" x14ac:dyDescent="0.3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Y195" s="5"/>
      <c r="BZ195" s="5"/>
      <c r="CA195" s="5"/>
      <c r="CB195" s="5"/>
      <c r="CC195" s="5"/>
      <c r="CD195" s="5"/>
      <c r="CE195" s="5"/>
    </row>
    <row r="196" spans="1:83" x14ac:dyDescent="0.3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Y196" s="5"/>
      <c r="BZ196" s="5"/>
      <c r="CA196" s="5"/>
      <c r="CB196" s="5"/>
      <c r="CC196" s="5"/>
      <c r="CD196" s="5"/>
      <c r="CE196" s="5"/>
    </row>
    <row r="197" spans="1:83" x14ac:dyDescent="0.3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Y197" s="5"/>
      <c r="BZ197" s="5"/>
      <c r="CA197" s="5"/>
      <c r="CB197" s="5"/>
      <c r="CC197" s="5"/>
      <c r="CD197" s="5"/>
      <c r="CE197" s="5"/>
    </row>
    <row r="198" spans="1:83" x14ac:dyDescent="0.3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Y198" s="5"/>
      <c r="BZ198" s="5"/>
      <c r="CA198" s="5"/>
      <c r="CB198" s="5"/>
      <c r="CC198" s="5"/>
      <c r="CD198" s="5"/>
      <c r="CE198" s="5"/>
    </row>
    <row r="199" spans="1:83" x14ac:dyDescent="0.3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Y199" s="5"/>
      <c r="BZ199" s="5"/>
      <c r="CA199" s="5"/>
      <c r="CB199" s="5"/>
      <c r="CC199" s="5"/>
      <c r="CD199" s="5"/>
      <c r="CE199" s="5"/>
    </row>
    <row r="200" spans="1:83" x14ac:dyDescent="0.3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Y200" s="5"/>
      <c r="BZ200" s="5"/>
      <c r="CA200" s="5"/>
      <c r="CB200" s="5"/>
      <c r="CC200" s="5"/>
      <c r="CD200" s="5"/>
      <c r="CE200" s="5"/>
    </row>
    <row r="201" spans="1:83" x14ac:dyDescent="0.3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Y201" s="5"/>
      <c r="BZ201" s="5"/>
      <c r="CA201" s="5"/>
      <c r="CB201" s="5"/>
      <c r="CC201" s="5"/>
      <c r="CD201" s="5"/>
      <c r="CE201" s="5"/>
    </row>
    <row r="202" spans="1:83" x14ac:dyDescent="0.3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Y202" s="5"/>
      <c r="BZ202" s="5"/>
      <c r="CA202" s="5"/>
      <c r="CB202" s="5"/>
      <c r="CC202" s="5"/>
      <c r="CD202" s="5"/>
      <c r="CE202" s="5"/>
    </row>
    <row r="203" spans="1:83" x14ac:dyDescent="0.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Y203" s="5"/>
      <c r="BZ203" s="5"/>
      <c r="CA203" s="5"/>
      <c r="CB203" s="5"/>
      <c r="CC203" s="5"/>
      <c r="CD203" s="5"/>
      <c r="CE203" s="5"/>
    </row>
    <row r="204" spans="1:83" x14ac:dyDescent="0.3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Y204" s="5"/>
      <c r="BZ204" s="5"/>
      <c r="CA204" s="5"/>
      <c r="CB204" s="5"/>
      <c r="CC204" s="5"/>
      <c r="CD204" s="5"/>
      <c r="CE204" s="5"/>
    </row>
    <row r="205" spans="1:83" x14ac:dyDescent="0.3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5"/>
      <c r="AI205" s="5"/>
      <c r="AJ205" s="5"/>
      <c r="AK205" s="5"/>
      <c r="AL205" s="5"/>
      <c r="AM205" s="5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5"/>
      <c r="BB205" s="10"/>
      <c r="BC205" s="14"/>
      <c r="BD205" s="5"/>
      <c r="BE205" s="14"/>
      <c r="BF205" s="10"/>
      <c r="BG205" s="5"/>
      <c r="BH205" s="14"/>
      <c r="BI205" s="5"/>
      <c r="BJ205" s="14"/>
      <c r="BK205" s="5"/>
      <c r="BL205" s="5"/>
      <c r="BM205" s="14"/>
      <c r="BY205" s="5"/>
      <c r="BZ205" s="5"/>
      <c r="CA205" s="5"/>
      <c r="CB205" s="5"/>
      <c r="CC205" s="5"/>
      <c r="CD205" s="5"/>
      <c r="CE205" s="5"/>
    </row>
    <row r="206" spans="1:83" x14ac:dyDescent="0.3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5"/>
      <c r="AI206" s="5"/>
      <c r="AJ206" s="5"/>
      <c r="AK206" s="5"/>
      <c r="AL206" s="5"/>
      <c r="AM206" s="5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5"/>
      <c r="BB206" s="10"/>
      <c r="BC206" s="14"/>
      <c r="BD206" s="5"/>
      <c r="BE206" s="14"/>
      <c r="BF206" s="10"/>
      <c r="BG206" s="5"/>
      <c r="BH206" s="14"/>
      <c r="BI206" s="5"/>
      <c r="BJ206" s="14"/>
      <c r="BK206" s="5"/>
      <c r="BL206" s="5"/>
      <c r="BM206" s="14"/>
      <c r="BY206" s="5"/>
      <c r="BZ206" s="5"/>
      <c r="CA206" s="5"/>
      <c r="CB206" s="5"/>
      <c r="CC206" s="5"/>
      <c r="CD206" s="5"/>
      <c r="CE206" s="5"/>
    </row>
    <row r="207" spans="1:83" x14ac:dyDescent="0.3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5"/>
      <c r="AI207" s="5"/>
      <c r="AJ207" s="5"/>
      <c r="AK207" s="5"/>
      <c r="AL207" s="5"/>
      <c r="AM207" s="5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5"/>
      <c r="BB207" s="10"/>
      <c r="BC207" s="14"/>
      <c r="BD207" s="5"/>
      <c r="BE207" s="14"/>
      <c r="BF207" s="10"/>
      <c r="BG207" s="5"/>
      <c r="BH207" s="14"/>
      <c r="BI207" s="5"/>
      <c r="BJ207" s="14"/>
      <c r="BK207" s="5"/>
      <c r="BL207" s="5"/>
      <c r="BM207" s="14"/>
      <c r="BY207" s="5"/>
      <c r="BZ207" s="5"/>
      <c r="CA207" s="5"/>
      <c r="CB207" s="5"/>
      <c r="CC207" s="5"/>
      <c r="CD207" s="5"/>
      <c r="CE207" s="5"/>
    </row>
    <row r="208" spans="1:83" x14ac:dyDescent="0.3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5"/>
      <c r="AI208" s="5"/>
      <c r="AJ208" s="5"/>
      <c r="AK208" s="5"/>
      <c r="AL208" s="5"/>
      <c r="AM208" s="5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5"/>
      <c r="BB208" s="10"/>
      <c r="BC208" s="14"/>
      <c r="BD208" s="5"/>
      <c r="BE208" s="14"/>
      <c r="BF208" s="10"/>
      <c r="BG208" s="5"/>
      <c r="BH208" s="14"/>
      <c r="BI208" s="5"/>
      <c r="BJ208" s="14"/>
      <c r="BK208" s="5"/>
      <c r="BL208" s="5"/>
      <c r="BM208" s="14"/>
      <c r="BY208" s="5"/>
      <c r="BZ208" s="5"/>
      <c r="CA208" s="5"/>
      <c r="CB208" s="5"/>
      <c r="CC208" s="5"/>
      <c r="CD208" s="5"/>
      <c r="CE208" s="5"/>
    </row>
    <row r="209" spans="1:83" x14ac:dyDescent="0.3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5"/>
      <c r="AI209" s="5"/>
      <c r="AJ209" s="5"/>
      <c r="AK209" s="5"/>
      <c r="AL209" s="5"/>
      <c r="AM209" s="5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5"/>
      <c r="BB209" s="10"/>
      <c r="BC209" s="14"/>
      <c r="BD209" s="5"/>
      <c r="BE209" s="14"/>
      <c r="BF209" s="10"/>
      <c r="BG209" s="5"/>
      <c r="BH209" s="14"/>
      <c r="BI209" s="5"/>
      <c r="BJ209" s="14"/>
      <c r="BK209" s="5"/>
      <c r="BL209" s="5"/>
      <c r="BM209" s="14"/>
      <c r="BY209" s="5"/>
      <c r="BZ209" s="5"/>
      <c r="CA209" s="5"/>
      <c r="CB209" s="5"/>
      <c r="CC209" s="5"/>
      <c r="CD209" s="5"/>
      <c r="CE209" s="5"/>
    </row>
    <row r="210" spans="1:83" x14ac:dyDescent="0.3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5"/>
      <c r="AI210" s="5"/>
      <c r="AJ210" s="5"/>
      <c r="AK210" s="5"/>
      <c r="AL210" s="5"/>
      <c r="AM210" s="5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5"/>
      <c r="BB210" s="10"/>
      <c r="BC210" s="14"/>
      <c r="BD210" s="5"/>
      <c r="BE210" s="14"/>
      <c r="BF210" s="10"/>
      <c r="BG210" s="5"/>
      <c r="BH210" s="14"/>
      <c r="BI210" s="5"/>
      <c r="BJ210" s="14"/>
      <c r="BK210" s="5"/>
      <c r="BL210" s="5"/>
      <c r="BM210" s="14"/>
      <c r="BY210" s="5"/>
      <c r="BZ210" s="5"/>
      <c r="CA210" s="5"/>
      <c r="CB210" s="5"/>
      <c r="CC210" s="5"/>
      <c r="CD210" s="5"/>
      <c r="CE210" s="5"/>
    </row>
    <row r="211" spans="1:83" x14ac:dyDescent="0.3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5"/>
      <c r="AI211" s="5"/>
      <c r="AJ211" s="5"/>
      <c r="AK211" s="5"/>
      <c r="AL211" s="5"/>
      <c r="AM211" s="5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5"/>
      <c r="BB211" s="10"/>
      <c r="BC211" s="14"/>
      <c r="BD211" s="5"/>
      <c r="BE211" s="14"/>
      <c r="BF211" s="10"/>
      <c r="BG211" s="5"/>
      <c r="BH211" s="14"/>
      <c r="BI211" s="5"/>
      <c r="BJ211" s="14"/>
      <c r="BK211" s="5"/>
      <c r="BL211" s="5"/>
      <c r="BM211" s="14"/>
      <c r="BY211" s="5"/>
      <c r="BZ211" s="5"/>
      <c r="CA211" s="5"/>
      <c r="CB211" s="5"/>
      <c r="CC211" s="5"/>
      <c r="CD211" s="5"/>
      <c r="CE211" s="5"/>
    </row>
    <row r="212" spans="1:83" x14ac:dyDescent="0.3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5"/>
      <c r="AI212" s="5"/>
      <c r="AJ212" s="5"/>
      <c r="AK212" s="5"/>
      <c r="AL212" s="5"/>
      <c r="AM212" s="5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5"/>
      <c r="BB212" s="10"/>
      <c r="BC212" s="14"/>
      <c r="BD212" s="5"/>
      <c r="BE212" s="14"/>
      <c r="BF212" s="10"/>
      <c r="BG212" s="5"/>
      <c r="BH212" s="14"/>
      <c r="BI212" s="5"/>
      <c r="BJ212" s="14"/>
      <c r="BK212" s="5"/>
      <c r="BL212" s="5"/>
      <c r="BM212" s="14"/>
      <c r="BY212" s="5"/>
      <c r="BZ212" s="5"/>
      <c r="CA212" s="5"/>
      <c r="CB212" s="5"/>
      <c r="CC212" s="5"/>
      <c r="CD212" s="5"/>
      <c r="CE212" s="5"/>
    </row>
    <row r="213" spans="1:83" x14ac:dyDescent="0.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5"/>
      <c r="AI213" s="5"/>
      <c r="AJ213" s="5"/>
      <c r="AK213" s="5"/>
      <c r="AL213" s="5"/>
      <c r="AM213" s="5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5"/>
      <c r="BB213" s="10"/>
      <c r="BC213" s="14"/>
      <c r="BD213" s="5"/>
      <c r="BE213" s="14"/>
      <c r="BF213" s="10"/>
      <c r="BG213" s="5"/>
      <c r="BH213" s="14"/>
      <c r="BI213" s="5"/>
      <c r="BJ213" s="14"/>
      <c r="BK213" s="5"/>
      <c r="BL213" s="5"/>
      <c r="BM213" s="14"/>
      <c r="BY213" s="5"/>
      <c r="BZ213" s="5"/>
      <c r="CA213" s="5"/>
      <c r="CB213" s="5"/>
      <c r="CC213" s="5"/>
      <c r="CD213" s="5"/>
      <c r="CE213" s="5"/>
    </row>
    <row r="214" spans="1:83" x14ac:dyDescent="0.3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5"/>
      <c r="AI214" s="5"/>
      <c r="AJ214" s="5"/>
      <c r="AK214" s="5"/>
      <c r="AL214" s="5"/>
      <c r="AM214" s="5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5"/>
      <c r="BB214" s="10"/>
      <c r="BC214" s="14"/>
      <c r="BD214" s="5"/>
      <c r="BE214" s="14"/>
      <c r="BF214" s="10"/>
      <c r="BG214" s="5"/>
      <c r="BH214" s="14"/>
      <c r="BI214" s="5"/>
      <c r="BJ214" s="14"/>
      <c r="BK214" s="5"/>
      <c r="BL214" s="5"/>
      <c r="BM214" s="14"/>
      <c r="BY214" s="5"/>
      <c r="BZ214" s="5"/>
      <c r="CA214" s="5"/>
      <c r="CB214" s="5"/>
      <c r="CC214" s="5"/>
      <c r="CD214" s="5"/>
      <c r="CE214" s="5"/>
    </row>
    <row r="215" spans="1:83" x14ac:dyDescent="0.3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5"/>
      <c r="AI215" s="5"/>
      <c r="AJ215" s="5"/>
      <c r="AK215" s="5"/>
      <c r="AL215" s="5"/>
      <c r="AM215" s="5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5"/>
      <c r="BB215" s="10"/>
      <c r="BC215" s="14"/>
      <c r="BD215" s="5"/>
      <c r="BE215" s="14"/>
      <c r="BF215" s="10"/>
      <c r="BG215" s="5"/>
      <c r="BH215" s="14"/>
      <c r="BI215" s="5"/>
      <c r="BJ215" s="14"/>
      <c r="BK215" s="5"/>
      <c r="BL215" s="5"/>
      <c r="BM215" s="14"/>
      <c r="BY215" s="5"/>
      <c r="BZ215" s="5"/>
      <c r="CA215" s="5"/>
      <c r="CB215" s="5"/>
      <c r="CC215" s="5"/>
      <c r="CD215" s="5"/>
      <c r="CE215" s="5"/>
    </row>
    <row r="216" spans="1:83" x14ac:dyDescent="0.3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5"/>
      <c r="AI216" s="5"/>
      <c r="AJ216" s="5"/>
      <c r="AK216" s="5"/>
      <c r="AL216" s="5"/>
      <c r="AM216" s="5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5"/>
      <c r="BB216" s="10"/>
      <c r="BC216" s="14"/>
      <c r="BD216" s="5"/>
      <c r="BE216" s="14"/>
      <c r="BF216" s="10"/>
      <c r="BG216" s="5"/>
      <c r="BH216" s="14"/>
      <c r="BI216" s="5"/>
      <c r="BJ216" s="14"/>
      <c r="BK216" s="5"/>
      <c r="BL216" s="5"/>
      <c r="BM216" s="14"/>
      <c r="BY216" s="5"/>
      <c r="BZ216" s="5"/>
      <c r="CA216" s="5"/>
      <c r="CB216" s="5"/>
      <c r="CC216" s="5"/>
      <c r="CD216" s="5"/>
      <c r="CE216" s="5"/>
    </row>
    <row r="217" spans="1:83" x14ac:dyDescent="0.3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5"/>
      <c r="AI217" s="5"/>
      <c r="AJ217" s="5"/>
      <c r="AK217" s="5"/>
      <c r="AL217" s="5"/>
      <c r="AM217" s="5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5"/>
      <c r="BB217" s="10"/>
      <c r="BC217" s="14"/>
      <c r="BD217" s="5"/>
      <c r="BE217" s="14"/>
      <c r="BF217" s="10"/>
      <c r="BG217" s="5"/>
      <c r="BH217" s="14"/>
      <c r="BI217" s="5"/>
      <c r="BJ217" s="14"/>
      <c r="BK217" s="5"/>
      <c r="BL217" s="5"/>
      <c r="BM217" s="14"/>
      <c r="BY217" s="5"/>
      <c r="BZ217" s="5"/>
      <c r="CA217" s="5"/>
      <c r="CB217" s="5"/>
      <c r="CC217" s="5"/>
      <c r="CD217" s="5"/>
      <c r="CE217" s="5"/>
    </row>
    <row r="218" spans="1:83" x14ac:dyDescent="0.3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5"/>
      <c r="AI218" s="5"/>
      <c r="AJ218" s="5"/>
      <c r="AK218" s="5"/>
      <c r="AL218" s="5"/>
      <c r="AM218" s="5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5"/>
      <c r="BB218" s="10"/>
      <c r="BC218" s="14"/>
      <c r="BD218" s="5"/>
      <c r="BE218" s="14"/>
      <c r="BF218" s="10"/>
      <c r="BG218" s="5"/>
      <c r="BH218" s="14"/>
      <c r="BI218" s="5"/>
      <c r="BJ218" s="14"/>
      <c r="BK218" s="5"/>
      <c r="BL218" s="5"/>
      <c r="BM218" s="14"/>
      <c r="BY218" s="5"/>
      <c r="BZ218" s="5"/>
      <c r="CA218" s="5"/>
      <c r="CB218" s="5"/>
      <c r="CC218" s="5"/>
      <c r="CD218" s="5"/>
      <c r="CE218" s="5"/>
    </row>
    <row r="219" spans="1:83" x14ac:dyDescent="0.3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5"/>
      <c r="AI219" s="5"/>
      <c r="AJ219" s="5"/>
      <c r="AK219" s="5"/>
      <c r="AL219" s="5"/>
      <c r="AM219" s="5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5"/>
      <c r="BB219" s="10"/>
      <c r="BC219" s="14"/>
      <c r="BD219" s="5"/>
      <c r="BE219" s="14"/>
      <c r="BF219" s="10"/>
      <c r="BG219" s="5"/>
      <c r="BH219" s="14"/>
      <c r="BI219" s="5"/>
      <c r="BJ219" s="14"/>
      <c r="BK219" s="5"/>
      <c r="BL219" s="5"/>
      <c r="BM219" s="14"/>
      <c r="BY219" s="5"/>
      <c r="BZ219" s="5"/>
      <c r="CA219" s="5"/>
      <c r="CB219" s="5"/>
      <c r="CC219" s="5"/>
      <c r="CD219" s="5"/>
      <c r="CE219" s="5"/>
    </row>
    <row r="220" spans="1:83" x14ac:dyDescent="0.3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5"/>
      <c r="AI220" s="5"/>
      <c r="AJ220" s="5"/>
      <c r="AK220" s="5"/>
      <c r="AL220" s="5"/>
      <c r="AM220" s="5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5"/>
      <c r="BB220" s="10"/>
      <c r="BC220" s="14"/>
      <c r="BD220" s="5"/>
      <c r="BE220" s="14"/>
      <c r="BF220" s="10"/>
      <c r="BG220" s="5"/>
      <c r="BH220" s="14"/>
      <c r="BI220" s="5"/>
      <c r="BJ220" s="14"/>
      <c r="BK220" s="5"/>
      <c r="BL220" s="5"/>
      <c r="BM220" s="14"/>
      <c r="BY220" s="5"/>
      <c r="BZ220" s="5"/>
      <c r="CA220" s="5"/>
      <c r="CB220" s="5"/>
      <c r="CC220" s="5"/>
      <c r="CD220" s="5"/>
      <c r="CE220" s="5"/>
    </row>
    <row r="221" spans="1:83" x14ac:dyDescent="0.3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5"/>
      <c r="AI221" s="5"/>
      <c r="AJ221" s="5"/>
      <c r="AK221" s="5"/>
      <c r="AL221" s="5"/>
      <c r="AM221" s="5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5"/>
      <c r="BB221" s="10"/>
      <c r="BC221" s="14"/>
      <c r="BD221" s="5"/>
      <c r="BE221" s="14"/>
      <c r="BF221" s="10"/>
      <c r="BG221" s="5"/>
      <c r="BH221" s="14"/>
      <c r="BI221" s="5"/>
      <c r="BJ221" s="14"/>
      <c r="BK221" s="5"/>
      <c r="BL221" s="5"/>
      <c r="BM221" s="14"/>
      <c r="BY221" s="5"/>
      <c r="BZ221" s="5"/>
      <c r="CA221" s="5"/>
      <c r="CB221" s="5"/>
      <c r="CC221" s="5"/>
      <c r="CD221" s="5"/>
      <c r="CE221" s="5"/>
    </row>
    <row r="222" spans="1:83" x14ac:dyDescent="0.3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5"/>
      <c r="AI222" s="5"/>
      <c r="AJ222" s="5"/>
      <c r="AK222" s="5"/>
      <c r="AL222" s="5"/>
      <c r="AM222" s="5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5"/>
      <c r="BB222" s="10"/>
      <c r="BC222" s="14"/>
      <c r="BD222" s="5"/>
      <c r="BE222" s="14"/>
      <c r="BF222" s="10"/>
      <c r="BG222" s="5"/>
      <c r="BH222" s="14"/>
      <c r="BI222" s="5"/>
      <c r="BJ222" s="14"/>
      <c r="BK222" s="5"/>
      <c r="BL222" s="5"/>
      <c r="BM222" s="14"/>
      <c r="BY222" s="5"/>
      <c r="BZ222" s="5"/>
      <c r="CA222" s="5"/>
      <c r="CB222" s="5"/>
      <c r="CC222" s="5"/>
      <c r="CD222" s="5"/>
      <c r="CE222" s="5"/>
    </row>
    <row r="223" spans="1:83" x14ac:dyDescent="0.3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5"/>
      <c r="AI223" s="5"/>
      <c r="AJ223" s="5"/>
      <c r="AK223" s="5"/>
      <c r="AL223" s="5"/>
      <c r="AM223" s="5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5"/>
      <c r="BB223" s="10"/>
      <c r="BC223" s="14"/>
      <c r="BD223" s="5"/>
      <c r="BE223" s="14"/>
      <c r="BF223" s="10"/>
      <c r="BG223" s="5"/>
      <c r="BH223" s="14"/>
      <c r="BI223" s="5"/>
      <c r="BJ223" s="14"/>
      <c r="BK223" s="5"/>
      <c r="BL223" s="5"/>
      <c r="BM223" s="14"/>
      <c r="BY223" s="5"/>
      <c r="BZ223" s="5"/>
      <c r="CA223" s="5"/>
      <c r="CB223" s="5"/>
      <c r="CC223" s="5"/>
      <c r="CD223" s="5"/>
      <c r="CE223" s="5"/>
    </row>
    <row r="224" spans="1:83" x14ac:dyDescent="0.3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5"/>
      <c r="AI224" s="5"/>
      <c r="AJ224" s="5"/>
      <c r="AK224" s="5"/>
      <c r="AL224" s="5"/>
      <c r="AM224" s="5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5"/>
      <c r="BB224" s="10"/>
      <c r="BC224" s="14"/>
      <c r="BD224" s="5"/>
      <c r="BE224" s="14"/>
      <c r="BF224" s="10"/>
      <c r="BG224" s="5"/>
      <c r="BH224" s="14"/>
      <c r="BI224" s="5"/>
      <c r="BJ224" s="14"/>
      <c r="BK224" s="5"/>
      <c r="BL224" s="5"/>
      <c r="BM224" s="14"/>
      <c r="BY224" s="5"/>
      <c r="BZ224" s="5"/>
      <c r="CA224" s="5"/>
      <c r="CB224" s="5"/>
      <c r="CC224" s="5"/>
      <c r="CD224" s="5"/>
      <c r="CE224" s="5"/>
    </row>
    <row r="225" spans="1:83" x14ac:dyDescent="0.3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5"/>
      <c r="AI225" s="5"/>
      <c r="AJ225" s="5"/>
      <c r="AK225" s="5"/>
      <c r="AL225" s="5"/>
      <c r="AM225" s="5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5"/>
      <c r="BB225" s="10"/>
      <c r="BC225" s="14"/>
      <c r="BD225" s="5"/>
      <c r="BE225" s="14"/>
      <c r="BF225" s="10"/>
      <c r="BG225" s="5"/>
      <c r="BH225" s="14"/>
      <c r="BI225" s="5"/>
      <c r="BJ225" s="14"/>
      <c r="BK225" s="5"/>
      <c r="BL225" s="5"/>
      <c r="BM225" s="14"/>
      <c r="BY225" s="5"/>
      <c r="BZ225" s="5"/>
      <c r="CA225" s="5"/>
      <c r="CB225" s="5"/>
      <c r="CC225" s="5"/>
      <c r="CD225" s="5"/>
      <c r="CE225" s="5"/>
    </row>
    <row r="226" spans="1:83" x14ac:dyDescent="0.3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5"/>
      <c r="AI226" s="5"/>
      <c r="AJ226" s="5"/>
      <c r="AK226" s="5"/>
      <c r="AL226" s="5"/>
      <c r="AM226" s="5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5"/>
      <c r="BB226" s="10"/>
      <c r="BC226" s="14"/>
      <c r="BD226" s="5"/>
      <c r="BE226" s="14"/>
      <c r="BF226" s="10"/>
      <c r="BG226" s="5"/>
      <c r="BH226" s="14"/>
      <c r="BI226" s="5"/>
      <c r="BJ226" s="14"/>
      <c r="BK226" s="5"/>
      <c r="BL226" s="5"/>
      <c r="BM226" s="14"/>
      <c r="BY226" s="5"/>
      <c r="BZ226" s="5"/>
      <c r="CA226" s="5"/>
      <c r="CB226" s="5"/>
      <c r="CC226" s="5"/>
      <c r="CD226" s="5"/>
      <c r="CE226" s="5"/>
    </row>
    <row r="227" spans="1:83" x14ac:dyDescent="0.3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5"/>
      <c r="AI227" s="5"/>
      <c r="AJ227" s="5"/>
      <c r="AK227" s="5"/>
      <c r="AL227" s="5"/>
      <c r="AM227" s="5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5"/>
      <c r="BB227" s="10"/>
      <c r="BC227" s="14"/>
      <c r="BD227" s="5"/>
      <c r="BE227" s="14"/>
      <c r="BF227" s="10"/>
      <c r="BG227" s="5"/>
      <c r="BH227" s="14"/>
      <c r="BI227" s="5"/>
      <c r="BJ227" s="14"/>
      <c r="BK227" s="5"/>
      <c r="BL227" s="5"/>
      <c r="BM227" s="14"/>
      <c r="BY227" s="5"/>
      <c r="BZ227" s="5"/>
      <c r="CA227" s="5"/>
      <c r="CB227" s="5"/>
      <c r="CC227" s="5"/>
      <c r="CD227" s="5"/>
      <c r="CE227" s="5"/>
    </row>
    <row r="228" spans="1:83" x14ac:dyDescent="0.3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5"/>
      <c r="AI228" s="5"/>
      <c r="AJ228" s="5"/>
      <c r="AK228" s="5"/>
      <c r="AL228" s="5"/>
      <c r="AM228" s="5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5"/>
      <c r="BB228" s="10"/>
      <c r="BC228" s="14"/>
      <c r="BD228" s="5"/>
      <c r="BE228" s="14"/>
      <c r="BF228" s="10"/>
      <c r="BG228" s="5"/>
      <c r="BH228" s="14"/>
      <c r="BI228" s="5"/>
      <c r="BJ228" s="14"/>
      <c r="BK228" s="5"/>
      <c r="BL228" s="5"/>
      <c r="BM228" s="14"/>
      <c r="BY228" s="5"/>
      <c r="BZ228" s="5"/>
      <c r="CA228" s="5"/>
      <c r="CB228" s="5"/>
      <c r="CC228" s="5"/>
      <c r="CD228" s="5"/>
      <c r="CE228" s="5"/>
    </row>
    <row r="229" spans="1:83" x14ac:dyDescent="0.3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5"/>
      <c r="AI229" s="5"/>
      <c r="AJ229" s="5"/>
      <c r="AK229" s="5"/>
      <c r="AL229" s="5"/>
      <c r="AM229" s="5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5"/>
      <c r="BB229" s="10"/>
      <c r="BC229" s="14"/>
      <c r="BD229" s="5"/>
      <c r="BE229" s="14"/>
      <c r="BF229" s="10"/>
      <c r="BG229" s="5"/>
      <c r="BH229" s="14"/>
      <c r="BI229" s="5"/>
      <c r="BJ229" s="14"/>
      <c r="BK229" s="5"/>
      <c r="BL229" s="5"/>
      <c r="BM229" s="14"/>
      <c r="BY229" s="5"/>
      <c r="BZ229" s="5"/>
      <c r="CA229" s="5"/>
      <c r="CB229" s="5"/>
      <c r="CC229" s="5"/>
      <c r="CD229" s="5"/>
      <c r="CE229" s="5"/>
    </row>
    <row r="230" spans="1:83" x14ac:dyDescent="0.3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5"/>
      <c r="AI230" s="5"/>
      <c r="AJ230" s="5"/>
      <c r="AK230" s="5"/>
      <c r="AL230" s="5"/>
      <c r="AM230" s="5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5"/>
      <c r="BB230" s="10"/>
      <c r="BC230" s="14"/>
      <c r="BD230" s="5"/>
      <c r="BE230" s="14"/>
      <c r="BF230" s="10"/>
      <c r="BG230" s="5"/>
      <c r="BH230" s="14"/>
      <c r="BI230" s="5"/>
      <c r="BJ230" s="14"/>
      <c r="BK230" s="5"/>
      <c r="BL230" s="5"/>
      <c r="BM230" s="14"/>
      <c r="BY230" s="5"/>
      <c r="BZ230" s="5"/>
      <c r="CA230" s="5"/>
      <c r="CB230" s="5"/>
      <c r="CC230" s="5"/>
      <c r="CD230" s="5"/>
      <c r="CE230" s="5"/>
    </row>
    <row r="231" spans="1:83" x14ac:dyDescent="0.3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5"/>
      <c r="AI231" s="5"/>
      <c r="AJ231" s="5"/>
      <c r="AK231" s="5"/>
      <c r="AL231" s="5"/>
      <c r="AM231" s="5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5"/>
      <c r="BB231" s="10"/>
      <c r="BC231" s="14"/>
      <c r="BD231" s="5"/>
      <c r="BE231" s="14"/>
      <c r="BF231" s="10"/>
      <c r="BG231" s="5"/>
      <c r="BH231" s="14"/>
      <c r="BI231" s="5"/>
      <c r="BJ231" s="14"/>
      <c r="BK231" s="5"/>
      <c r="BL231" s="5"/>
      <c r="BM231" s="14"/>
      <c r="BY231" s="5"/>
      <c r="BZ231" s="5"/>
      <c r="CA231" s="5"/>
      <c r="CB231" s="5"/>
      <c r="CC231" s="5"/>
      <c r="CD231" s="5"/>
      <c r="CE231" s="5"/>
    </row>
    <row r="232" spans="1:83" x14ac:dyDescent="0.3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5"/>
      <c r="AI232" s="5"/>
      <c r="AJ232" s="5"/>
      <c r="AK232" s="5"/>
      <c r="AL232" s="5"/>
      <c r="AM232" s="5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5"/>
      <c r="BB232" s="10"/>
      <c r="BC232" s="14"/>
      <c r="BD232" s="5"/>
      <c r="BE232" s="14"/>
      <c r="BF232" s="10"/>
      <c r="BG232" s="5"/>
      <c r="BH232" s="14"/>
      <c r="BI232" s="5"/>
      <c r="BJ232" s="14"/>
      <c r="BK232" s="5"/>
      <c r="BL232" s="5"/>
      <c r="BM232" s="14"/>
      <c r="BY232" s="5"/>
      <c r="BZ232" s="5"/>
      <c r="CA232" s="5"/>
      <c r="CB232" s="5"/>
      <c r="CC232" s="5"/>
      <c r="CD232" s="5"/>
      <c r="CE232" s="5"/>
    </row>
    <row r="233" spans="1:83" x14ac:dyDescent="0.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5"/>
      <c r="AI233" s="5"/>
      <c r="AJ233" s="5"/>
      <c r="AK233" s="5"/>
      <c r="AL233" s="5"/>
      <c r="AM233" s="5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5"/>
      <c r="BB233" s="10"/>
      <c r="BC233" s="14"/>
      <c r="BD233" s="5"/>
      <c r="BE233" s="14"/>
      <c r="BF233" s="10"/>
      <c r="BG233" s="5"/>
      <c r="BH233" s="14"/>
      <c r="BI233" s="5"/>
      <c r="BJ233" s="14"/>
      <c r="BK233" s="5"/>
      <c r="BL233" s="5"/>
      <c r="BM233" s="14"/>
      <c r="BY233" s="5"/>
      <c r="BZ233" s="5"/>
      <c r="CA233" s="5"/>
      <c r="CB233" s="5"/>
      <c r="CC233" s="5"/>
      <c r="CD233" s="5"/>
      <c r="CE233" s="5"/>
    </row>
    <row r="234" spans="1:83" x14ac:dyDescent="0.3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5"/>
      <c r="AI234" s="5"/>
      <c r="AJ234" s="5"/>
      <c r="AK234" s="5"/>
      <c r="AL234" s="5"/>
      <c r="AM234" s="5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5"/>
      <c r="BB234" s="10"/>
      <c r="BC234" s="14"/>
      <c r="BD234" s="5"/>
      <c r="BE234" s="14"/>
      <c r="BF234" s="10"/>
      <c r="BG234" s="5"/>
      <c r="BH234" s="14"/>
      <c r="BI234" s="5"/>
      <c r="BJ234" s="14"/>
      <c r="BK234" s="5"/>
      <c r="BL234" s="5"/>
      <c r="BM234" s="14"/>
      <c r="BY234" s="5"/>
      <c r="BZ234" s="5"/>
      <c r="CA234" s="5"/>
      <c r="CB234" s="5"/>
      <c r="CC234" s="5"/>
      <c r="CD234" s="5"/>
      <c r="CE234" s="5"/>
    </row>
    <row r="235" spans="1:83" x14ac:dyDescent="0.3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5"/>
      <c r="AI235" s="5"/>
      <c r="AJ235" s="5"/>
      <c r="AK235" s="5"/>
      <c r="AL235" s="5"/>
      <c r="AM235" s="5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5"/>
      <c r="BB235" s="10"/>
      <c r="BC235" s="14"/>
      <c r="BD235" s="5"/>
      <c r="BE235" s="14"/>
      <c r="BF235" s="10"/>
      <c r="BG235" s="5"/>
      <c r="BH235" s="14"/>
      <c r="BI235" s="5"/>
      <c r="BJ235" s="14"/>
      <c r="BK235" s="5"/>
      <c r="BL235" s="5"/>
      <c r="BM235" s="14"/>
      <c r="BY235" s="5"/>
      <c r="BZ235" s="5"/>
      <c r="CA235" s="5"/>
      <c r="CB235" s="5"/>
      <c r="CC235" s="5"/>
      <c r="CD235" s="5"/>
      <c r="CE235" s="5"/>
    </row>
    <row r="236" spans="1:83" x14ac:dyDescent="0.3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5"/>
      <c r="AI236" s="5"/>
      <c r="AJ236" s="5"/>
      <c r="AK236" s="5"/>
      <c r="AL236" s="5"/>
      <c r="AM236" s="5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5"/>
      <c r="BB236" s="10"/>
      <c r="BC236" s="14"/>
      <c r="BD236" s="5"/>
      <c r="BE236" s="14"/>
      <c r="BF236" s="10"/>
      <c r="BG236" s="5"/>
      <c r="BH236" s="14"/>
      <c r="BI236" s="5"/>
      <c r="BJ236" s="14"/>
      <c r="BK236" s="5"/>
      <c r="BL236" s="5"/>
      <c r="BM236" s="14"/>
      <c r="BY236" s="5"/>
      <c r="BZ236" s="5"/>
      <c r="CA236" s="5"/>
      <c r="CB236" s="5"/>
      <c r="CC236" s="5"/>
      <c r="CD236" s="5"/>
      <c r="CE236" s="5"/>
    </row>
    <row r="237" spans="1:83" x14ac:dyDescent="0.3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5"/>
      <c r="AI237" s="5"/>
      <c r="AJ237" s="5"/>
      <c r="AK237" s="5"/>
      <c r="AL237" s="5"/>
      <c r="AM237" s="5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5"/>
      <c r="BB237" s="10"/>
      <c r="BC237" s="14"/>
      <c r="BD237" s="5"/>
      <c r="BE237" s="14"/>
      <c r="BF237" s="10"/>
      <c r="BG237" s="5"/>
      <c r="BH237" s="14"/>
      <c r="BI237" s="5"/>
      <c r="BJ237" s="14"/>
      <c r="BK237" s="5"/>
      <c r="BL237" s="5"/>
      <c r="BM237" s="14"/>
      <c r="BY237" s="5"/>
      <c r="BZ237" s="5"/>
      <c r="CA237" s="5"/>
      <c r="CB237" s="5"/>
      <c r="CC237" s="5"/>
      <c r="CD237" s="5"/>
      <c r="CE237" s="5"/>
    </row>
    <row r="238" spans="1:83" x14ac:dyDescent="0.3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5"/>
      <c r="AI238" s="5"/>
      <c r="AJ238" s="5"/>
      <c r="AK238" s="5"/>
      <c r="AL238" s="5"/>
      <c r="AM238" s="5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5"/>
      <c r="BB238" s="10"/>
      <c r="BC238" s="14"/>
      <c r="BD238" s="5"/>
      <c r="BE238" s="14"/>
      <c r="BF238" s="10"/>
      <c r="BG238" s="5"/>
      <c r="BH238" s="14"/>
      <c r="BI238" s="5"/>
      <c r="BJ238" s="14"/>
      <c r="BK238" s="5"/>
      <c r="BL238" s="5"/>
      <c r="BM238" s="14"/>
      <c r="BY238" s="5"/>
      <c r="BZ238" s="5"/>
      <c r="CA238" s="5"/>
      <c r="CB238" s="5"/>
      <c r="CC238" s="5"/>
      <c r="CD238" s="5"/>
      <c r="CE238" s="5"/>
    </row>
    <row r="239" spans="1:83" x14ac:dyDescent="0.3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5"/>
      <c r="AI239" s="5"/>
      <c r="AJ239" s="5"/>
      <c r="AK239" s="5"/>
      <c r="AL239" s="5"/>
      <c r="AM239" s="5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5"/>
      <c r="BB239" s="10"/>
      <c r="BC239" s="14"/>
      <c r="BD239" s="5"/>
      <c r="BE239" s="14"/>
      <c r="BF239" s="10"/>
      <c r="BG239" s="5"/>
      <c r="BH239" s="14"/>
      <c r="BI239" s="5"/>
      <c r="BJ239" s="14"/>
      <c r="BK239" s="5"/>
      <c r="BL239" s="5"/>
      <c r="BM239" s="14"/>
      <c r="BY239" s="5"/>
      <c r="BZ239" s="5"/>
      <c r="CA239" s="5"/>
      <c r="CB239" s="5"/>
      <c r="CC239" s="5"/>
      <c r="CD239" s="5"/>
      <c r="CE239" s="5"/>
    </row>
    <row r="240" spans="1:83" x14ac:dyDescent="0.3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5"/>
      <c r="AI240" s="5"/>
      <c r="AJ240" s="5"/>
      <c r="AK240" s="5"/>
      <c r="AL240" s="5"/>
      <c r="AM240" s="5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5"/>
      <c r="BB240" s="10"/>
      <c r="BC240" s="14"/>
      <c r="BD240" s="5"/>
      <c r="BE240" s="14"/>
      <c r="BF240" s="10"/>
      <c r="BG240" s="5"/>
      <c r="BH240" s="14"/>
      <c r="BI240" s="5"/>
      <c r="BJ240" s="14"/>
      <c r="BK240" s="5"/>
      <c r="BL240" s="5"/>
      <c r="BM240" s="14"/>
      <c r="BY240" s="5"/>
      <c r="BZ240" s="5"/>
      <c r="CA240" s="5"/>
      <c r="CB240" s="5"/>
      <c r="CC240" s="5"/>
      <c r="CD240" s="5"/>
      <c r="CE240" s="5"/>
    </row>
    <row r="241" spans="1:83" x14ac:dyDescent="0.3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5"/>
      <c r="AI241" s="5"/>
      <c r="AJ241" s="5"/>
      <c r="AK241" s="5"/>
      <c r="AL241" s="5"/>
      <c r="AM241" s="5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5"/>
      <c r="BB241" s="10"/>
      <c r="BC241" s="14"/>
      <c r="BD241" s="5"/>
      <c r="BE241" s="14"/>
      <c r="BF241" s="10"/>
      <c r="BG241" s="5"/>
      <c r="BH241" s="14"/>
      <c r="BI241" s="5"/>
      <c r="BJ241" s="14"/>
      <c r="BK241" s="5"/>
      <c r="BL241" s="5"/>
      <c r="BM241" s="14"/>
      <c r="BY241" s="5"/>
      <c r="BZ241" s="5"/>
      <c r="CA241" s="5"/>
      <c r="CB241" s="5"/>
      <c r="CC241" s="5"/>
      <c r="CD241" s="5"/>
      <c r="CE241" s="5"/>
    </row>
    <row r="242" spans="1:83" x14ac:dyDescent="0.3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5"/>
      <c r="AI242" s="5"/>
      <c r="AJ242" s="5"/>
      <c r="AK242" s="5"/>
      <c r="AL242" s="5"/>
      <c r="AM242" s="5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5"/>
      <c r="BB242" s="10"/>
      <c r="BC242" s="14"/>
      <c r="BD242" s="5"/>
      <c r="BE242" s="14"/>
      <c r="BF242" s="10"/>
      <c r="BG242" s="5"/>
      <c r="BH242" s="14"/>
      <c r="BI242" s="5"/>
      <c r="BJ242" s="14"/>
      <c r="BK242" s="5"/>
      <c r="BL242" s="5"/>
      <c r="BM242" s="14"/>
      <c r="BY242" s="5"/>
      <c r="BZ242" s="5"/>
      <c r="CA242" s="5"/>
      <c r="CB242" s="5"/>
      <c r="CC242" s="5"/>
      <c r="CD242" s="5"/>
      <c r="CE242" s="5"/>
    </row>
    <row r="243" spans="1:83" x14ac:dyDescent="0.3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5"/>
      <c r="AI243" s="5"/>
      <c r="AJ243" s="5"/>
      <c r="AK243" s="5"/>
      <c r="AL243" s="5"/>
      <c r="AM243" s="5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5"/>
      <c r="BB243" s="10"/>
      <c r="BC243" s="14"/>
      <c r="BD243" s="5"/>
      <c r="BE243" s="14"/>
      <c r="BF243" s="10"/>
      <c r="BG243" s="5"/>
      <c r="BH243" s="14"/>
      <c r="BI243" s="5"/>
      <c r="BJ243" s="14"/>
      <c r="BK243" s="5"/>
      <c r="BL243" s="5"/>
      <c r="BM243" s="14"/>
      <c r="BY243" s="5"/>
      <c r="BZ243" s="5"/>
      <c r="CA243" s="5"/>
      <c r="CB243" s="5"/>
      <c r="CC243" s="5"/>
      <c r="CD243" s="5"/>
      <c r="CE243" s="5"/>
    </row>
    <row r="244" spans="1:83" x14ac:dyDescent="0.3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5"/>
      <c r="AI244" s="5"/>
      <c r="AJ244" s="5"/>
      <c r="AK244" s="5"/>
      <c r="AL244" s="5"/>
      <c r="AM244" s="5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5"/>
      <c r="BB244" s="10"/>
      <c r="BC244" s="14"/>
      <c r="BD244" s="5"/>
      <c r="BE244" s="14"/>
      <c r="BF244" s="10"/>
      <c r="BG244" s="5"/>
      <c r="BH244" s="14"/>
      <c r="BI244" s="5"/>
      <c r="BJ244" s="14"/>
      <c r="BK244" s="5"/>
      <c r="BL244" s="5"/>
      <c r="BM244" s="14"/>
      <c r="BY244" s="5"/>
      <c r="BZ244" s="5"/>
      <c r="CA244" s="5"/>
      <c r="CB244" s="5"/>
      <c r="CC244" s="5"/>
      <c r="CD244" s="5"/>
      <c r="CE244" s="5"/>
    </row>
    <row r="245" spans="1:83" x14ac:dyDescent="0.3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5"/>
      <c r="AI245" s="5"/>
      <c r="AJ245" s="5"/>
      <c r="AK245" s="5"/>
      <c r="AL245" s="5"/>
      <c r="AM245" s="5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5"/>
      <c r="BB245" s="10"/>
      <c r="BC245" s="14"/>
      <c r="BD245" s="5"/>
      <c r="BE245" s="14"/>
      <c r="BF245" s="10"/>
      <c r="BG245" s="5"/>
      <c r="BH245" s="14"/>
      <c r="BI245" s="5"/>
      <c r="BJ245" s="14"/>
      <c r="BK245" s="5"/>
      <c r="BL245" s="5"/>
      <c r="BM245" s="14"/>
      <c r="BY245" s="5"/>
      <c r="BZ245" s="5"/>
      <c r="CA245" s="5"/>
      <c r="CB245" s="5"/>
      <c r="CC245" s="5"/>
      <c r="CD245" s="5"/>
      <c r="CE245" s="5"/>
    </row>
    <row r="246" spans="1:83" x14ac:dyDescent="0.3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5"/>
      <c r="AI246" s="5"/>
      <c r="AJ246" s="5"/>
      <c r="AK246" s="5"/>
      <c r="AL246" s="5"/>
      <c r="AM246" s="5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5"/>
      <c r="BB246" s="10"/>
      <c r="BC246" s="14"/>
      <c r="BD246" s="5"/>
      <c r="BE246" s="14"/>
      <c r="BF246" s="10"/>
      <c r="BG246" s="5"/>
      <c r="BH246" s="14"/>
      <c r="BI246" s="5"/>
      <c r="BJ246" s="14"/>
      <c r="BK246" s="5"/>
      <c r="BL246" s="5"/>
      <c r="BM246" s="14"/>
      <c r="BY246" s="5"/>
      <c r="BZ246" s="5"/>
      <c r="CA246" s="5"/>
      <c r="CB246" s="5"/>
      <c r="CC246" s="5"/>
      <c r="CD246" s="5"/>
      <c r="CE246" s="5"/>
    </row>
    <row r="247" spans="1:83" x14ac:dyDescent="0.3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5"/>
      <c r="AI247" s="5"/>
      <c r="AJ247" s="5"/>
      <c r="AK247" s="5"/>
      <c r="AL247" s="5"/>
      <c r="AM247" s="5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5"/>
      <c r="BB247" s="10"/>
      <c r="BC247" s="14"/>
      <c r="BD247" s="5"/>
      <c r="BE247" s="14"/>
      <c r="BF247" s="10"/>
      <c r="BG247" s="5"/>
      <c r="BH247" s="14"/>
      <c r="BI247" s="5"/>
      <c r="BJ247" s="14"/>
      <c r="BK247" s="5"/>
      <c r="BL247" s="5"/>
      <c r="BM247" s="14"/>
      <c r="BY247" s="5"/>
      <c r="BZ247" s="5"/>
      <c r="CA247" s="5"/>
      <c r="CB247" s="5"/>
      <c r="CC247" s="5"/>
      <c r="CD247" s="5"/>
      <c r="CE247" s="5"/>
    </row>
    <row r="248" spans="1:83" x14ac:dyDescent="0.3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5"/>
      <c r="AI248" s="5"/>
      <c r="AJ248" s="5"/>
      <c r="AK248" s="5"/>
      <c r="AL248" s="5"/>
      <c r="AM248" s="5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5"/>
      <c r="BB248" s="10"/>
      <c r="BC248" s="14"/>
      <c r="BD248" s="5"/>
      <c r="BE248" s="14"/>
      <c r="BF248" s="10"/>
      <c r="BG248" s="5"/>
      <c r="BH248" s="14"/>
      <c r="BI248" s="5"/>
      <c r="BJ248" s="14"/>
      <c r="BK248" s="5"/>
      <c r="BL248" s="5"/>
      <c r="BM248" s="14"/>
      <c r="BY248" s="5"/>
      <c r="BZ248" s="5"/>
      <c r="CA248" s="5"/>
      <c r="CB248" s="5"/>
      <c r="CC248" s="5"/>
      <c r="CD248" s="5"/>
      <c r="CE248" s="5"/>
    </row>
    <row r="249" spans="1:83" x14ac:dyDescent="0.3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5"/>
      <c r="AI249" s="5"/>
      <c r="AJ249" s="5"/>
      <c r="AK249" s="5"/>
      <c r="AL249" s="5"/>
      <c r="AM249" s="5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5"/>
      <c r="BB249" s="10"/>
      <c r="BC249" s="14"/>
      <c r="BD249" s="5"/>
      <c r="BE249" s="14"/>
      <c r="BF249" s="10"/>
      <c r="BG249" s="5"/>
      <c r="BH249" s="14"/>
      <c r="BI249" s="5"/>
      <c r="BJ249" s="14"/>
      <c r="BK249" s="5"/>
      <c r="BL249" s="5"/>
      <c r="BM249" s="14"/>
      <c r="BY249" s="5"/>
      <c r="BZ249" s="5"/>
      <c r="CA249" s="5"/>
      <c r="CB249" s="5"/>
      <c r="CC249" s="5"/>
      <c r="CD249" s="5"/>
      <c r="CE249" s="5"/>
    </row>
    <row r="250" spans="1:83" x14ac:dyDescent="0.3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5"/>
      <c r="AI250" s="5"/>
      <c r="AJ250" s="5"/>
      <c r="AK250" s="5"/>
      <c r="AL250" s="5"/>
      <c r="AM250" s="5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5"/>
      <c r="BB250" s="10"/>
      <c r="BC250" s="14"/>
      <c r="BD250" s="5"/>
      <c r="BE250" s="14"/>
      <c r="BF250" s="10"/>
      <c r="BG250" s="5"/>
      <c r="BH250" s="14"/>
      <c r="BI250" s="5"/>
      <c r="BJ250" s="14"/>
      <c r="BK250" s="5"/>
      <c r="BL250" s="5"/>
      <c r="BM250" s="14"/>
      <c r="BY250" s="5"/>
      <c r="BZ250" s="5"/>
      <c r="CA250" s="5"/>
      <c r="CB250" s="5"/>
      <c r="CC250" s="5"/>
      <c r="CD250" s="5"/>
      <c r="CE250" s="5"/>
    </row>
    <row r="251" spans="1:83" x14ac:dyDescent="0.3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5"/>
      <c r="AI251" s="5"/>
      <c r="AJ251" s="5"/>
      <c r="AK251" s="5"/>
      <c r="AL251" s="5"/>
      <c r="AM251" s="5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5"/>
      <c r="BB251" s="10"/>
      <c r="BC251" s="14"/>
      <c r="BD251" s="5"/>
      <c r="BE251" s="14"/>
      <c r="BF251" s="10"/>
      <c r="BG251" s="5"/>
      <c r="BH251" s="14"/>
      <c r="BI251" s="5"/>
      <c r="BJ251" s="14"/>
      <c r="BK251" s="5"/>
      <c r="BL251" s="5"/>
      <c r="BM251" s="14"/>
      <c r="BY251" s="5"/>
      <c r="BZ251" s="5"/>
      <c r="CA251" s="5"/>
      <c r="CB251" s="5"/>
      <c r="CC251" s="5"/>
      <c r="CD251" s="5"/>
      <c r="CE251" s="5"/>
    </row>
    <row r="252" spans="1:83" x14ac:dyDescent="0.3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5"/>
      <c r="AI252" s="5"/>
      <c r="AJ252" s="5"/>
      <c r="AK252" s="5"/>
      <c r="AL252" s="5"/>
      <c r="AM252" s="5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5"/>
      <c r="BB252" s="10"/>
      <c r="BC252" s="14"/>
      <c r="BD252" s="5"/>
      <c r="BE252" s="14"/>
      <c r="BF252" s="10"/>
      <c r="BG252" s="5"/>
      <c r="BH252" s="14"/>
      <c r="BI252" s="5"/>
      <c r="BJ252" s="14"/>
      <c r="BK252" s="5"/>
      <c r="BL252" s="5"/>
      <c r="BM252" s="14"/>
      <c r="BY252" s="5"/>
      <c r="BZ252" s="5"/>
      <c r="CA252" s="5"/>
      <c r="CB252" s="5"/>
      <c r="CC252" s="5"/>
      <c r="CD252" s="5"/>
      <c r="CE252" s="5"/>
    </row>
    <row r="253" spans="1:83" x14ac:dyDescent="0.3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5"/>
      <c r="AI253" s="5"/>
      <c r="AJ253" s="5"/>
      <c r="AK253" s="5"/>
      <c r="AL253" s="5"/>
      <c r="AM253" s="5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5"/>
      <c r="BB253" s="10"/>
      <c r="BC253" s="14"/>
      <c r="BD253" s="5"/>
      <c r="BE253" s="14"/>
      <c r="BF253" s="10"/>
      <c r="BG253" s="5"/>
      <c r="BH253" s="14"/>
      <c r="BI253" s="5"/>
      <c r="BJ253" s="14"/>
      <c r="BK253" s="5"/>
      <c r="BL253" s="5"/>
      <c r="BM253" s="14"/>
      <c r="BY253" s="5"/>
      <c r="BZ253" s="5"/>
      <c r="CA253" s="5"/>
      <c r="CB253" s="5"/>
      <c r="CC253" s="5"/>
      <c r="CD253" s="5"/>
      <c r="CE253" s="5"/>
    </row>
    <row r="254" spans="1:83" x14ac:dyDescent="0.3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5"/>
      <c r="AI254" s="5"/>
      <c r="AJ254" s="5"/>
      <c r="AK254" s="5"/>
      <c r="AL254" s="5"/>
      <c r="AM254" s="5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5"/>
      <c r="BB254" s="10"/>
      <c r="BC254" s="14"/>
      <c r="BD254" s="5"/>
      <c r="BE254" s="14"/>
      <c r="BF254" s="10"/>
      <c r="BG254" s="5"/>
      <c r="BH254" s="14"/>
      <c r="BI254" s="5"/>
      <c r="BJ254" s="14"/>
      <c r="BK254" s="5"/>
      <c r="BL254" s="5"/>
      <c r="BM254" s="14"/>
      <c r="BY254" s="5"/>
      <c r="BZ254" s="5"/>
      <c r="CA254" s="5"/>
      <c r="CB254" s="5"/>
      <c r="CC254" s="5"/>
      <c r="CD254" s="5"/>
      <c r="CE254" s="5"/>
    </row>
    <row r="255" spans="1:83" x14ac:dyDescent="0.3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5"/>
      <c r="AI255" s="5"/>
      <c r="AJ255" s="5"/>
      <c r="AK255" s="5"/>
      <c r="AL255" s="5"/>
      <c r="AM255" s="5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5"/>
      <c r="BB255" s="10"/>
      <c r="BC255" s="14"/>
      <c r="BD255" s="5"/>
      <c r="BE255" s="14"/>
      <c r="BF255" s="10"/>
      <c r="BG255" s="5"/>
      <c r="BH255" s="14"/>
      <c r="BI255" s="5"/>
      <c r="BJ255" s="14"/>
      <c r="BK255" s="5"/>
      <c r="BL255" s="5"/>
      <c r="BM255" s="14"/>
      <c r="BY255" s="5"/>
      <c r="BZ255" s="5"/>
      <c r="CA255" s="5"/>
      <c r="CB255" s="5"/>
      <c r="CC255" s="5"/>
      <c r="CD255" s="5"/>
      <c r="CE255" s="5"/>
    </row>
    <row r="256" spans="1:83" x14ac:dyDescent="0.3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5"/>
      <c r="AI256" s="5"/>
      <c r="AJ256" s="5"/>
      <c r="AK256" s="5"/>
      <c r="AL256" s="5"/>
      <c r="AM256" s="5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5"/>
      <c r="BB256" s="10"/>
      <c r="BC256" s="14"/>
      <c r="BD256" s="5"/>
      <c r="BE256" s="14"/>
      <c r="BF256" s="10"/>
      <c r="BG256" s="5"/>
      <c r="BH256" s="14"/>
      <c r="BI256" s="5"/>
      <c r="BJ256" s="14"/>
      <c r="BK256" s="5"/>
      <c r="BL256" s="5"/>
      <c r="BM256" s="14"/>
      <c r="BY256" s="5"/>
      <c r="BZ256" s="5"/>
      <c r="CA256" s="5"/>
      <c r="CB256" s="5"/>
      <c r="CC256" s="5"/>
      <c r="CD256" s="5"/>
      <c r="CE256" s="5"/>
    </row>
    <row r="257" spans="1:83" x14ac:dyDescent="0.3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5"/>
      <c r="AI257" s="5"/>
      <c r="AJ257" s="5"/>
      <c r="AK257" s="5"/>
      <c r="AL257" s="5"/>
      <c r="AM257" s="5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5"/>
      <c r="BB257" s="10"/>
      <c r="BC257" s="14"/>
      <c r="BD257" s="5"/>
      <c r="BE257" s="14"/>
      <c r="BF257" s="10"/>
      <c r="BG257" s="5"/>
      <c r="BH257" s="14"/>
      <c r="BI257" s="5"/>
      <c r="BJ257" s="14"/>
      <c r="BK257" s="5"/>
      <c r="BL257" s="5"/>
      <c r="BM257" s="14"/>
      <c r="BY257" s="5"/>
      <c r="BZ257" s="5"/>
      <c r="CA257" s="5"/>
      <c r="CB257" s="5"/>
      <c r="CC257" s="5"/>
      <c r="CD257" s="5"/>
      <c r="CE257" s="5"/>
    </row>
    <row r="258" spans="1:83" x14ac:dyDescent="0.3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5"/>
      <c r="AI258" s="5"/>
      <c r="AJ258" s="5"/>
      <c r="AK258" s="5"/>
      <c r="AL258" s="5"/>
      <c r="AM258" s="5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5"/>
      <c r="BB258" s="10"/>
      <c r="BC258" s="14"/>
      <c r="BD258" s="5"/>
      <c r="BE258" s="14"/>
      <c r="BF258" s="10"/>
      <c r="BG258" s="5"/>
      <c r="BH258" s="14"/>
      <c r="BI258" s="5"/>
      <c r="BJ258" s="14"/>
      <c r="BK258" s="5"/>
      <c r="BL258" s="5"/>
      <c r="BM258" s="14"/>
      <c r="BY258" s="5"/>
      <c r="BZ258" s="5"/>
      <c r="CA258" s="5"/>
      <c r="CB258" s="5"/>
      <c r="CC258" s="5"/>
      <c r="CD258" s="5"/>
      <c r="CE258" s="5"/>
    </row>
    <row r="259" spans="1:83" x14ac:dyDescent="0.3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5"/>
      <c r="AI259" s="5"/>
      <c r="AJ259" s="5"/>
      <c r="AK259" s="5"/>
      <c r="AL259" s="5"/>
      <c r="AM259" s="5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5"/>
      <c r="BB259" s="10"/>
      <c r="BC259" s="14"/>
      <c r="BD259" s="5"/>
      <c r="BE259" s="14"/>
      <c r="BF259" s="10"/>
      <c r="BG259" s="5"/>
      <c r="BH259" s="14"/>
      <c r="BI259" s="5"/>
      <c r="BJ259" s="14"/>
      <c r="BK259" s="5"/>
      <c r="BL259" s="5"/>
      <c r="BM259" s="14"/>
      <c r="BY259" s="5"/>
      <c r="BZ259" s="5"/>
      <c r="CA259" s="5"/>
      <c r="CB259" s="5"/>
      <c r="CC259" s="5"/>
      <c r="CD259" s="5"/>
      <c r="CE259" s="5"/>
    </row>
    <row r="260" spans="1:83" x14ac:dyDescent="0.3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5"/>
      <c r="AI260" s="5"/>
      <c r="AJ260" s="5"/>
      <c r="AK260" s="5"/>
      <c r="AL260" s="5"/>
      <c r="AM260" s="5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5"/>
      <c r="BB260" s="10"/>
      <c r="BC260" s="14"/>
      <c r="BD260" s="5"/>
      <c r="BE260" s="14"/>
      <c r="BF260" s="10"/>
      <c r="BG260" s="5"/>
      <c r="BH260" s="14"/>
      <c r="BI260" s="5"/>
      <c r="BJ260" s="14"/>
      <c r="BK260" s="5"/>
      <c r="BL260" s="5"/>
      <c r="BM260" s="14"/>
      <c r="BY260" s="5"/>
      <c r="BZ260" s="5"/>
      <c r="CA260" s="5"/>
      <c r="CB260" s="5"/>
      <c r="CC260" s="5"/>
      <c r="CD260" s="5"/>
      <c r="CE260" s="5"/>
    </row>
    <row r="261" spans="1:83" x14ac:dyDescent="0.3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5"/>
      <c r="AI261" s="5"/>
      <c r="AJ261" s="5"/>
      <c r="AK261" s="5"/>
      <c r="AL261" s="5"/>
      <c r="AM261" s="5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5"/>
      <c r="BB261" s="10"/>
      <c r="BC261" s="14"/>
      <c r="BD261" s="5"/>
      <c r="BE261" s="14"/>
      <c r="BF261" s="10"/>
      <c r="BG261" s="5"/>
      <c r="BH261" s="14"/>
      <c r="BI261" s="5"/>
      <c r="BJ261" s="14"/>
      <c r="BK261" s="5"/>
      <c r="BL261" s="5"/>
      <c r="BM261" s="14"/>
      <c r="BY261" s="5"/>
      <c r="BZ261" s="5"/>
      <c r="CA261" s="5"/>
      <c r="CB261" s="5"/>
      <c r="CC261" s="5"/>
      <c r="CD261" s="5"/>
      <c r="CE261" s="5"/>
    </row>
    <row r="262" spans="1:83" x14ac:dyDescent="0.3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5"/>
      <c r="AI262" s="5"/>
      <c r="AJ262" s="5"/>
      <c r="AK262" s="5"/>
      <c r="AL262" s="5"/>
      <c r="AM262" s="5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5"/>
      <c r="BB262" s="10"/>
      <c r="BC262" s="14"/>
      <c r="BD262" s="5"/>
      <c r="BE262" s="14"/>
      <c r="BF262" s="10"/>
      <c r="BG262" s="5"/>
      <c r="BH262" s="14"/>
      <c r="BI262" s="5"/>
      <c r="BJ262" s="14"/>
      <c r="BK262" s="5"/>
      <c r="BL262" s="5"/>
      <c r="BM262" s="14"/>
      <c r="BY262" s="5"/>
      <c r="BZ262" s="5"/>
      <c r="CA262" s="5"/>
      <c r="CB262" s="5"/>
      <c r="CC262" s="5"/>
      <c r="CD262" s="5"/>
      <c r="CE262" s="5"/>
    </row>
    <row r="263" spans="1:83" x14ac:dyDescent="0.3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5"/>
      <c r="AI263" s="5"/>
      <c r="AJ263" s="5"/>
      <c r="AK263" s="5"/>
      <c r="AL263" s="5"/>
      <c r="AM263" s="5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5"/>
      <c r="BB263" s="10"/>
      <c r="BC263" s="14"/>
      <c r="BD263" s="5"/>
      <c r="BE263" s="14"/>
      <c r="BF263" s="10"/>
      <c r="BG263" s="5"/>
      <c r="BH263" s="14"/>
      <c r="BI263" s="5"/>
      <c r="BJ263" s="14"/>
      <c r="BK263" s="5"/>
      <c r="BL263" s="5"/>
      <c r="BM263" s="14"/>
      <c r="BY263" s="5"/>
      <c r="BZ263" s="5"/>
      <c r="CA263" s="5"/>
      <c r="CB263" s="5"/>
      <c r="CC263" s="5"/>
      <c r="CD263" s="5"/>
      <c r="CE263" s="5"/>
    </row>
    <row r="264" spans="1:83" x14ac:dyDescent="0.3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5"/>
      <c r="AI264" s="5"/>
      <c r="AJ264" s="5"/>
      <c r="AK264" s="5"/>
      <c r="AL264" s="5"/>
      <c r="AM264" s="5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5"/>
      <c r="BB264" s="10"/>
      <c r="BC264" s="14"/>
      <c r="BD264" s="5"/>
      <c r="BE264" s="14"/>
      <c r="BF264" s="10"/>
      <c r="BG264" s="5"/>
      <c r="BH264" s="14"/>
      <c r="BI264" s="5"/>
      <c r="BJ264" s="14"/>
      <c r="BK264" s="5"/>
      <c r="BL264" s="5"/>
      <c r="BM264" s="14"/>
      <c r="BY264" s="5"/>
      <c r="BZ264" s="5"/>
      <c r="CA264" s="5"/>
      <c r="CB264" s="5"/>
      <c r="CC264" s="5"/>
      <c r="CD264" s="5"/>
      <c r="CE264" s="5"/>
    </row>
    <row r="265" spans="1:83" x14ac:dyDescent="0.3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5"/>
      <c r="AI265" s="5"/>
      <c r="AJ265" s="5"/>
      <c r="AK265" s="5"/>
      <c r="AL265" s="5"/>
      <c r="AM265" s="5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5"/>
      <c r="BB265" s="10"/>
      <c r="BC265" s="14"/>
      <c r="BD265" s="5"/>
      <c r="BE265" s="14"/>
      <c r="BF265" s="10"/>
      <c r="BG265" s="5"/>
      <c r="BH265" s="14"/>
      <c r="BI265" s="5"/>
      <c r="BJ265" s="14"/>
      <c r="BK265" s="5"/>
      <c r="BL265" s="5"/>
      <c r="BM265" s="14"/>
      <c r="BY265" s="5"/>
      <c r="BZ265" s="5"/>
      <c r="CA265" s="5"/>
      <c r="CB265" s="5"/>
      <c r="CC265" s="5"/>
      <c r="CD265" s="5"/>
      <c r="CE265" s="5"/>
    </row>
    <row r="266" spans="1:83" x14ac:dyDescent="0.3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5"/>
      <c r="AI266" s="5"/>
      <c r="AJ266" s="5"/>
      <c r="AK266" s="5"/>
      <c r="AL266" s="5"/>
      <c r="AM266" s="5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5"/>
      <c r="BB266" s="10"/>
      <c r="BC266" s="14"/>
      <c r="BD266" s="5"/>
      <c r="BE266" s="14"/>
      <c r="BF266" s="10"/>
      <c r="BG266" s="5"/>
      <c r="BH266" s="14"/>
      <c r="BI266" s="5"/>
      <c r="BJ266" s="14"/>
      <c r="BK266" s="5"/>
      <c r="BL266" s="5"/>
      <c r="BM266" s="14"/>
      <c r="BY266" s="5"/>
      <c r="BZ266" s="5"/>
      <c r="CA266" s="5"/>
      <c r="CB266" s="5"/>
      <c r="CC266" s="5"/>
      <c r="CD266" s="5"/>
      <c r="CE266" s="5"/>
    </row>
    <row r="267" spans="1:83" x14ac:dyDescent="0.3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5"/>
      <c r="AI267" s="5"/>
      <c r="AJ267" s="5"/>
      <c r="AK267" s="5"/>
      <c r="AL267" s="5"/>
      <c r="AM267" s="5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5"/>
      <c r="BB267" s="10"/>
      <c r="BC267" s="14"/>
      <c r="BD267" s="5"/>
      <c r="BE267" s="14"/>
      <c r="BF267" s="10"/>
      <c r="BG267" s="5"/>
      <c r="BH267" s="14"/>
      <c r="BI267" s="5"/>
      <c r="BJ267" s="14"/>
      <c r="BK267" s="5"/>
      <c r="BL267" s="5"/>
      <c r="BM267" s="14"/>
      <c r="BY267" s="5"/>
      <c r="BZ267" s="5"/>
      <c r="CA267" s="5"/>
      <c r="CB267" s="5"/>
      <c r="CC267" s="5"/>
      <c r="CD267" s="5"/>
      <c r="CE267" s="5"/>
    </row>
    <row r="268" spans="1:83" x14ac:dyDescent="0.3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5"/>
      <c r="AI268" s="5"/>
      <c r="AJ268" s="5"/>
      <c r="AK268" s="5"/>
      <c r="AL268" s="5"/>
      <c r="AM268" s="5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5"/>
      <c r="BB268" s="10"/>
      <c r="BC268" s="14"/>
      <c r="BD268" s="5"/>
      <c r="BE268" s="14"/>
      <c r="BF268" s="10"/>
      <c r="BG268" s="5"/>
      <c r="BH268" s="14"/>
      <c r="BI268" s="5"/>
      <c r="BJ268" s="14"/>
      <c r="BK268" s="5"/>
      <c r="BL268" s="5"/>
      <c r="BM268" s="14"/>
      <c r="BY268" s="5"/>
      <c r="BZ268" s="5"/>
      <c r="CA268" s="5"/>
      <c r="CB268" s="5"/>
      <c r="CC268" s="5"/>
      <c r="CD268" s="5"/>
      <c r="CE268" s="5"/>
    </row>
    <row r="269" spans="1:83" x14ac:dyDescent="0.3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5"/>
      <c r="AI269" s="5"/>
      <c r="AJ269" s="5"/>
      <c r="AK269" s="5"/>
      <c r="AL269" s="5"/>
      <c r="AM269" s="5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5"/>
      <c r="BB269" s="10"/>
      <c r="BC269" s="14"/>
      <c r="BD269" s="5"/>
      <c r="BE269" s="14"/>
      <c r="BF269" s="10"/>
      <c r="BG269" s="5"/>
      <c r="BH269" s="14"/>
      <c r="BI269" s="5"/>
      <c r="BJ269" s="14"/>
      <c r="BK269" s="5"/>
      <c r="BL269" s="5"/>
      <c r="BM269" s="14"/>
      <c r="BY269" s="5"/>
      <c r="BZ269" s="5"/>
      <c r="CA269" s="5"/>
      <c r="CB269" s="5"/>
      <c r="CC269" s="5"/>
      <c r="CD269" s="5"/>
      <c r="CE269" s="5"/>
    </row>
    <row r="270" spans="1:83" x14ac:dyDescent="0.3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5"/>
      <c r="AI270" s="5"/>
      <c r="AJ270" s="5"/>
      <c r="AK270" s="5"/>
      <c r="AL270" s="5"/>
      <c r="AM270" s="5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5"/>
      <c r="BB270" s="10"/>
      <c r="BC270" s="14"/>
      <c r="BD270" s="5"/>
      <c r="BE270" s="14"/>
      <c r="BF270" s="10"/>
      <c r="BG270" s="5"/>
      <c r="BH270" s="14"/>
      <c r="BI270" s="5"/>
      <c r="BJ270" s="14"/>
      <c r="BK270" s="5"/>
      <c r="BL270" s="5"/>
      <c r="BM270" s="14"/>
      <c r="BY270" s="5"/>
      <c r="BZ270" s="5"/>
      <c r="CA270" s="5"/>
      <c r="CB270" s="5"/>
      <c r="CC270" s="5"/>
      <c r="CD270" s="5"/>
      <c r="CE270" s="5"/>
    </row>
    <row r="271" spans="1:83" x14ac:dyDescent="0.3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5"/>
      <c r="AI271" s="5"/>
      <c r="AJ271" s="5"/>
      <c r="AK271" s="5"/>
      <c r="AL271" s="5"/>
      <c r="AM271" s="5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5"/>
      <c r="BB271" s="10"/>
      <c r="BC271" s="14"/>
      <c r="BD271" s="5"/>
      <c r="BE271" s="14"/>
      <c r="BF271" s="10"/>
      <c r="BG271" s="5"/>
      <c r="BH271" s="14"/>
      <c r="BI271" s="5"/>
      <c r="BJ271" s="14"/>
      <c r="BK271" s="5"/>
      <c r="BL271" s="5"/>
      <c r="BM271" s="14"/>
      <c r="BY271" s="5"/>
      <c r="BZ271" s="5"/>
      <c r="CA271" s="5"/>
      <c r="CB271" s="5"/>
      <c r="CC271" s="5"/>
      <c r="CD271" s="5"/>
      <c r="CE271" s="5"/>
    </row>
    <row r="272" spans="1:83" x14ac:dyDescent="0.3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5"/>
      <c r="AI272" s="5"/>
      <c r="AJ272" s="5"/>
      <c r="AK272" s="5"/>
      <c r="AL272" s="5"/>
      <c r="AM272" s="5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5"/>
      <c r="BB272" s="10"/>
      <c r="BC272" s="14"/>
      <c r="BD272" s="5"/>
      <c r="BE272" s="14"/>
      <c r="BF272" s="10"/>
      <c r="BG272" s="5"/>
      <c r="BH272" s="14"/>
      <c r="BI272" s="5"/>
      <c r="BJ272" s="14"/>
      <c r="BK272" s="5"/>
      <c r="BL272" s="5"/>
      <c r="BM272" s="14"/>
      <c r="BY272" s="5"/>
      <c r="BZ272" s="5"/>
      <c r="CA272" s="5"/>
      <c r="CB272" s="5"/>
      <c r="CC272" s="5"/>
      <c r="CD272" s="5"/>
      <c r="CE272" s="5"/>
    </row>
    <row r="273" spans="1:83" x14ac:dyDescent="0.3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5"/>
      <c r="AI273" s="5"/>
      <c r="AJ273" s="5"/>
      <c r="AK273" s="5"/>
      <c r="AL273" s="5"/>
      <c r="AM273" s="5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5"/>
      <c r="BB273" s="10"/>
      <c r="BC273" s="14"/>
      <c r="BD273" s="5"/>
      <c r="BE273" s="14"/>
      <c r="BF273" s="10"/>
      <c r="BG273" s="5"/>
      <c r="BH273" s="14"/>
      <c r="BI273" s="5"/>
      <c r="BJ273" s="14"/>
      <c r="BK273" s="5"/>
      <c r="BL273" s="5"/>
      <c r="BM273" s="14"/>
      <c r="BY273" s="5"/>
      <c r="BZ273" s="5"/>
      <c r="CA273" s="5"/>
      <c r="CB273" s="5"/>
      <c r="CC273" s="5"/>
      <c r="CD273" s="5"/>
      <c r="CE273" s="5"/>
    </row>
    <row r="274" spans="1:83" x14ac:dyDescent="0.3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5"/>
      <c r="AI274" s="5"/>
      <c r="AJ274" s="5"/>
      <c r="AK274" s="5"/>
      <c r="AL274" s="5"/>
      <c r="AM274" s="5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5"/>
      <c r="BB274" s="10"/>
      <c r="BC274" s="14"/>
      <c r="BD274" s="5"/>
      <c r="BE274" s="14"/>
      <c r="BF274" s="10"/>
      <c r="BG274" s="5"/>
      <c r="BH274" s="14"/>
      <c r="BI274" s="5"/>
      <c r="BJ274" s="14"/>
      <c r="BK274" s="5"/>
      <c r="BL274" s="5"/>
      <c r="BM274" s="14"/>
      <c r="BY274" s="5"/>
      <c r="BZ274" s="5"/>
      <c r="CA274" s="5"/>
      <c r="CB274" s="5"/>
      <c r="CC274" s="5"/>
      <c r="CD274" s="5"/>
      <c r="CE274" s="5"/>
    </row>
    <row r="275" spans="1:83" x14ac:dyDescent="0.3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5"/>
      <c r="AI275" s="5"/>
      <c r="AJ275" s="5"/>
      <c r="AK275" s="5"/>
      <c r="AL275" s="5"/>
      <c r="AM275" s="5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5"/>
      <c r="BB275" s="10"/>
      <c r="BC275" s="14"/>
      <c r="BD275" s="5"/>
      <c r="BE275" s="14"/>
      <c r="BF275" s="10"/>
      <c r="BG275" s="5"/>
      <c r="BH275" s="14"/>
      <c r="BI275" s="5"/>
      <c r="BJ275" s="14"/>
      <c r="BK275" s="5"/>
      <c r="BL275" s="5"/>
      <c r="BM275" s="14"/>
      <c r="BY275" s="5"/>
      <c r="BZ275" s="5"/>
      <c r="CA275" s="5"/>
      <c r="CB275" s="5"/>
      <c r="CC275" s="5"/>
      <c r="CD275" s="5"/>
      <c r="CE275" s="5"/>
    </row>
    <row r="276" spans="1:83" x14ac:dyDescent="0.3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5"/>
      <c r="AI276" s="5"/>
      <c r="AJ276" s="5"/>
      <c r="AK276" s="5"/>
      <c r="AL276" s="5"/>
      <c r="AM276" s="5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5"/>
      <c r="BB276" s="10"/>
      <c r="BC276" s="14"/>
      <c r="BD276" s="5"/>
      <c r="BE276" s="14"/>
      <c r="BF276" s="10"/>
      <c r="BG276" s="5"/>
      <c r="BH276" s="14"/>
      <c r="BI276" s="5"/>
      <c r="BJ276" s="14"/>
      <c r="BK276" s="5"/>
      <c r="BL276" s="5"/>
      <c r="BM276" s="14"/>
      <c r="BY276" s="5"/>
      <c r="BZ276" s="5"/>
      <c r="CA276" s="5"/>
      <c r="CB276" s="5"/>
      <c r="CC276" s="5"/>
      <c r="CD276" s="5"/>
      <c r="CE276" s="5"/>
    </row>
    <row r="277" spans="1:83" x14ac:dyDescent="0.3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5"/>
      <c r="AI277" s="5"/>
      <c r="AJ277" s="5"/>
      <c r="AK277" s="5"/>
      <c r="AL277" s="5"/>
      <c r="AM277" s="5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5"/>
      <c r="BB277" s="10"/>
      <c r="BC277" s="14"/>
      <c r="BD277" s="5"/>
      <c r="BE277" s="14"/>
      <c r="BF277" s="10"/>
      <c r="BG277" s="5"/>
      <c r="BH277" s="14"/>
      <c r="BI277" s="5"/>
      <c r="BJ277" s="14"/>
      <c r="BK277" s="5"/>
      <c r="BL277" s="5"/>
      <c r="BM277" s="14"/>
      <c r="BY277" s="5"/>
      <c r="BZ277" s="5"/>
      <c r="CA277" s="5"/>
      <c r="CB277" s="5"/>
      <c r="CC277" s="5"/>
      <c r="CD277" s="5"/>
      <c r="CE277" s="5"/>
    </row>
    <row r="278" spans="1:83" x14ac:dyDescent="0.3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5"/>
      <c r="AI278" s="5"/>
      <c r="AJ278" s="5"/>
      <c r="AK278" s="5"/>
      <c r="AL278" s="5"/>
      <c r="AM278" s="5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5"/>
      <c r="BB278" s="10"/>
      <c r="BC278" s="14"/>
      <c r="BD278" s="5"/>
      <c r="BE278" s="14"/>
      <c r="BF278" s="10"/>
      <c r="BG278" s="5"/>
      <c r="BH278" s="14"/>
      <c r="BI278" s="5"/>
      <c r="BJ278" s="14"/>
      <c r="BK278" s="5"/>
      <c r="BL278" s="5"/>
      <c r="BM278" s="14"/>
      <c r="BY278" s="5"/>
      <c r="BZ278" s="5"/>
      <c r="CA278" s="5"/>
      <c r="CB278" s="5"/>
      <c r="CC278" s="5"/>
      <c r="CD278" s="5"/>
      <c r="CE278" s="5"/>
    </row>
    <row r="279" spans="1:83" x14ac:dyDescent="0.3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5"/>
      <c r="AI279" s="5"/>
      <c r="AJ279" s="5"/>
      <c r="AK279" s="5"/>
      <c r="AL279" s="5"/>
      <c r="AM279" s="5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5"/>
      <c r="BB279" s="10"/>
      <c r="BC279" s="14"/>
      <c r="BD279" s="5"/>
      <c r="BE279" s="14"/>
      <c r="BF279" s="10"/>
      <c r="BG279" s="5"/>
      <c r="BH279" s="14"/>
      <c r="BI279" s="5"/>
      <c r="BJ279" s="14"/>
      <c r="BK279" s="5"/>
      <c r="BL279" s="5"/>
      <c r="BM279" s="14"/>
      <c r="BY279" s="5"/>
      <c r="BZ279" s="5"/>
      <c r="CA279" s="5"/>
      <c r="CB279" s="5"/>
      <c r="CC279" s="5"/>
      <c r="CD279" s="5"/>
      <c r="CE279" s="5"/>
    </row>
    <row r="280" spans="1:83" x14ac:dyDescent="0.3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5"/>
      <c r="AI280" s="5"/>
      <c r="AJ280" s="5"/>
      <c r="AK280" s="5"/>
      <c r="AL280" s="5"/>
      <c r="AM280" s="5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5"/>
      <c r="BB280" s="10"/>
      <c r="BC280" s="14"/>
      <c r="BD280" s="5"/>
      <c r="BE280" s="14"/>
      <c r="BF280" s="10"/>
      <c r="BG280" s="5"/>
      <c r="BH280" s="14"/>
      <c r="BI280" s="5"/>
      <c r="BJ280" s="14"/>
      <c r="BK280" s="5"/>
      <c r="BL280" s="5"/>
      <c r="BM280" s="14"/>
      <c r="BY280" s="5"/>
      <c r="BZ280" s="5"/>
      <c r="CA280" s="5"/>
      <c r="CB280" s="5"/>
      <c r="CC280" s="5"/>
      <c r="CD280" s="5"/>
      <c r="CE280" s="5"/>
    </row>
    <row r="281" spans="1:83" x14ac:dyDescent="0.3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5"/>
      <c r="AI281" s="5"/>
      <c r="AJ281" s="5"/>
      <c r="AK281" s="5"/>
      <c r="AL281" s="5"/>
      <c r="AM281" s="5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5"/>
      <c r="BB281" s="10"/>
      <c r="BC281" s="14"/>
      <c r="BD281" s="5"/>
      <c r="BE281" s="14"/>
      <c r="BF281" s="10"/>
      <c r="BG281" s="5"/>
      <c r="BH281" s="14"/>
      <c r="BI281" s="5"/>
      <c r="BJ281" s="14"/>
      <c r="BK281" s="5"/>
      <c r="BL281" s="5"/>
      <c r="BM281" s="14"/>
      <c r="BY281" s="5"/>
      <c r="BZ281" s="5"/>
      <c r="CA281" s="5"/>
      <c r="CB281" s="5"/>
      <c r="CC281" s="5"/>
      <c r="CD281" s="5"/>
      <c r="CE281" s="5"/>
    </row>
    <row r="282" spans="1:83" x14ac:dyDescent="0.3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5"/>
      <c r="AI282" s="5"/>
      <c r="AJ282" s="5"/>
      <c r="AK282" s="5"/>
      <c r="AL282" s="5"/>
      <c r="AM282" s="5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5"/>
      <c r="BB282" s="10"/>
      <c r="BC282" s="14"/>
      <c r="BD282" s="5"/>
      <c r="BE282" s="14"/>
      <c r="BF282" s="10"/>
      <c r="BG282" s="5"/>
      <c r="BH282" s="14"/>
      <c r="BI282" s="5"/>
      <c r="BJ282" s="14"/>
      <c r="BK282" s="5"/>
      <c r="BL282" s="5"/>
      <c r="BM282" s="14"/>
      <c r="BY282" s="5"/>
      <c r="BZ282" s="5"/>
      <c r="CA282" s="5"/>
      <c r="CB282" s="5"/>
      <c r="CC282" s="5"/>
      <c r="CD282" s="5"/>
      <c r="CE282" s="5"/>
    </row>
    <row r="283" spans="1:83" x14ac:dyDescent="0.3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5"/>
      <c r="AI283" s="5"/>
      <c r="AJ283" s="5"/>
      <c r="AK283" s="5"/>
      <c r="AL283" s="5"/>
      <c r="AM283" s="5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5"/>
      <c r="BB283" s="10"/>
      <c r="BC283" s="14"/>
      <c r="BD283" s="5"/>
      <c r="BE283" s="14"/>
      <c r="BF283" s="10"/>
      <c r="BG283" s="5"/>
      <c r="BH283" s="14"/>
      <c r="BI283" s="5"/>
      <c r="BJ283" s="14"/>
      <c r="BK283" s="5"/>
      <c r="BL283" s="5"/>
      <c r="BM283" s="14"/>
      <c r="BY283" s="5"/>
      <c r="BZ283" s="5"/>
      <c r="CA283" s="5"/>
      <c r="CB283" s="5"/>
      <c r="CC283" s="5"/>
      <c r="CD283" s="5"/>
      <c r="CE283" s="5"/>
    </row>
    <row r="284" spans="1:83" x14ac:dyDescent="0.3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5"/>
      <c r="AI284" s="5"/>
      <c r="AJ284" s="5"/>
      <c r="AK284" s="5"/>
      <c r="AL284" s="5"/>
      <c r="AM284" s="5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5"/>
      <c r="BB284" s="10"/>
      <c r="BC284" s="14"/>
      <c r="BD284" s="5"/>
      <c r="BE284" s="14"/>
      <c r="BF284" s="10"/>
      <c r="BG284" s="5"/>
      <c r="BH284" s="14"/>
      <c r="BI284" s="5"/>
      <c r="BJ284" s="14"/>
      <c r="BK284" s="5"/>
      <c r="BL284" s="5"/>
      <c r="BM284" s="14"/>
      <c r="BY284" s="5"/>
      <c r="BZ284" s="5"/>
      <c r="CA284" s="5"/>
      <c r="CB284" s="5"/>
      <c r="CC284" s="5"/>
      <c r="CD284" s="5"/>
      <c r="CE284" s="5"/>
    </row>
    <row r="285" spans="1:83" x14ac:dyDescent="0.3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5"/>
      <c r="AI285" s="5"/>
      <c r="AJ285" s="5"/>
      <c r="AK285" s="5"/>
      <c r="AL285" s="5"/>
      <c r="AM285" s="5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5"/>
      <c r="BB285" s="10"/>
      <c r="BC285" s="14"/>
      <c r="BD285" s="5"/>
      <c r="BE285" s="14"/>
      <c r="BF285" s="10"/>
      <c r="BG285" s="5"/>
      <c r="BH285" s="14"/>
      <c r="BI285" s="5"/>
      <c r="BJ285" s="14"/>
      <c r="BK285" s="5"/>
      <c r="BL285" s="5"/>
      <c r="BM285" s="14"/>
      <c r="BY285" s="5"/>
      <c r="BZ285" s="5"/>
      <c r="CA285" s="5"/>
      <c r="CB285" s="5"/>
      <c r="CC285" s="5"/>
      <c r="CD285" s="5"/>
      <c r="CE285" s="5"/>
    </row>
    <row r="286" spans="1:83" x14ac:dyDescent="0.3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5"/>
      <c r="AI286" s="5"/>
      <c r="AJ286" s="5"/>
      <c r="AK286" s="5"/>
      <c r="AL286" s="5"/>
      <c r="AM286" s="5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5"/>
      <c r="BB286" s="10"/>
      <c r="BC286" s="14"/>
      <c r="BD286" s="5"/>
      <c r="BE286" s="14"/>
      <c r="BF286" s="10"/>
      <c r="BG286" s="5"/>
      <c r="BH286" s="14"/>
      <c r="BI286" s="5"/>
      <c r="BJ286" s="14"/>
      <c r="BK286" s="5"/>
      <c r="BL286" s="5"/>
      <c r="BM286" s="14"/>
      <c r="BY286" s="5"/>
      <c r="BZ286" s="5"/>
      <c r="CA286" s="5"/>
      <c r="CB286" s="5"/>
      <c r="CC286" s="5"/>
      <c r="CD286" s="5"/>
      <c r="CE286" s="5"/>
    </row>
    <row r="287" spans="1:83" x14ac:dyDescent="0.3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5"/>
      <c r="AI287" s="5"/>
      <c r="AJ287" s="5"/>
      <c r="AK287" s="5"/>
      <c r="AL287" s="5"/>
      <c r="AM287" s="5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5"/>
      <c r="BB287" s="10"/>
      <c r="BC287" s="14"/>
      <c r="BD287" s="5"/>
      <c r="BE287" s="14"/>
      <c r="BF287" s="10"/>
      <c r="BG287" s="5"/>
      <c r="BH287" s="14"/>
      <c r="BI287" s="5"/>
      <c r="BJ287" s="14"/>
      <c r="BK287" s="5"/>
      <c r="BL287" s="5"/>
      <c r="BM287" s="14"/>
      <c r="BY287" s="5"/>
      <c r="BZ287" s="5"/>
      <c r="CA287" s="5"/>
      <c r="CB287" s="5"/>
      <c r="CC287" s="5"/>
      <c r="CD287" s="5"/>
      <c r="CE287" s="5"/>
    </row>
    <row r="288" spans="1:83" x14ac:dyDescent="0.3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5"/>
      <c r="AI288" s="5"/>
      <c r="AJ288" s="5"/>
      <c r="AK288" s="5"/>
      <c r="AL288" s="5"/>
      <c r="AM288" s="5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5"/>
      <c r="BB288" s="10"/>
      <c r="BC288" s="14"/>
      <c r="BD288" s="5"/>
      <c r="BE288" s="14"/>
      <c r="BF288" s="10"/>
      <c r="BG288" s="5"/>
      <c r="BH288" s="14"/>
      <c r="BI288" s="5"/>
      <c r="BJ288" s="14"/>
      <c r="BK288" s="5"/>
      <c r="BL288" s="5"/>
      <c r="BM288" s="14"/>
      <c r="BY288" s="5"/>
      <c r="BZ288" s="5"/>
      <c r="CA288" s="5"/>
      <c r="CB288" s="5"/>
      <c r="CC288" s="5"/>
      <c r="CD288" s="5"/>
      <c r="CE288" s="5"/>
    </row>
    <row r="289" spans="1:83" x14ac:dyDescent="0.3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5"/>
      <c r="AI289" s="5"/>
      <c r="AJ289" s="5"/>
      <c r="AK289" s="5"/>
      <c r="AL289" s="5"/>
      <c r="AM289" s="5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5"/>
      <c r="BB289" s="10"/>
      <c r="BC289" s="14"/>
      <c r="BD289" s="5"/>
      <c r="BE289" s="14"/>
      <c r="BF289" s="10"/>
      <c r="BG289" s="5"/>
      <c r="BH289" s="14"/>
      <c r="BI289" s="5"/>
      <c r="BJ289" s="14"/>
      <c r="BK289" s="5"/>
      <c r="BL289" s="5"/>
      <c r="BM289" s="14"/>
      <c r="BY289" s="5"/>
      <c r="BZ289" s="5"/>
      <c r="CA289" s="5"/>
      <c r="CB289" s="5"/>
      <c r="CC289" s="5"/>
      <c r="CD289" s="5"/>
      <c r="CE289" s="5"/>
    </row>
    <row r="290" spans="1:83" x14ac:dyDescent="0.3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5"/>
      <c r="AI290" s="5"/>
      <c r="AJ290" s="5"/>
      <c r="AK290" s="5"/>
      <c r="AL290" s="5"/>
      <c r="AM290" s="5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5"/>
      <c r="BB290" s="10"/>
      <c r="BC290" s="14"/>
      <c r="BD290" s="5"/>
      <c r="BE290" s="14"/>
      <c r="BF290" s="10"/>
      <c r="BG290" s="5"/>
      <c r="BH290" s="14"/>
      <c r="BI290" s="5"/>
      <c r="BJ290" s="14"/>
      <c r="BK290" s="5"/>
      <c r="BL290" s="5"/>
      <c r="BM290" s="14"/>
      <c r="BY290" s="5"/>
      <c r="BZ290" s="5"/>
      <c r="CA290" s="5"/>
      <c r="CB290" s="5"/>
      <c r="CC290" s="5"/>
      <c r="CD290" s="5"/>
      <c r="CE290" s="5"/>
    </row>
    <row r="291" spans="1:83" x14ac:dyDescent="0.3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5"/>
      <c r="AI291" s="5"/>
      <c r="AJ291" s="5"/>
      <c r="AK291" s="5"/>
      <c r="AL291" s="5"/>
      <c r="AM291" s="5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5"/>
      <c r="BB291" s="10"/>
      <c r="BC291" s="14"/>
      <c r="BD291" s="5"/>
      <c r="BE291" s="14"/>
      <c r="BF291" s="10"/>
      <c r="BG291" s="5"/>
      <c r="BH291" s="14"/>
      <c r="BI291" s="5"/>
      <c r="BJ291" s="14"/>
      <c r="BK291" s="5"/>
      <c r="BL291" s="5"/>
      <c r="BM291" s="14"/>
      <c r="BY291" s="5"/>
      <c r="BZ291" s="5"/>
      <c r="CA291" s="5"/>
      <c r="CB291" s="5"/>
      <c r="CC291" s="5"/>
      <c r="CD291" s="5"/>
      <c r="CE291" s="5"/>
    </row>
    <row r="292" spans="1:83" x14ac:dyDescent="0.3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5"/>
      <c r="AI292" s="5"/>
      <c r="AJ292" s="5"/>
      <c r="AK292" s="5"/>
      <c r="AL292" s="5"/>
      <c r="AM292" s="5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5"/>
      <c r="BB292" s="10"/>
      <c r="BC292" s="14"/>
      <c r="BD292" s="5"/>
      <c r="BE292" s="14"/>
      <c r="BF292" s="10"/>
      <c r="BG292" s="5"/>
      <c r="BH292" s="14"/>
      <c r="BI292" s="5"/>
      <c r="BJ292" s="14"/>
      <c r="BK292" s="5"/>
      <c r="BL292" s="5"/>
      <c r="BM292" s="14"/>
      <c r="BY292" s="5"/>
      <c r="BZ292" s="5"/>
      <c r="CA292" s="5"/>
      <c r="CB292" s="5"/>
      <c r="CC292" s="5"/>
      <c r="CD292" s="5"/>
      <c r="CE292" s="5"/>
    </row>
    <row r="293" spans="1:83" x14ac:dyDescent="0.3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5"/>
      <c r="AI293" s="5"/>
      <c r="AJ293" s="5"/>
      <c r="AK293" s="5"/>
      <c r="AL293" s="5"/>
      <c r="AM293" s="5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5"/>
      <c r="BB293" s="10"/>
      <c r="BC293" s="14"/>
      <c r="BD293" s="5"/>
      <c r="BE293" s="14"/>
      <c r="BF293" s="10"/>
      <c r="BG293" s="5"/>
      <c r="BH293" s="14"/>
      <c r="BI293" s="5"/>
      <c r="BJ293" s="14"/>
      <c r="BK293" s="5"/>
      <c r="BL293" s="5"/>
      <c r="BM293" s="14"/>
      <c r="BY293" s="5"/>
      <c r="BZ293" s="5"/>
      <c r="CA293" s="5"/>
      <c r="CB293" s="5"/>
      <c r="CC293" s="5"/>
      <c r="CD293" s="5"/>
      <c r="CE293" s="5"/>
    </row>
    <row r="294" spans="1:83" x14ac:dyDescent="0.3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5"/>
      <c r="AI294" s="5"/>
      <c r="AJ294" s="5"/>
      <c r="AK294" s="5"/>
      <c r="AL294" s="5"/>
      <c r="AM294" s="5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5"/>
      <c r="BB294" s="10"/>
      <c r="BC294" s="14"/>
      <c r="BD294" s="5"/>
      <c r="BE294" s="14"/>
      <c r="BF294" s="10"/>
      <c r="BG294" s="5"/>
      <c r="BH294" s="14"/>
      <c r="BI294" s="5"/>
      <c r="BJ294" s="14"/>
      <c r="BK294" s="5"/>
      <c r="BL294" s="5"/>
      <c r="BM294" s="14"/>
      <c r="BY294" s="5"/>
      <c r="BZ294" s="5"/>
      <c r="CA294" s="5"/>
      <c r="CB294" s="5"/>
      <c r="CC294" s="5"/>
      <c r="CD294" s="5"/>
      <c r="CE294" s="5"/>
    </row>
    <row r="295" spans="1:83" x14ac:dyDescent="0.3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5"/>
      <c r="AI295" s="5"/>
      <c r="AJ295" s="5"/>
      <c r="AK295" s="5"/>
      <c r="AL295" s="5"/>
      <c r="AM295" s="5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5"/>
      <c r="BB295" s="10"/>
      <c r="BC295" s="14"/>
      <c r="BD295" s="5"/>
      <c r="BE295" s="14"/>
      <c r="BF295" s="10"/>
      <c r="BG295" s="5"/>
      <c r="BH295" s="14"/>
      <c r="BI295" s="5"/>
      <c r="BJ295" s="14"/>
      <c r="BK295" s="5"/>
      <c r="BL295" s="5"/>
      <c r="BM295" s="14"/>
      <c r="BY295" s="5"/>
      <c r="BZ295" s="5"/>
      <c r="CA295" s="5"/>
      <c r="CB295" s="5"/>
      <c r="CC295" s="5"/>
      <c r="CD295" s="5"/>
      <c r="CE295" s="5"/>
    </row>
    <row r="296" spans="1:83" x14ac:dyDescent="0.3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5"/>
      <c r="AI296" s="5"/>
      <c r="AJ296" s="5"/>
      <c r="AK296" s="5"/>
      <c r="AL296" s="5"/>
      <c r="AM296" s="5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5"/>
      <c r="BB296" s="10"/>
      <c r="BC296" s="14"/>
      <c r="BD296" s="5"/>
      <c r="BE296" s="14"/>
      <c r="BF296" s="10"/>
      <c r="BG296" s="5"/>
      <c r="BH296" s="14"/>
      <c r="BI296" s="5"/>
      <c r="BJ296" s="14"/>
      <c r="BK296" s="5"/>
      <c r="BL296" s="5"/>
      <c r="BM296" s="14"/>
      <c r="BY296" s="5"/>
      <c r="BZ296" s="5"/>
      <c r="CA296" s="5"/>
      <c r="CB296" s="5"/>
      <c r="CC296" s="5"/>
      <c r="CD296" s="5"/>
      <c r="CE296" s="5"/>
    </row>
    <row r="297" spans="1:83" x14ac:dyDescent="0.3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5"/>
      <c r="AI297" s="5"/>
      <c r="AJ297" s="5"/>
      <c r="AK297" s="5"/>
      <c r="AL297" s="5"/>
      <c r="AM297" s="5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5"/>
      <c r="BB297" s="10"/>
      <c r="BC297" s="14"/>
      <c r="BD297" s="5"/>
      <c r="BE297" s="14"/>
      <c r="BF297" s="10"/>
      <c r="BG297" s="5"/>
      <c r="BH297" s="14"/>
      <c r="BI297" s="5"/>
      <c r="BJ297" s="14"/>
      <c r="BK297" s="5"/>
      <c r="BL297" s="5"/>
      <c r="BM297" s="14"/>
      <c r="BY297" s="5"/>
      <c r="BZ297" s="5"/>
      <c r="CA297" s="5"/>
      <c r="CB297" s="5"/>
      <c r="CC297" s="5"/>
      <c r="CD297" s="5"/>
      <c r="CE297" s="5"/>
    </row>
    <row r="298" spans="1:83" x14ac:dyDescent="0.3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5"/>
      <c r="AI298" s="5"/>
      <c r="AJ298" s="5"/>
      <c r="AK298" s="5"/>
      <c r="AL298" s="5"/>
      <c r="AM298" s="5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5"/>
      <c r="BB298" s="10"/>
      <c r="BC298" s="14"/>
      <c r="BD298" s="5"/>
      <c r="BE298" s="14"/>
      <c r="BF298" s="10"/>
      <c r="BG298" s="5"/>
      <c r="BH298" s="14"/>
      <c r="BI298" s="5"/>
      <c r="BJ298" s="14"/>
      <c r="BK298" s="5"/>
      <c r="BL298" s="5"/>
      <c r="BM298" s="14"/>
      <c r="BY298" s="5"/>
      <c r="BZ298" s="5"/>
      <c r="CA298" s="5"/>
      <c r="CB298" s="5"/>
      <c r="CC298" s="5"/>
      <c r="CD298" s="5"/>
      <c r="CE298" s="5"/>
    </row>
    <row r="299" spans="1:83" x14ac:dyDescent="0.3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5"/>
      <c r="AI299" s="5"/>
      <c r="AJ299" s="5"/>
      <c r="AK299" s="5"/>
      <c r="AL299" s="5"/>
      <c r="AM299" s="5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5"/>
      <c r="BB299" s="10"/>
      <c r="BC299" s="14"/>
      <c r="BD299" s="5"/>
      <c r="BE299" s="14"/>
      <c r="BF299" s="10"/>
      <c r="BG299" s="5"/>
      <c r="BH299" s="14"/>
      <c r="BI299" s="5"/>
      <c r="BJ299" s="14"/>
      <c r="BK299" s="5"/>
      <c r="BL299" s="5"/>
      <c r="BM299" s="14"/>
      <c r="BY299" s="5"/>
      <c r="BZ299" s="5"/>
      <c r="CA299" s="5"/>
      <c r="CB299" s="5"/>
      <c r="CC299" s="5"/>
      <c r="CD299" s="5"/>
      <c r="CE299" s="5"/>
    </row>
    <row r="300" spans="1:83" x14ac:dyDescent="0.3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5"/>
      <c r="AI300" s="5"/>
      <c r="AJ300" s="5"/>
      <c r="AK300" s="5"/>
      <c r="AL300" s="5"/>
      <c r="AM300" s="5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5"/>
      <c r="BB300" s="10"/>
      <c r="BC300" s="14"/>
      <c r="BD300" s="5"/>
      <c r="BE300" s="14"/>
      <c r="BF300" s="10"/>
      <c r="BG300" s="5"/>
      <c r="BH300" s="14"/>
      <c r="BI300" s="5"/>
      <c r="BJ300" s="14"/>
      <c r="BK300" s="5"/>
      <c r="BL300" s="5"/>
      <c r="BM300" s="14"/>
      <c r="BY300" s="5"/>
      <c r="BZ300" s="5"/>
      <c r="CA300" s="5"/>
      <c r="CB300" s="5"/>
      <c r="CC300" s="5"/>
      <c r="CD300" s="5"/>
      <c r="CE300" s="5"/>
    </row>
    <row r="301" spans="1:83" x14ac:dyDescent="0.3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5"/>
      <c r="AI301" s="5"/>
      <c r="AJ301" s="5"/>
      <c r="AK301" s="5"/>
      <c r="AL301" s="5"/>
      <c r="AM301" s="5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5"/>
      <c r="BB301" s="10"/>
      <c r="BC301" s="14"/>
      <c r="BD301" s="5"/>
      <c r="BE301" s="14"/>
      <c r="BF301" s="10"/>
      <c r="BG301" s="5"/>
      <c r="BH301" s="14"/>
      <c r="BI301" s="5"/>
      <c r="BJ301" s="14"/>
      <c r="BK301" s="5"/>
      <c r="BL301" s="5"/>
      <c r="BM301" s="14"/>
      <c r="BY301" s="5"/>
      <c r="BZ301" s="5"/>
      <c r="CA301" s="5"/>
      <c r="CB301" s="5"/>
      <c r="CC301" s="5"/>
      <c r="CD301" s="5"/>
      <c r="CE301" s="5"/>
    </row>
    <row r="302" spans="1:83" x14ac:dyDescent="0.3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5"/>
      <c r="AI302" s="5"/>
      <c r="AJ302" s="5"/>
      <c r="AK302" s="5"/>
      <c r="AL302" s="5"/>
      <c r="AM302" s="5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5"/>
      <c r="BB302" s="10"/>
      <c r="BC302" s="14"/>
      <c r="BD302" s="5"/>
      <c r="BE302" s="14"/>
      <c r="BF302" s="10"/>
      <c r="BG302" s="5"/>
      <c r="BH302" s="14"/>
      <c r="BI302" s="5"/>
      <c r="BJ302" s="14"/>
      <c r="BK302" s="5"/>
      <c r="BL302" s="5"/>
      <c r="BM302" s="14"/>
      <c r="BY302" s="5"/>
      <c r="BZ302" s="5"/>
      <c r="CA302" s="5"/>
      <c r="CB302" s="5"/>
      <c r="CC302" s="5"/>
      <c r="CD302" s="5"/>
      <c r="CE302" s="5"/>
    </row>
    <row r="303" spans="1:83" x14ac:dyDescent="0.3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5"/>
      <c r="AI303" s="5"/>
      <c r="AJ303" s="5"/>
      <c r="AK303" s="5"/>
      <c r="AL303" s="5"/>
      <c r="AM303" s="5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5"/>
      <c r="BB303" s="10"/>
      <c r="BC303" s="14"/>
      <c r="BD303" s="5"/>
      <c r="BE303" s="14"/>
      <c r="BF303" s="10"/>
      <c r="BG303" s="5"/>
      <c r="BH303" s="14"/>
      <c r="BI303" s="5"/>
      <c r="BJ303" s="14"/>
      <c r="BK303" s="5"/>
      <c r="BL303" s="5"/>
      <c r="BM303" s="14"/>
      <c r="BY303" s="5"/>
      <c r="BZ303" s="5"/>
      <c r="CA303" s="5"/>
      <c r="CB303" s="5"/>
      <c r="CC303" s="5"/>
      <c r="CD303" s="5"/>
      <c r="CE303" s="5"/>
    </row>
    <row r="304" spans="1:83" x14ac:dyDescent="0.3">
      <c r="A304" s="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5"/>
      <c r="AI304" s="5"/>
      <c r="AJ304" s="5"/>
      <c r="AK304" s="5"/>
      <c r="AL304" s="5"/>
      <c r="AM304" s="5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5"/>
      <c r="BB304" s="10"/>
      <c r="BC304" s="14"/>
      <c r="BD304" s="5"/>
      <c r="BE304" s="14"/>
      <c r="BF304" s="10"/>
      <c r="BG304" s="5"/>
      <c r="BH304" s="14"/>
      <c r="BI304" s="5"/>
      <c r="BJ304" s="14"/>
      <c r="BK304" s="5"/>
      <c r="BL304" s="5"/>
      <c r="BM304" s="14"/>
      <c r="BY304" s="5"/>
      <c r="BZ304" s="5"/>
      <c r="CA304" s="5"/>
      <c r="CB304" s="5"/>
      <c r="CC304" s="5"/>
      <c r="CD304" s="5"/>
      <c r="CE304" s="5"/>
    </row>
    <row r="305" spans="1:83" x14ac:dyDescent="0.3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5"/>
      <c r="AI305" s="5"/>
      <c r="AJ305" s="5"/>
      <c r="AK305" s="5"/>
      <c r="AL305" s="5"/>
      <c r="AM305" s="5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5"/>
      <c r="BB305" s="10"/>
      <c r="BC305" s="14"/>
      <c r="BD305" s="5"/>
      <c r="BE305" s="14"/>
      <c r="BF305" s="10"/>
      <c r="BG305" s="5"/>
      <c r="BH305" s="14"/>
      <c r="BI305" s="5"/>
      <c r="BJ305" s="14"/>
      <c r="BK305" s="5"/>
      <c r="BL305" s="5"/>
      <c r="BM305" s="14"/>
      <c r="BY305" s="5"/>
      <c r="BZ305" s="5"/>
      <c r="CA305" s="5"/>
      <c r="CB305" s="5"/>
      <c r="CC305" s="5"/>
      <c r="CD305" s="5"/>
      <c r="CE305" s="5"/>
    </row>
    <row r="306" spans="1:83" x14ac:dyDescent="0.3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5"/>
      <c r="AI306" s="5"/>
      <c r="AJ306" s="5"/>
      <c r="AK306" s="5"/>
      <c r="AL306" s="5"/>
      <c r="AM306" s="5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5"/>
      <c r="BB306" s="10"/>
      <c r="BC306" s="14"/>
      <c r="BD306" s="5"/>
      <c r="BE306" s="14"/>
      <c r="BF306" s="10"/>
      <c r="BG306" s="5"/>
      <c r="BH306" s="14"/>
      <c r="BI306" s="5"/>
      <c r="BJ306" s="14"/>
      <c r="BK306" s="5"/>
      <c r="BL306" s="5"/>
      <c r="BM306" s="14"/>
      <c r="BY306" s="5"/>
      <c r="BZ306" s="5"/>
      <c r="CA306" s="5"/>
      <c r="CB306" s="5"/>
      <c r="CC306" s="5"/>
      <c r="CD306" s="5"/>
      <c r="CE306" s="5"/>
    </row>
    <row r="307" spans="1:83" x14ac:dyDescent="0.3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5"/>
      <c r="AI307" s="5"/>
      <c r="AJ307" s="5"/>
      <c r="AK307" s="5"/>
      <c r="AL307" s="5"/>
      <c r="AM307" s="5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5"/>
      <c r="BB307" s="10"/>
      <c r="BC307" s="14"/>
      <c r="BD307" s="5"/>
      <c r="BE307" s="14"/>
      <c r="BF307" s="10"/>
      <c r="BG307" s="5"/>
      <c r="BH307" s="14"/>
      <c r="BI307" s="5"/>
      <c r="BJ307" s="14"/>
      <c r="BK307" s="5"/>
      <c r="BL307" s="5"/>
      <c r="BM307" s="14"/>
      <c r="BY307" s="5"/>
      <c r="BZ307" s="5"/>
      <c r="CA307" s="5"/>
      <c r="CB307" s="5"/>
      <c r="CC307" s="5"/>
      <c r="CD307" s="5"/>
      <c r="CE307" s="5"/>
    </row>
    <row r="308" spans="1:83" x14ac:dyDescent="0.3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5"/>
      <c r="AI308" s="5"/>
      <c r="AJ308" s="5"/>
      <c r="AK308" s="5"/>
      <c r="AL308" s="5"/>
      <c r="AM308" s="5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5"/>
      <c r="BB308" s="10"/>
      <c r="BC308" s="14"/>
      <c r="BD308" s="5"/>
      <c r="BE308" s="14"/>
      <c r="BF308" s="10"/>
      <c r="BG308" s="5"/>
      <c r="BH308" s="14"/>
      <c r="BI308" s="5"/>
      <c r="BJ308" s="14"/>
      <c r="BK308" s="5"/>
      <c r="BL308" s="5"/>
      <c r="BM308" s="14"/>
      <c r="BY308" s="5"/>
      <c r="BZ308" s="5"/>
      <c r="CA308" s="5"/>
      <c r="CB308" s="5"/>
      <c r="CC308" s="5"/>
      <c r="CD308" s="5"/>
      <c r="CE308" s="5"/>
    </row>
    <row r="309" spans="1:83" x14ac:dyDescent="0.3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5"/>
      <c r="AI309" s="5"/>
      <c r="AJ309" s="5"/>
      <c r="AK309" s="5"/>
      <c r="AL309" s="5"/>
      <c r="AM309" s="5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5"/>
      <c r="BB309" s="10"/>
      <c r="BC309" s="14"/>
      <c r="BD309" s="5"/>
      <c r="BE309" s="14"/>
      <c r="BF309" s="10"/>
      <c r="BG309" s="5"/>
      <c r="BH309" s="14"/>
      <c r="BI309" s="5"/>
      <c r="BJ309" s="14"/>
      <c r="BK309" s="5"/>
      <c r="BL309" s="5"/>
      <c r="BM309" s="14"/>
      <c r="BY309" s="5"/>
      <c r="BZ309" s="5"/>
      <c r="CA309" s="5"/>
      <c r="CB309" s="5"/>
      <c r="CC309" s="5"/>
      <c r="CD309" s="5"/>
      <c r="CE309" s="5"/>
    </row>
    <row r="310" spans="1:83" x14ac:dyDescent="0.3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5"/>
      <c r="AI310" s="5"/>
      <c r="AJ310" s="5"/>
      <c r="AK310" s="5"/>
      <c r="AL310" s="5"/>
      <c r="AM310" s="5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5"/>
      <c r="BB310" s="10"/>
      <c r="BC310" s="14"/>
      <c r="BD310" s="5"/>
      <c r="BE310" s="14"/>
      <c r="BF310" s="10"/>
      <c r="BG310" s="5"/>
      <c r="BH310" s="14"/>
      <c r="BI310" s="5"/>
      <c r="BJ310" s="14"/>
      <c r="BK310" s="5"/>
      <c r="BL310" s="5"/>
      <c r="BM310" s="14"/>
      <c r="BY310" s="5"/>
      <c r="BZ310" s="5"/>
      <c r="CA310" s="5"/>
      <c r="CB310" s="5"/>
      <c r="CC310" s="5"/>
      <c r="CD310" s="5"/>
      <c r="CE310" s="5"/>
    </row>
    <row r="311" spans="1:83" x14ac:dyDescent="0.3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5"/>
      <c r="AI311" s="5"/>
      <c r="AJ311" s="5"/>
      <c r="AK311" s="5"/>
      <c r="AL311" s="5"/>
      <c r="AM311" s="5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5"/>
      <c r="BB311" s="10"/>
      <c r="BC311" s="14"/>
      <c r="BD311" s="5"/>
      <c r="BE311" s="14"/>
      <c r="BF311" s="10"/>
      <c r="BG311" s="5"/>
      <c r="BH311" s="14"/>
      <c r="BI311" s="5"/>
      <c r="BJ311" s="14"/>
      <c r="BK311" s="5"/>
      <c r="BL311" s="5"/>
      <c r="BM311" s="14"/>
      <c r="BY311" s="5"/>
      <c r="BZ311" s="5"/>
      <c r="CA311" s="5"/>
      <c r="CB311" s="5"/>
      <c r="CC311" s="5"/>
      <c r="CD311" s="5"/>
      <c r="CE311" s="5"/>
    </row>
    <row r="312" spans="1:83" x14ac:dyDescent="0.3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5"/>
      <c r="AI312" s="5"/>
      <c r="AJ312" s="5"/>
      <c r="AK312" s="5"/>
      <c r="AL312" s="5"/>
      <c r="AM312" s="5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5"/>
      <c r="BB312" s="10"/>
      <c r="BC312" s="14"/>
      <c r="BD312" s="5"/>
      <c r="BE312" s="14"/>
      <c r="BF312" s="10"/>
      <c r="BG312" s="5"/>
      <c r="BH312" s="14"/>
      <c r="BI312" s="5"/>
      <c r="BJ312" s="14"/>
      <c r="BK312" s="5"/>
      <c r="BL312" s="5"/>
      <c r="BM312" s="14"/>
      <c r="BY312" s="5"/>
      <c r="BZ312" s="5"/>
      <c r="CA312" s="5"/>
      <c r="CB312" s="5"/>
      <c r="CC312" s="5"/>
      <c r="CD312" s="5"/>
      <c r="CE312" s="5"/>
    </row>
    <row r="313" spans="1:83" x14ac:dyDescent="0.3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5"/>
      <c r="AI313" s="5"/>
      <c r="AJ313" s="5"/>
      <c r="AK313" s="5"/>
      <c r="AL313" s="5"/>
      <c r="AM313" s="5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5"/>
      <c r="BB313" s="10"/>
      <c r="BC313" s="14"/>
      <c r="BD313" s="5"/>
      <c r="BE313" s="14"/>
      <c r="BF313" s="10"/>
      <c r="BG313" s="5"/>
      <c r="BH313" s="14"/>
      <c r="BI313" s="5"/>
      <c r="BJ313" s="14"/>
      <c r="BK313" s="5"/>
      <c r="BL313" s="5"/>
      <c r="BM313" s="14"/>
      <c r="BY313" s="5"/>
      <c r="BZ313" s="5"/>
      <c r="CA313" s="5"/>
      <c r="CB313" s="5"/>
      <c r="CC313" s="5"/>
      <c r="CD313" s="5"/>
      <c r="CE313" s="5"/>
    </row>
    <row r="314" spans="1:83" x14ac:dyDescent="0.3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5"/>
      <c r="AI314" s="5"/>
      <c r="AJ314" s="5"/>
      <c r="AK314" s="5"/>
      <c r="AL314" s="5"/>
      <c r="AM314" s="5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5"/>
      <c r="BB314" s="10"/>
      <c r="BC314" s="14"/>
      <c r="BD314" s="5"/>
      <c r="BE314" s="14"/>
      <c r="BF314" s="10"/>
      <c r="BG314" s="5"/>
      <c r="BH314" s="14"/>
      <c r="BI314" s="5"/>
      <c r="BJ314" s="14"/>
      <c r="BK314" s="5"/>
      <c r="BL314" s="5"/>
      <c r="BM314" s="14"/>
      <c r="BY314" s="5"/>
      <c r="BZ314" s="5"/>
      <c r="CA314" s="5"/>
      <c r="CB314" s="5"/>
      <c r="CC314" s="5"/>
      <c r="CD314" s="5"/>
      <c r="CE314" s="5"/>
    </row>
    <row r="315" spans="1:83" x14ac:dyDescent="0.3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5"/>
      <c r="AI315" s="5"/>
      <c r="AJ315" s="5"/>
      <c r="AK315" s="5"/>
      <c r="AL315" s="5"/>
      <c r="AM315" s="5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5"/>
      <c r="BB315" s="10"/>
      <c r="BC315" s="14"/>
      <c r="BD315" s="5"/>
      <c r="BE315" s="14"/>
      <c r="BF315" s="10"/>
      <c r="BG315" s="5"/>
      <c r="BH315" s="14"/>
      <c r="BI315" s="5"/>
      <c r="BJ315" s="14"/>
      <c r="BK315" s="5"/>
      <c r="BL315" s="5"/>
      <c r="BM315" s="14"/>
      <c r="BY315" s="5"/>
      <c r="BZ315" s="5"/>
      <c r="CA315" s="5"/>
      <c r="CB315" s="5"/>
      <c r="CC315" s="5"/>
      <c r="CD315" s="5"/>
      <c r="CE315" s="5"/>
    </row>
    <row r="316" spans="1:83" x14ac:dyDescent="0.3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5"/>
      <c r="AI316" s="5"/>
      <c r="AJ316" s="5"/>
      <c r="AK316" s="5"/>
      <c r="AL316" s="5"/>
      <c r="AM316" s="5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5"/>
      <c r="BB316" s="10"/>
      <c r="BC316" s="14"/>
      <c r="BD316" s="5"/>
      <c r="BE316" s="14"/>
      <c r="BF316" s="10"/>
      <c r="BG316" s="5"/>
      <c r="BH316" s="14"/>
      <c r="BI316" s="5"/>
      <c r="BJ316" s="14"/>
      <c r="BK316" s="5"/>
      <c r="BL316" s="5"/>
      <c r="BM316" s="14"/>
      <c r="BY316" s="5"/>
      <c r="BZ316" s="5"/>
      <c r="CA316" s="5"/>
      <c r="CB316" s="5"/>
      <c r="CC316" s="5"/>
      <c r="CD316" s="5"/>
      <c r="CE316" s="5"/>
    </row>
    <row r="317" spans="1:83" x14ac:dyDescent="0.3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5"/>
      <c r="AI317" s="5"/>
      <c r="AJ317" s="5"/>
      <c r="AK317" s="5"/>
      <c r="AL317" s="5"/>
      <c r="AM317" s="5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5"/>
      <c r="BB317" s="10"/>
      <c r="BC317" s="14"/>
      <c r="BD317" s="5"/>
      <c r="BE317" s="14"/>
      <c r="BF317" s="10"/>
      <c r="BG317" s="5"/>
      <c r="BH317" s="14"/>
      <c r="BI317" s="5"/>
      <c r="BJ317" s="14"/>
      <c r="BK317" s="5"/>
      <c r="BL317" s="5"/>
      <c r="BM317" s="14"/>
      <c r="BY317" s="5"/>
      <c r="BZ317" s="5"/>
      <c r="CA317" s="5"/>
      <c r="CB317" s="5"/>
      <c r="CC317" s="5"/>
      <c r="CD317" s="5"/>
      <c r="CE317" s="5"/>
    </row>
    <row r="318" spans="1:83" x14ac:dyDescent="0.3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5"/>
      <c r="AI318" s="5"/>
      <c r="AJ318" s="5"/>
      <c r="AK318" s="5"/>
      <c r="AL318" s="5"/>
      <c r="AM318" s="5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5"/>
      <c r="BB318" s="10"/>
      <c r="BC318" s="14"/>
      <c r="BD318" s="5"/>
      <c r="BE318" s="14"/>
      <c r="BF318" s="10"/>
      <c r="BG318" s="5"/>
      <c r="BH318" s="14"/>
      <c r="BI318" s="5"/>
      <c r="BJ318" s="14"/>
      <c r="BK318" s="5"/>
      <c r="BL318" s="5"/>
      <c r="BM318" s="14"/>
      <c r="BY318" s="5"/>
      <c r="BZ318" s="5"/>
      <c r="CA318" s="5"/>
      <c r="CB318" s="5"/>
      <c r="CC318" s="5"/>
      <c r="CD318" s="5"/>
      <c r="CE318" s="5"/>
    </row>
    <row r="319" spans="1:83" x14ac:dyDescent="0.3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5"/>
      <c r="AI319" s="5"/>
      <c r="AJ319" s="5"/>
      <c r="AK319" s="5"/>
      <c r="AL319" s="5"/>
      <c r="AM319" s="5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5"/>
      <c r="BB319" s="10"/>
      <c r="BC319" s="14"/>
      <c r="BD319" s="5"/>
      <c r="BE319" s="14"/>
      <c r="BF319" s="10"/>
      <c r="BG319" s="5"/>
      <c r="BH319" s="14"/>
      <c r="BI319" s="5"/>
      <c r="BJ319" s="14"/>
      <c r="BK319" s="5"/>
      <c r="BL319" s="5"/>
      <c r="BM319" s="14"/>
      <c r="BY319" s="5"/>
      <c r="BZ319" s="5"/>
      <c r="CA319" s="5"/>
      <c r="CB319" s="5"/>
      <c r="CC319" s="5"/>
      <c r="CD319" s="5"/>
      <c r="CE319" s="5"/>
    </row>
    <row r="320" spans="1:83" x14ac:dyDescent="0.3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5"/>
      <c r="AI320" s="5"/>
      <c r="AJ320" s="5"/>
      <c r="AK320" s="5"/>
      <c r="AL320" s="5"/>
      <c r="AM320" s="5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5"/>
      <c r="BB320" s="10"/>
      <c r="BC320" s="14"/>
      <c r="BD320" s="5"/>
      <c r="BE320" s="14"/>
      <c r="BF320" s="10"/>
      <c r="BG320" s="5"/>
      <c r="BH320" s="14"/>
      <c r="BI320" s="5"/>
      <c r="BJ320" s="14"/>
      <c r="BK320" s="5"/>
      <c r="BL320" s="5"/>
      <c r="BM320" s="14"/>
      <c r="BY320" s="5"/>
      <c r="BZ320" s="5"/>
      <c r="CA320" s="5"/>
      <c r="CB320" s="5"/>
      <c r="CC320" s="5"/>
      <c r="CD320" s="5"/>
      <c r="CE320" s="5"/>
    </row>
    <row r="321" spans="1:83" x14ac:dyDescent="0.3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5"/>
      <c r="AI321" s="5"/>
      <c r="AJ321" s="5"/>
      <c r="AK321" s="5"/>
      <c r="AL321" s="5"/>
      <c r="AM321" s="5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5"/>
      <c r="BB321" s="10"/>
      <c r="BC321" s="14"/>
      <c r="BD321" s="5"/>
      <c r="BE321" s="14"/>
      <c r="BF321" s="10"/>
      <c r="BG321" s="5"/>
      <c r="BH321" s="14"/>
      <c r="BI321" s="5"/>
      <c r="BJ321" s="14"/>
      <c r="BK321" s="5"/>
      <c r="BL321" s="5"/>
      <c r="BM321" s="14"/>
      <c r="BY321" s="5"/>
      <c r="BZ321" s="5"/>
      <c r="CA321" s="5"/>
      <c r="CB321" s="5"/>
      <c r="CC321" s="5"/>
      <c r="CD321" s="5"/>
      <c r="CE321" s="5"/>
    </row>
    <row r="322" spans="1:83" x14ac:dyDescent="0.3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5"/>
      <c r="AI322" s="5"/>
      <c r="AJ322" s="5"/>
      <c r="AK322" s="5"/>
      <c r="AL322" s="5"/>
      <c r="AM322" s="5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5"/>
      <c r="BB322" s="10"/>
      <c r="BC322" s="14"/>
      <c r="BD322" s="5"/>
      <c r="BE322" s="14"/>
      <c r="BF322" s="10"/>
      <c r="BG322" s="5"/>
      <c r="BH322" s="14"/>
      <c r="BI322" s="5"/>
      <c r="BJ322" s="14"/>
      <c r="BK322" s="5"/>
      <c r="BL322" s="5"/>
      <c r="BM322" s="14"/>
      <c r="BY322" s="5"/>
      <c r="BZ322" s="5"/>
      <c r="CA322" s="5"/>
      <c r="CB322" s="5"/>
      <c r="CC322" s="5"/>
      <c r="CD322" s="5"/>
      <c r="CE322" s="5"/>
    </row>
    <row r="323" spans="1:83" x14ac:dyDescent="0.3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5"/>
      <c r="AI323" s="5"/>
      <c r="AJ323" s="5"/>
      <c r="AK323" s="5"/>
      <c r="AL323" s="5"/>
      <c r="AM323" s="5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5"/>
      <c r="BB323" s="10"/>
      <c r="BC323" s="14"/>
      <c r="BD323" s="5"/>
      <c r="BE323" s="14"/>
      <c r="BF323" s="10"/>
      <c r="BG323" s="5"/>
      <c r="BH323" s="14"/>
      <c r="BI323" s="5"/>
      <c r="BJ323" s="14"/>
      <c r="BK323" s="5"/>
      <c r="BL323" s="5"/>
      <c r="BM323" s="14"/>
      <c r="BY323" s="5"/>
      <c r="BZ323" s="5"/>
      <c r="CA323" s="5"/>
      <c r="CB323" s="5"/>
      <c r="CC323" s="5"/>
      <c r="CD323" s="5"/>
      <c r="CE323" s="5"/>
    </row>
    <row r="324" spans="1:83" x14ac:dyDescent="0.3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5"/>
      <c r="AI324" s="5"/>
      <c r="AJ324" s="5"/>
      <c r="AK324" s="5"/>
      <c r="AL324" s="5"/>
      <c r="AM324" s="5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5"/>
      <c r="BB324" s="10"/>
      <c r="BC324" s="14"/>
      <c r="BD324" s="5"/>
      <c r="BE324" s="14"/>
      <c r="BF324" s="10"/>
      <c r="BG324" s="5"/>
      <c r="BH324" s="14"/>
      <c r="BI324" s="5"/>
      <c r="BJ324" s="14"/>
      <c r="BK324" s="5"/>
      <c r="BL324" s="5"/>
      <c r="BM324" s="14"/>
      <c r="BY324" s="5"/>
      <c r="BZ324" s="5"/>
      <c r="CA324" s="5"/>
      <c r="CB324" s="5"/>
      <c r="CC324" s="5"/>
      <c r="CD324" s="5"/>
      <c r="CE324" s="5"/>
    </row>
    <row r="325" spans="1:83" x14ac:dyDescent="0.3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5"/>
      <c r="AI325" s="5"/>
      <c r="AJ325" s="5"/>
      <c r="AK325" s="5"/>
      <c r="AL325" s="5"/>
      <c r="AM325" s="5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5"/>
      <c r="BB325" s="10"/>
      <c r="BC325" s="14"/>
      <c r="BD325" s="5"/>
      <c r="BE325" s="14"/>
      <c r="BF325" s="10"/>
      <c r="BG325" s="5"/>
      <c r="BH325" s="14"/>
      <c r="BI325" s="5"/>
      <c r="BJ325" s="14"/>
      <c r="BK325" s="5"/>
      <c r="BL325" s="5"/>
      <c r="BM325" s="14"/>
      <c r="BY325" s="5"/>
      <c r="BZ325" s="5"/>
      <c r="CA325" s="5"/>
      <c r="CB325" s="5"/>
      <c r="CC325" s="5"/>
      <c r="CD325" s="5"/>
      <c r="CE325" s="5"/>
    </row>
    <row r="326" spans="1:83" x14ac:dyDescent="0.3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5"/>
      <c r="AI326" s="5"/>
      <c r="AJ326" s="5"/>
      <c r="AK326" s="5"/>
      <c r="AL326" s="5"/>
      <c r="AM326" s="5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5"/>
      <c r="BB326" s="10"/>
      <c r="BC326" s="14"/>
      <c r="BD326" s="5"/>
      <c r="BE326" s="14"/>
      <c r="BF326" s="10"/>
      <c r="BG326" s="5"/>
      <c r="BH326" s="14"/>
      <c r="BI326" s="5"/>
      <c r="BJ326" s="14"/>
      <c r="BK326" s="5"/>
      <c r="BL326" s="5"/>
      <c r="BM326" s="14"/>
      <c r="BY326" s="5"/>
      <c r="BZ326" s="5"/>
      <c r="CA326" s="5"/>
      <c r="CB326" s="5"/>
      <c r="CC326" s="5"/>
      <c r="CD326" s="5"/>
      <c r="CE326" s="5"/>
    </row>
    <row r="327" spans="1:83" x14ac:dyDescent="0.3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5"/>
      <c r="AI327" s="5"/>
      <c r="AJ327" s="5"/>
      <c r="AK327" s="5"/>
      <c r="AL327" s="5"/>
      <c r="AM327" s="5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5"/>
      <c r="BB327" s="10"/>
      <c r="BC327" s="14"/>
      <c r="BD327" s="5"/>
      <c r="BE327" s="14"/>
      <c r="BF327" s="10"/>
      <c r="BG327" s="5"/>
      <c r="BH327" s="14"/>
      <c r="BI327" s="5"/>
      <c r="BJ327" s="14"/>
      <c r="BK327" s="5"/>
      <c r="BL327" s="5"/>
      <c r="BM327" s="14"/>
      <c r="BY327" s="5"/>
      <c r="BZ327" s="5"/>
      <c r="CA327" s="5"/>
      <c r="CB327" s="5"/>
      <c r="CC327" s="5"/>
      <c r="CD327" s="5"/>
      <c r="CE327" s="5"/>
    </row>
    <row r="328" spans="1:83" x14ac:dyDescent="0.3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5"/>
      <c r="AI328" s="5"/>
      <c r="AJ328" s="5"/>
      <c r="AK328" s="5"/>
      <c r="AL328" s="5"/>
      <c r="AM328" s="5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5"/>
      <c r="BB328" s="10"/>
      <c r="BC328" s="14"/>
      <c r="BD328" s="5"/>
      <c r="BE328" s="14"/>
      <c r="BF328" s="10"/>
      <c r="BG328" s="5"/>
      <c r="BH328" s="14"/>
      <c r="BI328" s="5"/>
      <c r="BJ328" s="14"/>
      <c r="BK328" s="5"/>
      <c r="BL328" s="5"/>
      <c r="BM328" s="14"/>
      <c r="BY328" s="5"/>
      <c r="BZ328" s="5"/>
      <c r="CA328" s="5"/>
      <c r="CB328" s="5"/>
      <c r="CC328" s="5"/>
      <c r="CD328" s="5"/>
      <c r="CE328" s="5"/>
    </row>
    <row r="329" spans="1:83" x14ac:dyDescent="0.3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5"/>
      <c r="AI329" s="5"/>
      <c r="AJ329" s="5"/>
      <c r="AK329" s="5"/>
      <c r="AL329" s="5"/>
      <c r="AM329" s="5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5"/>
      <c r="BB329" s="10"/>
      <c r="BC329" s="14"/>
      <c r="BD329" s="5"/>
      <c r="BE329" s="14"/>
      <c r="BF329" s="10"/>
      <c r="BG329" s="5"/>
      <c r="BH329" s="14"/>
      <c r="BI329" s="5"/>
      <c r="BJ329" s="14"/>
      <c r="BK329" s="5"/>
      <c r="BL329" s="5"/>
      <c r="BM329" s="14"/>
      <c r="BY329" s="5"/>
      <c r="BZ329" s="5"/>
      <c r="CA329" s="5"/>
      <c r="CB329" s="5"/>
      <c r="CC329" s="5"/>
      <c r="CD329" s="5"/>
      <c r="CE329" s="5"/>
    </row>
    <row r="330" spans="1:83" x14ac:dyDescent="0.3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5"/>
      <c r="AI330" s="5"/>
      <c r="AJ330" s="5"/>
      <c r="AK330" s="5"/>
      <c r="AL330" s="5"/>
      <c r="AM330" s="5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5"/>
      <c r="BB330" s="10"/>
      <c r="BC330" s="14"/>
      <c r="BD330" s="5"/>
      <c r="BE330" s="14"/>
      <c r="BF330" s="10"/>
      <c r="BG330" s="5"/>
      <c r="BH330" s="14"/>
      <c r="BI330" s="5"/>
      <c r="BJ330" s="14"/>
      <c r="BK330" s="5"/>
      <c r="BL330" s="5"/>
      <c r="BM330" s="14"/>
      <c r="BY330" s="5"/>
      <c r="BZ330" s="5"/>
      <c r="CA330" s="5"/>
      <c r="CB330" s="5"/>
      <c r="CC330" s="5"/>
      <c r="CD330" s="5"/>
      <c r="CE330" s="5"/>
    </row>
    <row r="331" spans="1:83" x14ac:dyDescent="0.3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5"/>
      <c r="AI331" s="5"/>
      <c r="AJ331" s="5"/>
      <c r="AK331" s="5"/>
      <c r="AL331" s="5"/>
      <c r="AM331" s="5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5"/>
      <c r="BB331" s="10"/>
      <c r="BC331" s="14"/>
      <c r="BD331" s="5"/>
      <c r="BE331" s="14"/>
      <c r="BF331" s="10"/>
      <c r="BG331" s="5"/>
      <c r="BH331" s="14"/>
      <c r="BI331" s="5"/>
      <c r="BJ331" s="14"/>
      <c r="BK331" s="5"/>
      <c r="BL331" s="5"/>
      <c r="BM331" s="14"/>
      <c r="BY331" s="5"/>
      <c r="BZ331" s="5"/>
      <c r="CA331" s="5"/>
      <c r="CB331" s="5"/>
      <c r="CC331" s="5"/>
      <c r="CD331" s="5"/>
      <c r="CE331" s="5"/>
    </row>
    <row r="332" spans="1:83" x14ac:dyDescent="0.3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5"/>
      <c r="AI332" s="5"/>
      <c r="AJ332" s="5"/>
      <c r="AK332" s="5"/>
      <c r="AL332" s="5"/>
      <c r="AM332" s="5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5"/>
      <c r="BB332" s="10"/>
      <c r="BC332" s="14"/>
      <c r="BD332" s="5"/>
      <c r="BE332" s="14"/>
      <c r="BF332" s="10"/>
      <c r="BG332" s="5"/>
      <c r="BH332" s="14"/>
      <c r="BI332" s="5"/>
      <c r="BJ332" s="14"/>
      <c r="BK332" s="5"/>
      <c r="BL332" s="5"/>
      <c r="BM332" s="14"/>
      <c r="BY332" s="5"/>
      <c r="BZ332" s="5"/>
      <c r="CA332" s="5"/>
      <c r="CB332" s="5"/>
      <c r="CC332" s="5"/>
      <c r="CD332" s="5"/>
      <c r="CE332" s="5"/>
    </row>
    <row r="333" spans="1:83" x14ac:dyDescent="0.3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5"/>
      <c r="AI333" s="5"/>
      <c r="AJ333" s="5"/>
      <c r="AK333" s="5"/>
      <c r="AL333" s="5"/>
      <c r="AM333" s="5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5"/>
      <c r="BB333" s="10"/>
      <c r="BC333" s="14"/>
      <c r="BD333" s="5"/>
      <c r="BE333" s="14"/>
      <c r="BF333" s="10"/>
      <c r="BG333" s="5"/>
      <c r="BH333" s="14"/>
      <c r="BI333" s="5"/>
      <c r="BJ333" s="14"/>
      <c r="BK333" s="5"/>
      <c r="BL333" s="5"/>
      <c r="BM333" s="14"/>
      <c r="BY333" s="5"/>
      <c r="BZ333" s="5"/>
      <c r="CA333" s="5"/>
      <c r="CB333" s="5"/>
      <c r="CC333" s="5"/>
      <c r="CD333" s="5"/>
      <c r="CE333" s="5"/>
    </row>
    <row r="334" spans="1:83" x14ac:dyDescent="0.3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5"/>
      <c r="AI334" s="5"/>
      <c r="AJ334" s="5"/>
      <c r="AK334" s="5"/>
      <c r="AL334" s="5"/>
      <c r="AM334" s="5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5"/>
      <c r="BB334" s="10"/>
      <c r="BC334" s="14"/>
      <c r="BD334" s="5"/>
      <c r="BE334" s="14"/>
      <c r="BF334" s="10"/>
      <c r="BG334" s="5"/>
      <c r="BH334" s="14"/>
      <c r="BI334" s="5"/>
      <c r="BJ334" s="14"/>
      <c r="BK334" s="5"/>
      <c r="BL334" s="5"/>
      <c r="BM334" s="14"/>
      <c r="BY334" s="5"/>
      <c r="BZ334" s="5"/>
      <c r="CA334" s="5"/>
      <c r="CB334" s="5"/>
      <c r="CC334" s="5"/>
      <c r="CD334" s="5"/>
      <c r="CE334" s="5"/>
    </row>
    <row r="335" spans="1:83" x14ac:dyDescent="0.3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5"/>
      <c r="AI335" s="5"/>
      <c r="AJ335" s="5"/>
      <c r="AK335" s="5"/>
      <c r="AL335" s="5"/>
      <c r="AM335" s="5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5"/>
      <c r="BB335" s="10"/>
      <c r="BC335" s="14"/>
      <c r="BD335" s="5"/>
      <c r="BE335" s="14"/>
      <c r="BF335" s="10"/>
      <c r="BG335" s="5"/>
      <c r="BH335" s="14"/>
      <c r="BI335" s="5"/>
      <c r="BJ335" s="14"/>
      <c r="BK335" s="5"/>
      <c r="BL335" s="5"/>
      <c r="BM335" s="14"/>
      <c r="BY335" s="5"/>
      <c r="BZ335" s="5"/>
      <c r="CA335" s="5"/>
      <c r="CB335" s="5"/>
      <c r="CC335" s="5"/>
      <c r="CD335" s="5"/>
      <c r="CE335" s="5"/>
    </row>
    <row r="336" spans="1:83" x14ac:dyDescent="0.3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5"/>
      <c r="AI336" s="5"/>
      <c r="AJ336" s="5"/>
      <c r="AK336" s="5"/>
      <c r="AL336" s="5"/>
      <c r="AM336" s="5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5"/>
      <c r="BB336" s="10"/>
      <c r="BC336" s="14"/>
      <c r="BD336" s="5"/>
      <c r="BE336" s="14"/>
      <c r="BF336" s="10"/>
      <c r="BG336" s="5"/>
      <c r="BH336" s="14"/>
      <c r="BI336" s="5"/>
      <c r="BJ336" s="14"/>
      <c r="BK336" s="5"/>
      <c r="BL336" s="5"/>
      <c r="BM336" s="14"/>
      <c r="BY336" s="5"/>
      <c r="BZ336" s="5"/>
      <c r="CA336" s="5"/>
      <c r="CB336" s="5"/>
      <c r="CC336" s="5"/>
      <c r="CD336" s="5"/>
      <c r="CE336" s="5"/>
    </row>
    <row r="337" spans="1:83" x14ac:dyDescent="0.3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5"/>
      <c r="AI337" s="5"/>
      <c r="AJ337" s="5"/>
      <c r="AK337" s="5"/>
      <c r="AL337" s="5"/>
      <c r="AM337" s="5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5"/>
      <c r="BB337" s="10"/>
      <c r="BC337" s="14"/>
      <c r="BD337" s="5"/>
      <c r="BE337" s="14"/>
      <c r="BF337" s="10"/>
      <c r="BG337" s="5"/>
      <c r="BH337" s="14"/>
      <c r="BI337" s="5"/>
      <c r="BJ337" s="14"/>
      <c r="BK337" s="5"/>
      <c r="BL337" s="5"/>
      <c r="BM337" s="14"/>
      <c r="BY337" s="5"/>
      <c r="BZ337" s="5"/>
      <c r="CA337" s="5"/>
      <c r="CB337" s="5"/>
      <c r="CC337" s="5"/>
      <c r="CD337" s="5"/>
      <c r="CE337" s="5"/>
    </row>
    <row r="338" spans="1:83" x14ac:dyDescent="0.3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5"/>
      <c r="AI338" s="5"/>
      <c r="AJ338" s="5"/>
      <c r="AK338" s="5"/>
      <c r="AL338" s="5"/>
      <c r="AM338" s="5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5"/>
      <c r="BB338" s="10"/>
      <c r="BC338" s="14"/>
      <c r="BD338" s="5"/>
      <c r="BE338" s="14"/>
      <c r="BF338" s="10"/>
      <c r="BG338" s="5"/>
      <c r="BH338" s="14"/>
      <c r="BI338" s="5"/>
      <c r="BJ338" s="14"/>
      <c r="BK338" s="5"/>
      <c r="BL338" s="5"/>
      <c r="BM338" s="14"/>
      <c r="BY338" s="5"/>
      <c r="BZ338" s="5"/>
      <c r="CA338" s="5"/>
      <c r="CB338" s="5"/>
      <c r="CC338" s="5"/>
      <c r="CD338" s="5"/>
      <c r="CE338" s="5"/>
    </row>
    <row r="339" spans="1:83" x14ac:dyDescent="0.3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5"/>
      <c r="AI339" s="5"/>
      <c r="AJ339" s="5"/>
      <c r="AK339" s="5"/>
      <c r="AL339" s="5"/>
      <c r="AM339" s="5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5"/>
      <c r="BB339" s="10"/>
      <c r="BC339" s="14"/>
      <c r="BD339" s="5"/>
      <c r="BE339" s="14"/>
      <c r="BF339" s="10"/>
      <c r="BG339" s="5"/>
      <c r="BH339" s="14"/>
      <c r="BI339" s="5"/>
      <c r="BJ339" s="14"/>
      <c r="BK339" s="5"/>
      <c r="BL339" s="5"/>
      <c r="BM339" s="14"/>
      <c r="BY339" s="5"/>
      <c r="BZ339" s="5"/>
      <c r="CA339" s="5"/>
      <c r="CB339" s="5"/>
      <c r="CC339" s="5"/>
      <c r="CD339" s="5"/>
      <c r="CE339" s="5"/>
    </row>
    <row r="340" spans="1:83" x14ac:dyDescent="0.3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5"/>
      <c r="AI340" s="5"/>
      <c r="AJ340" s="5"/>
      <c r="AK340" s="5"/>
      <c r="AL340" s="5"/>
      <c r="AM340" s="5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5"/>
      <c r="BB340" s="10"/>
      <c r="BC340" s="14"/>
      <c r="BD340" s="5"/>
      <c r="BE340" s="14"/>
      <c r="BF340" s="10"/>
      <c r="BG340" s="5"/>
      <c r="BH340" s="14"/>
      <c r="BI340" s="5"/>
      <c r="BJ340" s="14"/>
      <c r="BK340" s="5"/>
      <c r="BL340" s="5"/>
      <c r="BM340" s="14"/>
      <c r="BY340" s="5"/>
      <c r="BZ340" s="5"/>
      <c r="CA340" s="5"/>
      <c r="CB340" s="5"/>
      <c r="CC340" s="5"/>
      <c r="CD340" s="5"/>
      <c r="CE340" s="5"/>
    </row>
    <row r="341" spans="1:83" x14ac:dyDescent="0.3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5"/>
      <c r="AI341" s="5"/>
      <c r="AJ341" s="5"/>
      <c r="AK341" s="5"/>
      <c r="AL341" s="5"/>
      <c r="AM341" s="5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5"/>
      <c r="BB341" s="10"/>
      <c r="BC341" s="14"/>
      <c r="BD341" s="5"/>
      <c r="BE341" s="14"/>
      <c r="BF341" s="10"/>
      <c r="BG341" s="5"/>
      <c r="BH341" s="14"/>
      <c r="BI341" s="5"/>
      <c r="BJ341" s="14"/>
      <c r="BK341" s="5"/>
      <c r="BL341" s="5"/>
      <c r="BM341" s="14"/>
      <c r="BY341" s="5"/>
      <c r="BZ341" s="5"/>
      <c r="CA341" s="5"/>
      <c r="CB341" s="5"/>
      <c r="CC341" s="5"/>
      <c r="CD341" s="5"/>
      <c r="CE341" s="5"/>
    </row>
    <row r="342" spans="1:83" x14ac:dyDescent="0.3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5"/>
      <c r="AI342" s="5"/>
      <c r="AJ342" s="5"/>
      <c r="AK342" s="5"/>
      <c r="AL342" s="5"/>
      <c r="AM342" s="5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5"/>
      <c r="BB342" s="10"/>
      <c r="BC342" s="14"/>
      <c r="BD342" s="5"/>
      <c r="BE342" s="14"/>
      <c r="BF342" s="10"/>
      <c r="BG342" s="5"/>
      <c r="BH342" s="14"/>
      <c r="BI342" s="5"/>
      <c r="BJ342" s="14"/>
      <c r="BK342" s="5"/>
      <c r="BL342" s="5"/>
      <c r="BM342" s="14"/>
      <c r="BY342" s="5"/>
      <c r="BZ342" s="5"/>
      <c r="CA342" s="5"/>
      <c r="CB342" s="5"/>
      <c r="CC342" s="5"/>
      <c r="CD342" s="5"/>
      <c r="CE342" s="5"/>
    </row>
    <row r="343" spans="1:83" x14ac:dyDescent="0.3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5"/>
      <c r="AI343" s="5"/>
      <c r="AJ343" s="5"/>
      <c r="AK343" s="5"/>
      <c r="AL343" s="5"/>
      <c r="AM343" s="5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5"/>
      <c r="BB343" s="10"/>
      <c r="BC343" s="14"/>
      <c r="BD343" s="5"/>
      <c r="BE343" s="14"/>
      <c r="BF343" s="10"/>
      <c r="BG343" s="5"/>
      <c r="BH343" s="14"/>
      <c r="BI343" s="5"/>
      <c r="BJ343" s="14"/>
      <c r="BK343" s="5"/>
      <c r="BL343" s="5"/>
      <c r="BM343" s="14"/>
      <c r="BY343" s="5"/>
      <c r="BZ343" s="5"/>
      <c r="CA343" s="5"/>
      <c r="CB343" s="5"/>
      <c r="CC343" s="5"/>
      <c r="CD343" s="5"/>
      <c r="CE343" s="5"/>
    </row>
    <row r="344" spans="1:83" x14ac:dyDescent="0.3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5"/>
      <c r="AI344" s="5"/>
      <c r="AJ344" s="5"/>
      <c r="AK344" s="5"/>
      <c r="AL344" s="5"/>
      <c r="AM344" s="5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5"/>
      <c r="BB344" s="10"/>
      <c r="BC344" s="14"/>
      <c r="BD344" s="5"/>
      <c r="BE344" s="14"/>
      <c r="BF344" s="10"/>
      <c r="BG344" s="5"/>
      <c r="BH344" s="14"/>
      <c r="BI344" s="5"/>
      <c r="BJ344" s="14"/>
      <c r="BK344" s="5"/>
      <c r="BL344" s="5"/>
      <c r="BM344" s="14"/>
      <c r="BY344" s="5"/>
      <c r="BZ344" s="5"/>
      <c r="CA344" s="5"/>
      <c r="CB344" s="5"/>
      <c r="CC344" s="5"/>
      <c r="CD344" s="5"/>
      <c r="CE344" s="5"/>
    </row>
    <row r="345" spans="1:83" x14ac:dyDescent="0.3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5"/>
      <c r="AI345" s="5"/>
      <c r="AJ345" s="5"/>
      <c r="AK345" s="5"/>
      <c r="AL345" s="5"/>
      <c r="AM345" s="5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5"/>
      <c r="BB345" s="10"/>
      <c r="BC345" s="14"/>
      <c r="BD345" s="5"/>
      <c r="BE345" s="14"/>
      <c r="BF345" s="10"/>
      <c r="BG345" s="5"/>
      <c r="BH345" s="14"/>
      <c r="BI345" s="5"/>
      <c r="BJ345" s="14"/>
      <c r="BK345" s="5"/>
      <c r="BL345" s="5"/>
      <c r="BM345" s="14"/>
      <c r="BY345" s="5"/>
      <c r="BZ345" s="5"/>
      <c r="CA345" s="5"/>
      <c r="CB345" s="5"/>
      <c r="CC345" s="5"/>
      <c r="CD345" s="5"/>
      <c r="CE345" s="5"/>
    </row>
    <row r="346" spans="1:83" x14ac:dyDescent="0.3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5"/>
      <c r="AI346" s="5"/>
      <c r="AJ346" s="5"/>
      <c r="AK346" s="5"/>
      <c r="AL346" s="5"/>
      <c r="AM346" s="5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5"/>
      <c r="BB346" s="10"/>
      <c r="BC346" s="14"/>
      <c r="BD346" s="5"/>
      <c r="BE346" s="14"/>
      <c r="BF346" s="10"/>
      <c r="BG346" s="5"/>
      <c r="BH346" s="14"/>
      <c r="BI346" s="5"/>
      <c r="BJ346" s="14"/>
      <c r="BK346" s="5"/>
      <c r="BL346" s="5"/>
      <c r="BM346" s="14"/>
      <c r="BY346" s="5"/>
      <c r="BZ346" s="5"/>
      <c r="CA346" s="5"/>
      <c r="CB346" s="5"/>
      <c r="CC346" s="5"/>
      <c r="CD346" s="5"/>
      <c r="CE346" s="5"/>
    </row>
    <row r="347" spans="1:83" x14ac:dyDescent="0.3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5"/>
      <c r="AI347" s="5"/>
      <c r="AJ347" s="5"/>
      <c r="AK347" s="5"/>
      <c r="AL347" s="5"/>
      <c r="AM347" s="5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5"/>
      <c r="BB347" s="10"/>
      <c r="BC347" s="14"/>
      <c r="BD347" s="5"/>
      <c r="BE347" s="14"/>
      <c r="BF347" s="10"/>
      <c r="BG347" s="5"/>
      <c r="BH347" s="14"/>
      <c r="BI347" s="5"/>
      <c r="BJ347" s="14"/>
      <c r="BK347" s="5"/>
      <c r="BL347" s="5"/>
      <c r="BM347" s="14"/>
      <c r="BY347" s="5"/>
      <c r="BZ347" s="5"/>
      <c r="CA347" s="5"/>
      <c r="CB347" s="5"/>
      <c r="CC347" s="5"/>
      <c r="CD347" s="5"/>
      <c r="CE347" s="5"/>
    </row>
    <row r="348" spans="1:83" x14ac:dyDescent="0.3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5"/>
      <c r="AI348" s="5"/>
      <c r="AJ348" s="5"/>
      <c r="AK348" s="5"/>
      <c r="AL348" s="5"/>
      <c r="AM348" s="5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5"/>
      <c r="BB348" s="10"/>
      <c r="BC348" s="14"/>
      <c r="BD348" s="5"/>
      <c r="BE348" s="14"/>
      <c r="BF348" s="10"/>
      <c r="BG348" s="5"/>
      <c r="BH348" s="14"/>
      <c r="BI348" s="5"/>
      <c r="BJ348" s="14"/>
      <c r="BK348" s="5"/>
      <c r="BL348" s="5"/>
      <c r="BM348" s="14"/>
      <c r="BY348" s="5"/>
      <c r="BZ348" s="5"/>
      <c r="CA348" s="5"/>
      <c r="CB348" s="5"/>
      <c r="CC348" s="5"/>
      <c r="CD348" s="5"/>
      <c r="CE348" s="5"/>
    </row>
    <row r="349" spans="1:83" x14ac:dyDescent="0.3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5"/>
      <c r="AI349" s="5"/>
      <c r="AJ349" s="5"/>
      <c r="AK349" s="5"/>
      <c r="AL349" s="5"/>
      <c r="AM349" s="5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5"/>
      <c r="BB349" s="10"/>
      <c r="BC349" s="14"/>
      <c r="BD349" s="5"/>
      <c r="BE349" s="14"/>
      <c r="BF349" s="10"/>
      <c r="BG349" s="5"/>
      <c r="BH349" s="14"/>
      <c r="BI349" s="5"/>
      <c r="BJ349" s="14"/>
      <c r="BK349" s="5"/>
      <c r="BL349" s="5"/>
      <c r="BM349" s="14"/>
      <c r="BY349" s="5"/>
      <c r="BZ349" s="5"/>
      <c r="CA349" s="5"/>
      <c r="CB349" s="5"/>
      <c r="CC349" s="5"/>
      <c r="CD349" s="5"/>
      <c r="CE349" s="5"/>
    </row>
    <row r="350" spans="1:83" x14ac:dyDescent="0.3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5"/>
      <c r="AI350" s="5"/>
      <c r="AJ350" s="5"/>
      <c r="AK350" s="5"/>
      <c r="AL350" s="5"/>
      <c r="AM350" s="5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5"/>
      <c r="BB350" s="10"/>
      <c r="BC350" s="14"/>
      <c r="BD350" s="5"/>
      <c r="BE350" s="14"/>
      <c r="BF350" s="10"/>
      <c r="BG350" s="5"/>
      <c r="BH350" s="14"/>
      <c r="BI350" s="5"/>
      <c r="BJ350" s="14"/>
      <c r="BK350" s="5"/>
      <c r="BL350" s="5"/>
      <c r="BM350" s="14"/>
      <c r="BY350" s="5"/>
      <c r="BZ350" s="5"/>
      <c r="CA350" s="5"/>
      <c r="CB350" s="5"/>
      <c r="CC350" s="5"/>
      <c r="CD350" s="5"/>
      <c r="CE350" s="5"/>
    </row>
    <row r="351" spans="1:83" x14ac:dyDescent="0.3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5"/>
      <c r="AI351" s="5"/>
      <c r="AJ351" s="5"/>
      <c r="AK351" s="5"/>
      <c r="AL351" s="5"/>
      <c r="AM351" s="5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5"/>
      <c r="BB351" s="10"/>
      <c r="BC351" s="14"/>
      <c r="BD351" s="5"/>
      <c r="BE351" s="14"/>
      <c r="BF351" s="10"/>
      <c r="BG351" s="5"/>
      <c r="BH351" s="14"/>
      <c r="BI351" s="5"/>
      <c r="BJ351" s="14"/>
      <c r="BK351" s="5"/>
      <c r="BL351" s="5"/>
      <c r="BM351" s="14"/>
      <c r="BY351" s="5"/>
      <c r="BZ351" s="5"/>
      <c r="CA351" s="5"/>
      <c r="CB351" s="5"/>
      <c r="CC351" s="5"/>
      <c r="CD351" s="5"/>
      <c r="CE351" s="5"/>
    </row>
    <row r="352" spans="1:83" x14ac:dyDescent="0.3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5"/>
      <c r="AI352" s="5"/>
      <c r="AJ352" s="5"/>
      <c r="AK352" s="5"/>
      <c r="AL352" s="5"/>
      <c r="AM352" s="5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5"/>
      <c r="BB352" s="10"/>
      <c r="BC352" s="14"/>
      <c r="BD352" s="5"/>
      <c r="BE352" s="14"/>
      <c r="BF352" s="10"/>
      <c r="BG352" s="5"/>
      <c r="BH352" s="14"/>
      <c r="BI352" s="5"/>
      <c r="BJ352" s="14"/>
      <c r="BK352" s="5"/>
      <c r="BL352" s="5"/>
      <c r="BM352" s="14"/>
      <c r="BY352" s="5"/>
      <c r="BZ352" s="5"/>
      <c r="CA352" s="5"/>
      <c r="CB352" s="5"/>
      <c r="CC352" s="5"/>
      <c r="CD352" s="5"/>
      <c r="CE352" s="5"/>
    </row>
    <row r="353" spans="1:83" x14ac:dyDescent="0.3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5"/>
      <c r="AI353" s="5"/>
      <c r="AJ353" s="5"/>
      <c r="AK353" s="5"/>
      <c r="AL353" s="5"/>
      <c r="AM353" s="5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5"/>
      <c r="BB353" s="10"/>
      <c r="BC353" s="14"/>
      <c r="BD353" s="5"/>
      <c r="BE353" s="14"/>
      <c r="BF353" s="10"/>
      <c r="BG353" s="5"/>
      <c r="BH353" s="14"/>
      <c r="BI353" s="5"/>
      <c r="BJ353" s="14"/>
      <c r="BK353" s="5"/>
      <c r="BL353" s="5"/>
      <c r="BM353" s="14"/>
      <c r="BY353" s="5"/>
      <c r="BZ353" s="5"/>
      <c r="CA353" s="5"/>
      <c r="CB353" s="5"/>
      <c r="CC353" s="5"/>
      <c r="CD353" s="5"/>
      <c r="CE353" s="5"/>
    </row>
    <row r="354" spans="1:83" x14ac:dyDescent="0.3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5"/>
      <c r="AI354" s="5"/>
      <c r="AJ354" s="5"/>
      <c r="AK354" s="5"/>
      <c r="AL354" s="5"/>
      <c r="AM354" s="5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5"/>
      <c r="BB354" s="10"/>
      <c r="BC354" s="14"/>
      <c r="BD354" s="5"/>
      <c r="BE354" s="14"/>
      <c r="BF354" s="10"/>
      <c r="BG354" s="5"/>
      <c r="BH354" s="14"/>
      <c r="BI354" s="5"/>
      <c r="BJ354" s="14"/>
      <c r="BK354" s="5"/>
      <c r="BL354" s="5"/>
      <c r="BM354" s="14"/>
      <c r="BY354" s="5"/>
      <c r="BZ354" s="5"/>
      <c r="CA354" s="5"/>
      <c r="CB354" s="5"/>
      <c r="CC354" s="5"/>
      <c r="CD354" s="5"/>
      <c r="CE354" s="5"/>
    </row>
    <row r="355" spans="1:83" x14ac:dyDescent="0.3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5"/>
      <c r="AI355" s="5"/>
      <c r="AJ355" s="5"/>
      <c r="AK355" s="5"/>
      <c r="AL355" s="5"/>
      <c r="AM355" s="5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5"/>
      <c r="BB355" s="10"/>
      <c r="BC355" s="14"/>
      <c r="BD355" s="5"/>
      <c r="BE355" s="14"/>
      <c r="BF355" s="10"/>
      <c r="BG355" s="5"/>
      <c r="BH355" s="14"/>
      <c r="BI355" s="5"/>
      <c r="BJ355" s="14"/>
      <c r="BK355" s="5"/>
      <c r="BL355" s="5"/>
      <c r="BM355" s="14"/>
      <c r="BY355" s="5"/>
      <c r="BZ355" s="5"/>
      <c r="CA355" s="5"/>
      <c r="CB355" s="5"/>
      <c r="CC355" s="5"/>
      <c r="CD355" s="5"/>
      <c r="CE355" s="5"/>
    </row>
    <row r="356" spans="1:83" x14ac:dyDescent="0.3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5"/>
      <c r="AI356" s="5"/>
      <c r="AJ356" s="5"/>
      <c r="AK356" s="5"/>
      <c r="AL356" s="5"/>
      <c r="AM356" s="5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5"/>
      <c r="BB356" s="10"/>
      <c r="BC356" s="14"/>
      <c r="BD356" s="5"/>
      <c r="BE356" s="14"/>
      <c r="BF356" s="10"/>
      <c r="BG356" s="5"/>
      <c r="BH356" s="14"/>
      <c r="BI356" s="5"/>
      <c r="BJ356" s="14"/>
      <c r="BK356" s="5"/>
      <c r="BL356" s="5"/>
      <c r="BM356" s="14"/>
      <c r="BY356" s="5"/>
      <c r="BZ356" s="5"/>
      <c r="CA356" s="5"/>
      <c r="CB356" s="5"/>
      <c r="CC356" s="5"/>
      <c r="CD356" s="5"/>
      <c r="CE356" s="5"/>
    </row>
    <row r="357" spans="1:83" x14ac:dyDescent="0.3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5"/>
      <c r="AI357" s="5"/>
      <c r="AJ357" s="5"/>
      <c r="AK357" s="5"/>
      <c r="AL357" s="5"/>
      <c r="AM357" s="5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5"/>
      <c r="BB357" s="10"/>
      <c r="BC357" s="14"/>
      <c r="BD357" s="5"/>
      <c r="BE357" s="14"/>
      <c r="BF357" s="10"/>
      <c r="BG357" s="5"/>
      <c r="BH357" s="14"/>
      <c r="BI357" s="5"/>
      <c r="BJ357" s="14"/>
      <c r="BK357" s="5"/>
      <c r="BL357" s="5"/>
      <c r="BM357" s="14"/>
      <c r="BY357" s="5"/>
      <c r="BZ357" s="5"/>
      <c r="CA357" s="5"/>
      <c r="CB357" s="5"/>
      <c r="CC357" s="5"/>
      <c r="CD357" s="5"/>
      <c r="CE357" s="5"/>
    </row>
    <row r="358" spans="1:83" x14ac:dyDescent="0.3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5"/>
      <c r="AI358" s="5"/>
      <c r="AJ358" s="5"/>
      <c r="AK358" s="5"/>
      <c r="AL358" s="5"/>
      <c r="AM358" s="5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5"/>
      <c r="BB358" s="10"/>
      <c r="BC358" s="14"/>
      <c r="BD358" s="5"/>
      <c r="BE358" s="14"/>
      <c r="BF358" s="10"/>
      <c r="BG358" s="5"/>
      <c r="BH358" s="14"/>
      <c r="BI358" s="5"/>
      <c r="BJ358" s="14"/>
      <c r="BK358" s="5"/>
      <c r="BL358" s="5"/>
      <c r="BM358" s="14"/>
      <c r="BY358" s="5"/>
      <c r="BZ358" s="5"/>
      <c r="CA358" s="5"/>
      <c r="CB358" s="5"/>
      <c r="CC358" s="5"/>
      <c r="CD358" s="5"/>
      <c r="CE358" s="5"/>
    </row>
    <row r="359" spans="1:83" x14ac:dyDescent="0.3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5"/>
      <c r="AI359" s="5"/>
      <c r="AJ359" s="5"/>
      <c r="AK359" s="5"/>
      <c r="AL359" s="5"/>
      <c r="AM359" s="5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5"/>
      <c r="BB359" s="10"/>
      <c r="BC359" s="14"/>
      <c r="BD359" s="5"/>
      <c r="BE359" s="14"/>
      <c r="BF359" s="10"/>
      <c r="BG359" s="5"/>
      <c r="BH359" s="14"/>
      <c r="BI359" s="5"/>
      <c r="BJ359" s="14"/>
      <c r="BK359" s="5"/>
      <c r="BL359" s="5"/>
      <c r="BM359" s="14"/>
      <c r="BY359" s="5"/>
      <c r="BZ359" s="5"/>
      <c r="CA359" s="5"/>
      <c r="CB359" s="5"/>
      <c r="CC359" s="5"/>
      <c r="CD359" s="5"/>
      <c r="CE359" s="5"/>
    </row>
    <row r="360" spans="1:83" x14ac:dyDescent="0.3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5"/>
      <c r="AI360" s="5"/>
      <c r="AJ360" s="5"/>
      <c r="AK360" s="5"/>
      <c r="AL360" s="5"/>
      <c r="AM360" s="5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5"/>
      <c r="BB360" s="10"/>
      <c r="BC360" s="14"/>
      <c r="BD360" s="5"/>
      <c r="BE360" s="14"/>
      <c r="BF360" s="10"/>
      <c r="BG360" s="5"/>
      <c r="BH360" s="14"/>
      <c r="BI360" s="5"/>
      <c r="BJ360" s="14"/>
      <c r="BK360" s="5"/>
      <c r="BL360" s="5"/>
      <c r="BM360" s="14"/>
      <c r="BY360" s="5"/>
      <c r="BZ360" s="5"/>
      <c r="CA360" s="5"/>
      <c r="CB360" s="5"/>
      <c r="CC360" s="5"/>
      <c r="CD360" s="5"/>
      <c r="CE360" s="5"/>
    </row>
    <row r="361" spans="1:83" x14ac:dyDescent="0.3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5"/>
      <c r="AI361" s="5"/>
      <c r="AJ361" s="5"/>
      <c r="AK361" s="5"/>
      <c r="AL361" s="5"/>
      <c r="AM361" s="5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5"/>
      <c r="BB361" s="10"/>
      <c r="BC361" s="14"/>
      <c r="BD361" s="5"/>
      <c r="BE361" s="14"/>
      <c r="BF361" s="10"/>
      <c r="BG361" s="5"/>
      <c r="BH361" s="14"/>
      <c r="BI361" s="5"/>
      <c r="BJ361" s="14"/>
      <c r="BK361" s="5"/>
      <c r="BL361" s="5"/>
      <c r="BM361" s="14"/>
      <c r="BY361" s="5"/>
      <c r="BZ361" s="5"/>
      <c r="CA361" s="5"/>
      <c r="CB361" s="5"/>
      <c r="CC361" s="5"/>
      <c r="CD361" s="5"/>
      <c r="CE361" s="5"/>
    </row>
    <row r="362" spans="1:83" x14ac:dyDescent="0.3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5"/>
      <c r="AI362" s="5"/>
      <c r="AJ362" s="5"/>
      <c r="AK362" s="5"/>
      <c r="AL362" s="5"/>
      <c r="AM362" s="5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5"/>
      <c r="BB362" s="10"/>
      <c r="BC362" s="14"/>
      <c r="BD362" s="5"/>
      <c r="BE362" s="14"/>
      <c r="BF362" s="10"/>
      <c r="BG362" s="5"/>
      <c r="BH362" s="14"/>
      <c r="BI362" s="5"/>
      <c r="BJ362" s="14"/>
      <c r="BK362" s="5"/>
      <c r="BL362" s="5"/>
      <c r="BM362" s="14"/>
      <c r="BY362" s="5"/>
      <c r="BZ362" s="5"/>
      <c r="CA362" s="5"/>
      <c r="CB362" s="5"/>
      <c r="CC362" s="5"/>
      <c r="CD362" s="5"/>
      <c r="CE362" s="5"/>
    </row>
    <row r="363" spans="1:83" x14ac:dyDescent="0.3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5"/>
      <c r="AI363" s="5"/>
      <c r="AJ363" s="5"/>
      <c r="AK363" s="5"/>
      <c r="AL363" s="5"/>
      <c r="AM363" s="5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5"/>
      <c r="BB363" s="10"/>
      <c r="BC363" s="14"/>
      <c r="BD363" s="5"/>
      <c r="BE363" s="14"/>
      <c r="BF363" s="10"/>
      <c r="BG363" s="5"/>
      <c r="BH363" s="14"/>
      <c r="BI363" s="5"/>
      <c r="BJ363" s="14"/>
      <c r="BK363" s="5"/>
      <c r="BL363" s="5"/>
      <c r="BM363" s="14"/>
      <c r="BY363" s="5"/>
      <c r="BZ363" s="5"/>
      <c r="CA363" s="5"/>
      <c r="CB363" s="5"/>
      <c r="CC363" s="5"/>
      <c r="CD363" s="5"/>
      <c r="CE363" s="5"/>
    </row>
    <row r="364" spans="1:83" x14ac:dyDescent="0.3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5"/>
      <c r="AI364" s="5"/>
      <c r="AJ364" s="5"/>
      <c r="AK364" s="5"/>
      <c r="AL364" s="5"/>
      <c r="AM364" s="5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5"/>
      <c r="BB364" s="10"/>
      <c r="BC364" s="14"/>
      <c r="BD364" s="5"/>
      <c r="BE364" s="14"/>
      <c r="BF364" s="10"/>
      <c r="BG364" s="5"/>
      <c r="BH364" s="14"/>
      <c r="BI364" s="5"/>
      <c r="BJ364" s="14"/>
      <c r="BK364" s="5"/>
      <c r="BL364" s="5"/>
      <c r="BM364" s="14"/>
      <c r="BY364" s="5"/>
      <c r="BZ364" s="5"/>
      <c r="CA364" s="5"/>
      <c r="CB364" s="5"/>
      <c r="CC364" s="5"/>
      <c r="CD364" s="5"/>
      <c r="CE364" s="5"/>
    </row>
    <row r="365" spans="1:83" x14ac:dyDescent="0.3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5"/>
      <c r="AI365" s="5"/>
      <c r="AJ365" s="5"/>
      <c r="AK365" s="5"/>
      <c r="AL365" s="5"/>
      <c r="AM365" s="5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5"/>
      <c r="BB365" s="10"/>
      <c r="BC365" s="14"/>
      <c r="BD365" s="5"/>
      <c r="BE365" s="14"/>
      <c r="BF365" s="10"/>
      <c r="BG365" s="5"/>
      <c r="BH365" s="14"/>
      <c r="BI365" s="5"/>
      <c r="BJ365" s="14"/>
      <c r="BK365" s="5"/>
      <c r="BL365" s="5"/>
      <c r="BM365" s="14"/>
      <c r="BY365" s="5"/>
      <c r="BZ365" s="5"/>
      <c r="CA365" s="5"/>
      <c r="CB365" s="5"/>
      <c r="CC365" s="5"/>
      <c r="CD365" s="5"/>
      <c r="CE365" s="5"/>
    </row>
    <row r="366" spans="1:83" x14ac:dyDescent="0.3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5"/>
      <c r="AI366" s="5"/>
      <c r="AJ366" s="5"/>
      <c r="AK366" s="5"/>
      <c r="AL366" s="5"/>
      <c r="AM366" s="5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5"/>
      <c r="BB366" s="10"/>
      <c r="BC366" s="14"/>
      <c r="BD366" s="5"/>
      <c r="BE366" s="14"/>
      <c r="BF366" s="10"/>
      <c r="BG366" s="5"/>
      <c r="BH366" s="14"/>
      <c r="BI366" s="5"/>
      <c r="BJ366" s="14"/>
      <c r="BK366" s="5"/>
      <c r="BL366" s="5"/>
      <c r="BM366" s="14"/>
      <c r="BY366" s="5"/>
      <c r="BZ366" s="5"/>
      <c r="CA366" s="5"/>
      <c r="CB366" s="5"/>
      <c r="CC366" s="5"/>
      <c r="CD366" s="5"/>
      <c r="CE366" s="5"/>
    </row>
    <row r="367" spans="1:83" x14ac:dyDescent="0.3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5"/>
      <c r="AI367" s="5"/>
      <c r="AJ367" s="5"/>
      <c r="AK367" s="5"/>
      <c r="AL367" s="5"/>
      <c r="AM367" s="5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5"/>
      <c r="BB367" s="10"/>
      <c r="BC367" s="14"/>
      <c r="BD367" s="5"/>
      <c r="BE367" s="14"/>
      <c r="BF367" s="10"/>
      <c r="BG367" s="5"/>
      <c r="BH367" s="14"/>
      <c r="BI367" s="5"/>
      <c r="BJ367" s="14"/>
      <c r="BK367" s="5"/>
      <c r="BL367" s="5"/>
      <c r="BM367" s="14"/>
      <c r="BY367" s="5"/>
      <c r="BZ367" s="5"/>
      <c r="CA367" s="5"/>
      <c r="CB367" s="5"/>
      <c r="CC367" s="5"/>
      <c r="CD367" s="5"/>
      <c r="CE367" s="5"/>
    </row>
    <row r="368" spans="1:83" x14ac:dyDescent="0.3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5"/>
      <c r="AI368" s="5"/>
      <c r="AJ368" s="5"/>
      <c r="AK368" s="5"/>
      <c r="AL368" s="5"/>
      <c r="AM368" s="5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5"/>
      <c r="BB368" s="10"/>
      <c r="BC368" s="14"/>
      <c r="BD368" s="5"/>
      <c r="BE368" s="14"/>
      <c r="BF368" s="10"/>
      <c r="BG368" s="5"/>
      <c r="BH368" s="14"/>
      <c r="BI368" s="5"/>
      <c r="BJ368" s="14"/>
      <c r="BK368" s="5"/>
      <c r="BL368" s="5"/>
      <c r="BM368" s="14"/>
      <c r="BY368" s="5"/>
      <c r="BZ368" s="5"/>
      <c r="CA368" s="5"/>
      <c r="CB368" s="5"/>
      <c r="CC368" s="5"/>
      <c r="CD368" s="5"/>
      <c r="CE368" s="5"/>
    </row>
    <row r="369" spans="1:83" x14ac:dyDescent="0.3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5"/>
      <c r="AI369" s="5"/>
      <c r="AJ369" s="5"/>
      <c r="AK369" s="5"/>
      <c r="AL369" s="5"/>
      <c r="AM369" s="5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5"/>
      <c r="BB369" s="10"/>
      <c r="BC369" s="14"/>
      <c r="BD369" s="5"/>
      <c r="BE369" s="14"/>
      <c r="BF369" s="10"/>
      <c r="BG369" s="5"/>
      <c r="BH369" s="14"/>
      <c r="BI369" s="5"/>
      <c r="BJ369" s="14"/>
      <c r="BK369" s="5"/>
      <c r="BL369" s="5"/>
      <c r="BM369" s="14"/>
      <c r="BY369" s="5"/>
      <c r="BZ369" s="5"/>
      <c r="CA369" s="5"/>
      <c r="CB369" s="5"/>
      <c r="CC369" s="5"/>
      <c r="CD369" s="5"/>
      <c r="CE369" s="5"/>
    </row>
    <row r="370" spans="1:83" x14ac:dyDescent="0.3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5"/>
      <c r="AI370" s="5"/>
      <c r="AJ370" s="5"/>
      <c r="AK370" s="5"/>
      <c r="AL370" s="5"/>
      <c r="AM370" s="5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5"/>
      <c r="BB370" s="10"/>
      <c r="BC370" s="14"/>
      <c r="BD370" s="5"/>
      <c r="BE370" s="14"/>
      <c r="BF370" s="10"/>
      <c r="BG370" s="5"/>
      <c r="BH370" s="14"/>
      <c r="BI370" s="5"/>
      <c r="BJ370" s="14"/>
      <c r="BK370" s="5"/>
      <c r="BL370" s="5"/>
      <c r="BM370" s="14"/>
      <c r="BY370" s="5"/>
      <c r="BZ370" s="5"/>
      <c r="CA370" s="5"/>
      <c r="CB370" s="5"/>
      <c r="CC370" s="5"/>
      <c r="CD370" s="5"/>
      <c r="CE370" s="5"/>
    </row>
    <row r="371" spans="1:83" x14ac:dyDescent="0.3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5"/>
      <c r="AI371" s="5"/>
      <c r="AJ371" s="5"/>
      <c r="AK371" s="5"/>
      <c r="AL371" s="5"/>
      <c r="AM371" s="5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5"/>
      <c r="BB371" s="10"/>
      <c r="BC371" s="14"/>
      <c r="BD371" s="5"/>
      <c r="BE371" s="14"/>
      <c r="BF371" s="10"/>
      <c r="BG371" s="5"/>
      <c r="BH371" s="14"/>
      <c r="BI371" s="5"/>
      <c r="BJ371" s="14"/>
      <c r="BK371" s="5"/>
      <c r="BL371" s="5"/>
      <c r="BM371" s="14"/>
      <c r="BY371" s="5"/>
      <c r="BZ371" s="5"/>
      <c r="CA371" s="5"/>
      <c r="CB371" s="5"/>
      <c r="CC371" s="5"/>
      <c r="CD371" s="5"/>
      <c r="CE371" s="5"/>
    </row>
    <row r="372" spans="1:83" x14ac:dyDescent="0.3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5"/>
      <c r="AI372" s="5"/>
      <c r="AJ372" s="5"/>
      <c r="AK372" s="5"/>
      <c r="AL372" s="5"/>
      <c r="AM372" s="5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5"/>
      <c r="BB372" s="10"/>
      <c r="BC372" s="14"/>
      <c r="BD372" s="5"/>
      <c r="BE372" s="14"/>
      <c r="BF372" s="10"/>
      <c r="BG372" s="5"/>
      <c r="BH372" s="14"/>
      <c r="BI372" s="5"/>
      <c r="BJ372" s="14"/>
      <c r="BK372" s="5"/>
      <c r="BL372" s="5"/>
      <c r="BM372" s="14"/>
      <c r="BY372" s="5"/>
      <c r="BZ372" s="5"/>
      <c r="CA372" s="5"/>
      <c r="CB372" s="5"/>
      <c r="CC372" s="5"/>
      <c r="CD372" s="5"/>
      <c r="CE372" s="5"/>
    </row>
    <row r="373" spans="1:83" x14ac:dyDescent="0.3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5"/>
      <c r="AI373" s="5"/>
      <c r="AJ373" s="5"/>
      <c r="AK373" s="5"/>
      <c r="AL373" s="5"/>
      <c r="AM373" s="5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5"/>
      <c r="BB373" s="10"/>
      <c r="BC373" s="14"/>
      <c r="BD373" s="5"/>
      <c r="BE373" s="14"/>
      <c r="BF373" s="10"/>
      <c r="BG373" s="5"/>
      <c r="BH373" s="14"/>
      <c r="BI373" s="5"/>
      <c r="BJ373" s="14"/>
      <c r="BK373" s="5"/>
      <c r="BL373" s="5"/>
      <c r="BM373" s="14"/>
      <c r="BY373" s="5"/>
      <c r="BZ373" s="5"/>
      <c r="CA373" s="5"/>
      <c r="CB373" s="5"/>
      <c r="CC373" s="5"/>
      <c r="CD373" s="5"/>
      <c r="CE373" s="5"/>
    </row>
    <row r="374" spans="1:83" x14ac:dyDescent="0.3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5"/>
      <c r="AI374" s="5"/>
      <c r="AJ374" s="5"/>
      <c r="AK374" s="5"/>
      <c r="AL374" s="5"/>
      <c r="AM374" s="5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5"/>
      <c r="BB374" s="10"/>
      <c r="BC374" s="14"/>
      <c r="BD374" s="5"/>
      <c r="BE374" s="14"/>
      <c r="BF374" s="10"/>
      <c r="BG374" s="5"/>
      <c r="BH374" s="14"/>
      <c r="BI374" s="5"/>
      <c r="BJ374" s="14"/>
      <c r="BK374" s="5"/>
      <c r="BL374" s="5"/>
      <c r="BM374" s="14"/>
      <c r="BY374" s="5"/>
      <c r="BZ374" s="5"/>
      <c r="CA374" s="5"/>
      <c r="CB374" s="5"/>
      <c r="CC374" s="5"/>
      <c r="CD374" s="5"/>
      <c r="CE374" s="5"/>
    </row>
    <row r="375" spans="1:83" x14ac:dyDescent="0.3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5"/>
      <c r="AI375" s="5"/>
      <c r="AJ375" s="5"/>
      <c r="AK375" s="5"/>
      <c r="AL375" s="5"/>
      <c r="AM375" s="5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5"/>
      <c r="BB375" s="10"/>
      <c r="BC375" s="14"/>
      <c r="BD375" s="5"/>
      <c r="BE375" s="14"/>
      <c r="BF375" s="10"/>
      <c r="BG375" s="5"/>
      <c r="BH375" s="14"/>
      <c r="BI375" s="5"/>
      <c r="BJ375" s="14"/>
      <c r="BK375" s="5"/>
      <c r="BL375" s="5"/>
      <c r="BM375" s="14"/>
      <c r="BY375" s="5"/>
      <c r="BZ375" s="5"/>
      <c r="CA375" s="5"/>
      <c r="CB375" s="5"/>
      <c r="CC375" s="5"/>
      <c r="CD375" s="5"/>
      <c r="CE375" s="5"/>
    </row>
    <row r="376" spans="1:83" x14ac:dyDescent="0.3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5"/>
      <c r="AI376" s="5"/>
      <c r="AJ376" s="5"/>
      <c r="AK376" s="5"/>
      <c r="AL376" s="5"/>
      <c r="AM376" s="5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5"/>
      <c r="BB376" s="10"/>
      <c r="BC376" s="14"/>
      <c r="BD376" s="5"/>
      <c r="BE376" s="14"/>
      <c r="BF376" s="10"/>
      <c r="BG376" s="5"/>
      <c r="BH376" s="14"/>
      <c r="BI376" s="5"/>
      <c r="BJ376" s="14"/>
      <c r="BK376" s="5"/>
      <c r="BL376" s="5"/>
      <c r="BM376" s="14"/>
      <c r="BY376" s="5"/>
      <c r="BZ376" s="5"/>
      <c r="CA376" s="5"/>
      <c r="CB376" s="5"/>
      <c r="CC376" s="5"/>
      <c r="CD376" s="5"/>
      <c r="CE376" s="5"/>
    </row>
    <row r="377" spans="1:83" x14ac:dyDescent="0.3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5"/>
      <c r="AI377" s="5"/>
      <c r="AJ377" s="5"/>
      <c r="AK377" s="5"/>
      <c r="AL377" s="5"/>
      <c r="AM377" s="5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5"/>
      <c r="BB377" s="10"/>
      <c r="BC377" s="14"/>
      <c r="BD377" s="5"/>
      <c r="BE377" s="14"/>
      <c r="BF377" s="10"/>
      <c r="BG377" s="5"/>
      <c r="BH377" s="14"/>
      <c r="BI377" s="5"/>
      <c r="BJ377" s="14"/>
      <c r="BK377" s="5"/>
      <c r="BL377" s="5"/>
      <c r="BM377" s="14"/>
      <c r="BY377" s="5"/>
      <c r="BZ377" s="5"/>
      <c r="CA377" s="5"/>
      <c r="CB377" s="5"/>
      <c r="CC377" s="5"/>
      <c r="CD377" s="5"/>
      <c r="CE377" s="5"/>
    </row>
    <row r="378" spans="1:83" x14ac:dyDescent="0.3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5"/>
      <c r="AI378" s="5"/>
      <c r="AJ378" s="5"/>
      <c r="AK378" s="5"/>
      <c r="AL378" s="5"/>
      <c r="AM378" s="5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5"/>
      <c r="BB378" s="10"/>
      <c r="BC378" s="14"/>
      <c r="BD378" s="5"/>
      <c r="BE378" s="14"/>
      <c r="BF378" s="10"/>
      <c r="BG378" s="5"/>
      <c r="BH378" s="14"/>
      <c r="BI378" s="5"/>
      <c r="BJ378" s="14"/>
      <c r="BK378" s="5"/>
      <c r="BL378" s="5"/>
      <c r="BM378" s="14"/>
      <c r="BY378" s="5"/>
      <c r="BZ378" s="5"/>
      <c r="CA378" s="5"/>
      <c r="CB378" s="5"/>
      <c r="CC378" s="5"/>
      <c r="CD378" s="5"/>
      <c r="CE378" s="5"/>
    </row>
    <row r="379" spans="1:83" x14ac:dyDescent="0.3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5"/>
      <c r="AI379" s="5"/>
      <c r="AJ379" s="5"/>
      <c r="AK379" s="5"/>
      <c r="AL379" s="5"/>
      <c r="AM379" s="5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5"/>
      <c r="BB379" s="10"/>
      <c r="BC379" s="14"/>
      <c r="BD379" s="5"/>
      <c r="BE379" s="14"/>
      <c r="BF379" s="10"/>
      <c r="BG379" s="5"/>
      <c r="BH379" s="14"/>
      <c r="BI379" s="5"/>
      <c r="BJ379" s="14"/>
      <c r="BK379" s="5"/>
      <c r="BL379" s="5"/>
      <c r="BM379" s="14"/>
      <c r="BY379" s="5"/>
      <c r="BZ379" s="5"/>
      <c r="CA379" s="5"/>
      <c r="CB379" s="5"/>
      <c r="CC379" s="5"/>
      <c r="CD379" s="5"/>
      <c r="CE379" s="5"/>
    </row>
    <row r="380" spans="1:83" x14ac:dyDescent="0.3">
      <c r="A380" s="1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5"/>
      <c r="AI380" s="5"/>
      <c r="AJ380" s="5"/>
      <c r="AK380" s="5"/>
      <c r="AL380" s="5"/>
      <c r="AM380" s="5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5"/>
      <c r="BB380" s="10"/>
      <c r="BC380" s="14"/>
      <c r="BD380" s="5"/>
      <c r="BE380" s="14"/>
      <c r="BF380" s="10"/>
      <c r="BG380" s="5"/>
      <c r="BH380" s="14"/>
      <c r="BI380" s="5"/>
      <c r="BJ380" s="14"/>
      <c r="BK380" s="5"/>
      <c r="BL380" s="5"/>
      <c r="BM380" s="14"/>
      <c r="BY380" s="5"/>
      <c r="BZ380" s="5"/>
      <c r="CA380" s="5"/>
      <c r="CB380" s="5"/>
      <c r="CC380" s="5"/>
      <c r="CD380" s="5"/>
      <c r="CE380" s="5"/>
    </row>
    <row r="381" spans="1:83" x14ac:dyDescent="0.3">
      <c r="A381" s="1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5"/>
      <c r="AI381" s="5"/>
      <c r="AJ381" s="5"/>
      <c r="AK381" s="5"/>
      <c r="AL381" s="5"/>
      <c r="AM381" s="5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5"/>
      <c r="BB381" s="10"/>
      <c r="BC381" s="14"/>
      <c r="BD381" s="5"/>
      <c r="BE381" s="14"/>
      <c r="BF381" s="10"/>
      <c r="BG381" s="5"/>
      <c r="BH381" s="14"/>
      <c r="BI381" s="5"/>
      <c r="BJ381" s="14"/>
      <c r="BK381" s="5"/>
      <c r="BL381" s="5"/>
      <c r="BM381" s="14"/>
      <c r="BY381" s="5"/>
      <c r="BZ381" s="5"/>
      <c r="CA381" s="5"/>
      <c r="CB381" s="5"/>
      <c r="CC381" s="5"/>
      <c r="CD381" s="5"/>
      <c r="CE381" s="5"/>
    </row>
    <row r="382" spans="1:83" x14ac:dyDescent="0.3">
      <c r="A382" s="1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5"/>
      <c r="AI382" s="5"/>
      <c r="AJ382" s="5"/>
      <c r="AK382" s="5"/>
      <c r="AL382" s="5"/>
      <c r="AM382" s="5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5"/>
      <c r="BB382" s="10"/>
      <c r="BC382" s="14"/>
      <c r="BD382" s="5"/>
      <c r="BE382" s="14"/>
      <c r="BF382" s="10"/>
      <c r="BG382" s="5"/>
      <c r="BH382" s="14"/>
      <c r="BI382" s="5"/>
      <c r="BJ382" s="14"/>
      <c r="BK382" s="5"/>
      <c r="BL382" s="5"/>
      <c r="BM382" s="14"/>
      <c r="BY382" s="5"/>
      <c r="BZ382" s="5"/>
      <c r="CA382" s="5"/>
      <c r="CB382" s="5"/>
      <c r="CC382" s="5"/>
      <c r="CD382" s="5"/>
      <c r="CE382" s="5"/>
    </row>
    <row r="383" spans="1:83" x14ac:dyDescent="0.3">
      <c r="A383" s="1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5"/>
      <c r="AI383" s="5"/>
      <c r="AJ383" s="5"/>
      <c r="AK383" s="5"/>
      <c r="AL383" s="5"/>
      <c r="AM383" s="5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5"/>
      <c r="BB383" s="10"/>
      <c r="BC383" s="14"/>
      <c r="BD383" s="5"/>
      <c r="BE383" s="14"/>
      <c r="BF383" s="10"/>
      <c r="BG383" s="5"/>
      <c r="BH383" s="14"/>
      <c r="BI383" s="5"/>
      <c r="BJ383" s="14"/>
      <c r="BK383" s="5"/>
      <c r="BL383" s="5"/>
      <c r="BM383" s="14"/>
      <c r="BY383" s="5"/>
      <c r="BZ383" s="5"/>
      <c r="CA383" s="5"/>
      <c r="CB383" s="5"/>
      <c r="CC383" s="5"/>
      <c r="CD383" s="5"/>
      <c r="CE383" s="5"/>
    </row>
    <row r="384" spans="1:83" x14ac:dyDescent="0.3">
      <c r="A384" s="1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5"/>
      <c r="AI384" s="5"/>
      <c r="AJ384" s="5"/>
      <c r="AK384" s="5"/>
      <c r="AL384" s="5"/>
      <c r="AM384" s="5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5"/>
      <c r="BB384" s="10"/>
      <c r="BC384" s="14"/>
      <c r="BD384" s="5"/>
      <c r="BE384" s="14"/>
      <c r="BF384" s="10"/>
      <c r="BG384" s="5"/>
      <c r="BH384" s="14"/>
      <c r="BI384" s="5"/>
      <c r="BJ384" s="14"/>
      <c r="BK384" s="5"/>
      <c r="BL384" s="5"/>
      <c r="BM384" s="14"/>
      <c r="BY384" s="5"/>
      <c r="BZ384" s="5"/>
      <c r="CA384" s="5"/>
      <c r="CB384" s="5"/>
      <c r="CC384" s="5"/>
      <c r="CD384" s="5"/>
      <c r="CE384" s="5"/>
    </row>
    <row r="385" spans="1:83" x14ac:dyDescent="0.3">
      <c r="A385" s="1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5"/>
      <c r="AI385" s="5"/>
      <c r="AJ385" s="5"/>
      <c r="AK385" s="5"/>
      <c r="AL385" s="5"/>
      <c r="AM385" s="5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5"/>
      <c r="BB385" s="10"/>
      <c r="BC385" s="14"/>
      <c r="BD385" s="5"/>
      <c r="BE385" s="14"/>
      <c r="BF385" s="10"/>
      <c r="BG385" s="5"/>
      <c r="BH385" s="14"/>
      <c r="BI385" s="5"/>
      <c r="BJ385" s="14"/>
      <c r="BK385" s="5"/>
      <c r="BL385" s="5"/>
      <c r="BM385" s="14"/>
      <c r="BY385" s="5"/>
      <c r="BZ385" s="5"/>
      <c r="CA385" s="5"/>
      <c r="CB385" s="5"/>
      <c r="CC385" s="5"/>
      <c r="CD385" s="5"/>
      <c r="CE385" s="5"/>
    </row>
    <row r="386" spans="1:83" x14ac:dyDescent="0.3">
      <c r="A386" s="1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5"/>
      <c r="AI386" s="5"/>
      <c r="AJ386" s="5"/>
      <c r="AK386" s="5"/>
      <c r="AL386" s="5"/>
      <c r="AM386" s="5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5"/>
      <c r="BB386" s="10"/>
      <c r="BC386" s="14"/>
      <c r="BD386" s="5"/>
      <c r="BE386" s="14"/>
      <c r="BF386" s="10"/>
      <c r="BG386" s="5"/>
      <c r="BH386" s="14"/>
      <c r="BI386" s="5"/>
      <c r="BJ386" s="14"/>
      <c r="BK386" s="5"/>
      <c r="BL386" s="5"/>
      <c r="BM386" s="14"/>
      <c r="BY386" s="5"/>
      <c r="BZ386" s="5"/>
      <c r="CA386" s="5"/>
      <c r="CB386" s="5"/>
      <c r="CC386" s="5"/>
      <c r="CD386" s="5"/>
      <c r="CE386" s="5"/>
    </row>
    <row r="387" spans="1:83" x14ac:dyDescent="0.3">
      <c r="A387" s="1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5"/>
      <c r="AI387" s="5"/>
      <c r="AJ387" s="5"/>
      <c r="AK387" s="5"/>
      <c r="AL387" s="5"/>
      <c r="AM387" s="5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5"/>
      <c r="BB387" s="10"/>
      <c r="BC387" s="14"/>
      <c r="BD387" s="5"/>
      <c r="BE387" s="14"/>
      <c r="BF387" s="10"/>
      <c r="BG387" s="5"/>
      <c r="BH387" s="14"/>
      <c r="BI387" s="5"/>
      <c r="BJ387" s="14"/>
      <c r="BK387" s="5"/>
      <c r="BL387" s="5"/>
      <c r="BM387" s="14"/>
      <c r="BY387" s="5"/>
      <c r="BZ387" s="5"/>
      <c r="CA387" s="5"/>
      <c r="CB387" s="5"/>
      <c r="CC387" s="5"/>
      <c r="CD387" s="5"/>
      <c r="CE387" s="5"/>
    </row>
    <row r="388" spans="1:83" x14ac:dyDescent="0.3">
      <c r="A388" s="1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5"/>
      <c r="AI388" s="5"/>
      <c r="AJ388" s="5"/>
      <c r="AK388" s="5"/>
      <c r="AL388" s="5"/>
      <c r="AM388" s="5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5"/>
      <c r="BB388" s="10"/>
      <c r="BC388" s="14"/>
      <c r="BD388" s="5"/>
      <c r="BE388" s="14"/>
      <c r="BF388" s="10"/>
      <c r="BG388" s="5"/>
      <c r="BH388" s="14"/>
      <c r="BI388" s="5"/>
      <c r="BJ388" s="14"/>
      <c r="BK388" s="5"/>
      <c r="BL388" s="5"/>
      <c r="BM388" s="14"/>
      <c r="BY388" s="5"/>
      <c r="BZ388" s="5"/>
      <c r="CA388" s="5"/>
      <c r="CB388" s="5"/>
      <c r="CC388" s="5"/>
      <c r="CD388" s="5"/>
      <c r="CE388" s="5"/>
    </row>
    <row r="389" spans="1:83" x14ac:dyDescent="0.3">
      <c r="A389" s="1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5"/>
      <c r="AI389" s="5"/>
      <c r="AJ389" s="5"/>
      <c r="AK389" s="5"/>
      <c r="AL389" s="5"/>
      <c r="AM389" s="5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5"/>
      <c r="BB389" s="10"/>
      <c r="BC389" s="14"/>
      <c r="BD389" s="5"/>
      <c r="BE389" s="14"/>
      <c r="BF389" s="10"/>
      <c r="BG389" s="5"/>
      <c r="BH389" s="14"/>
      <c r="BI389" s="5"/>
      <c r="BJ389" s="14"/>
      <c r="BK389" s="5"/>
      <c r="BL389" s="5"/>
      <c r="BM389" s="14"/>
      <c r="BY389" s="5"/>
      <c r="BZ389" s="5"/>
      <c r="CA389" s="5"/>
      <c r="CB389" s="5"/>
      <c r="CC389" s="5"/>
      <c r="CD389" s="5"/>
      <c r="CE389" s="5"/>
    </row>
    <row r="390" spans="1:83" x14ac:dyDescent="0.3">
      <c r="A390" s="1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5"/>
      <c r="AI390" s="5"/>
      <c r="AJ390" s="5"/>
      <c r="AK390" s="5"/>
      <c r="AL390" s="5"/>
      <c r="AM390" s="5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5"/>
      <c r="BB390" s="10"/>
      <c r="BC390" s="14"/>
      <c r="BD390" s="5"/>
      <c r="BE390" s="14"/>
      <c r="BF390" s="10"/>
      <c r="BG390" s="5"/>
      <c r="BH390" s="14"/>
      <c r="BI390" s="5"/>
      <c r="BJ390" s="14"/>
      <c r="BK390" s="5"/>
      <c r="BL390" s="5"/>
      <c r="BM390" s="14"/>
      <c r="BY390" s="5"/>
      <c r="BZ390" s="5"/>
      <c r="CA390" s="5"/>
      <c r="CB390" s="5"/>
      <c r="CC390" s="5"/>
      <c r="CD390" s="5"/>
      <c r="CE390" s="5"/>
    </row>
    <row r="391" spans="1:83" x14ac:dyDescent="0.3">
      <c r="A391" s="1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5"/>
      <c r="AI391" s="5"/>
      <c r="AJ391" s="5"/>
      <c r="AK391" s="5"/>
      <c r="AL391" s="5"/>
      <c r="AM391" s="5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5"/>
      <c r="BB391" s="10"/>
      <c r="BC391" s="14"/>
      <c r="BD391" s="5"/>
      <c r="BE391" s="14"/>
      <c r="BF391" s="10"/>
      <c r="BG391" s="5"/>
      <c r="BH391" s="14"/>
      <c r="BI391" s="5"/>
      <c r="BJ391" s="14"/>
      <c r="BK391" s="5"/>
      <c r="BL391" s="5"/>
      <c r="BM391" s="14"/>
      <c r="BY391" s="5"/>
      <c r="BZ391" s="5"/>
      <c r="CA391" s="5"/>
      <c r="CB391" s="5"/>
      <c r="CC391" s="5"/>
      <c r="CD391" s="5"/>
      <c r="CE391" s="5"/>
    </row>
    <row r="392" spans="1:83" x14ac:dyDescent="0.3">
      <c r="A392" s="1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5"/>
      <c r="AI392" s="5"/>
      <c r="AJ392" s="5"/>
      <c r="AK392" s="5"/>
      <c r="AL392" s="5"/>
      <c r="AM392" s="5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5"/>
      <c r="BB392" s="10"/>
      <c r="BC392" s="14"/>
      <c r="BD392" s="5"/>
      <c r="BE392" s="14"/>
      <c r="BF392" s="10"/>
      <c r="BG392" s="5"/>
      <c r="BH392" s="14"/>
      <c r="BI392" s="5"/>
      <c r="BJ392" s="14"/>
      <c r="BK392" s="5"/>
      <c r="BL392" s="5"/>
      <c r="BM392" s="14"/>
      <c r="BY392" s="5"/>
      <c r="BZ392" s="5"/>
      <c r="CA392" s="5"/>
      <c r="CB392" s="5"/>
      <c r="CC392" s="5"/>
      <c r="CD392" s="5"/>
      <c r="CE392" s="5"/>
    </row>
    <row r="393" spans="1:83" x14ac:dyDescent="0.3">
      <c r="A393" s="1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5"/>
      <c r="AI393" s="5"/>
      <c r="AJ393" s="5"/>
      <c r="AK393" s="5"/>
      <c r="AL393" s="5"/>
      <c r="AM393" s="5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5"/>
      <c r="BB393" s="10"/>
      <c r="BC393" s="14"/>
      <c r="BD393" s="5"/>
      <c r="BE393" s="14"/>
      <c r="BF393" s="10"/>
      <c r="BG393" s="5"/>
      <c r="BH393" s="14"/>
      <c r="BI393" s="5"/>
      <c r="BJ393" s="14"/>
      <c r="BK393" s="5"/>
      <c r="BL393" s="5"/>
      <c r="BM393" s="14"/>
      <c r="BY393" s="5"/>
      <c r="BZ393" s="5"/>
      <c r="CA393" s="5"/>
      <c r="CB393" s="5"/>
      <c r="CC393" s="5"/>
      <c r="CD393" s="5"/>
      <c r="CE393" s="5"/>
    </row>
    <row r="394" spans="1:83" x14ac:dyDescent="0.3">
      <c r="A394" s="1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5"/>
      <c r="AI394" s="5"/>
      <c r="AJ394" s="5"/>
      <c r="AK394" s="5"/>
      <c r="AL394" s="5"/>
      <c r="AM394" s="5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5"/>
      <c r="BB394" s="10"/>
      <c r="BC394" s="14"/>
      <c r="BD394" s="5"/>
      <c r="BE394" s="14"/>
      <c r="BF394" s="10"/>
      <c r="BG394" s="5"/>
      <c r="BH394" s="14"/>
      <c r="BI394" s="5"/>
      <c r="BJ394" s="14"/>
      <c r="BK394" s="5"/>
      <c r="BL394" s="5"/>
      <c r="BM394" s="14"/>
      <c r="BY394" s="5"/>
      <c r="BZ394" s="5"/>
      <c r="CA394" s="5"/>
      <c r="CB394" s="5"/>
      <c r="CC394" s="5"/>
      <c r="CD394" s="5"/>
      <c r="CE394" s="5"/>
    </row>
    <row r="395" spans="1:83" x14ac:dyDescent="0.3">
      <c r="A395" s="1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5"/>
      <c r="AI395" s="5"/>
      <c r="AJ395" s="5"/>
      <c r="AK395" s="5"/>
      <c r="AL395" s="5"/>
      <c r="AM395" s="5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5"/>
      <c r="BB395" s="10"/>
      <c r="BC395" s="14"/>
      <c r="BD395" s="5"/>
      <c r="BE395" s="14"/>
      <c r="BF395" s="10"/>
      <c r="BG395" s="5"/>
      <c r="BH395" s="14"/>
      <c r="BI395" s="5"/>
      <c r="BJ395" s="14"/>
      <c r="BK395" s="5"/>
      <c r="BL395" s="5"/>
      <c r="BM395" s="14"/>
      <c r="BY395" s="5"/>
      <c r="BZ395" s="5"/>
      <c r="CA395" s="5"/>
      <c r="CB395" s="5"/>
      <c r="CC395" s="5"/>
      <c r="CD395" s="5"/>
      <c r="CE395" s="5"/>
    </row>
    <row r="396" spans="1:83" x14ac:dyDescent="0.3">
      <c r="A396" s="1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5"/>
      <c r="AI396" s="5"/>
      <c r="AJ396" s="5"/>
      <c r="AK396" s="5"/>
      <c r="AL396" s="5"/>
      <c r="AM396" s="5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5"/>
      <c r="BB396" s="10"/>
      <c r="BC396" s="14"/>
      <c r="BD396" s="5"/>
      <c r="BE396" s="14"/>
      <c r="BF396" s="10"/>
      <c r="BG396" s="5"/>
      <c r="BH396" s="14"/>
      <c r="BI396" s="5"/>
      <c r="BJ396" s="14"/>
      <c r="BK396" s="5"/>
      <c r="BL396" s="5"/>
      <c r="BM396" s="14"/>
      <c r="BY396" s="5"/>
      <c r="BZ396" s="5"/>
      <c r="CA396" s="5"/>
      <c r="CB396" s="5"/>
      <c r="CC396" s="5"/>
      <c r="CD396" s="5"/>
      <c r="CE396" s="5"/>
    </row>
    <row r="397" spans="1:83" x14ac:dyDescent="0.3">
      <c r="A397" s="1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5"/>
      <c r="AI397" s="5"/>
      <c r="AJ397" s="5"/>
      <c r="AK397" s="5"/>
      <c r="AL397" s="5"/>
      <c r="AM397" s="5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5"/>
      <c r="BB397" s="10"/>
      <c r="BC397" s="14"/>
      <c r="BD397" s="5"/>
      <c r="BE397" s="14"/>
      <c r="BF397" s="10"/>
      <c r="BG397" s="5"/>
      <c r="BH397" s="14"/>
      <c r="BI397" s="5"/>
      <c r="BJ397" s="14"/>
      <c r="BK397" s="5"/>
      <c r="BL397" s="5"/>
      <c r="BM397" s="14"/>
      <c r="BY397" s="5"/>
      <c r="BZ397" s="5"/>
      <c r="CA397" s="5"/>
      <c r="CB397" s="5"/>
      <c r="CC397" s="5"/>
      <c r="CD397" s="5"/>
      <c r="CE397" s="5"/>
    </row>
    <row r="398" spans="1:83" x14ac:dyDescent="0.3">
      <c r="A398" s="1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5"/>
      <c r="AI398" s="5"/>
      <c r="AJ398" s="5"/>
      <c r="AK398" s="5"/>
      <c r="AL398" s="5"/>
      <c r="AM398" s="5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5"/>
      <c r="BB398" s="10"/>
      <c r="BC398" s="14"/>
      <c r="BD398" s="5"/>
      <c r="BE398" s="14"/>
      <c r="BF398" s="10"/>
      <c r="BG398" s="5"/>
      <c r="BH398" s="14"/>
      <c r="BI398" s="5"/>
      <c r="BJ398" s="14"/>
      <c r="BK398" s="5"/>
      <c r="BL398" s="5"/>
      <c r="BM398" s="14"/>
      <c r="BY398" s="5"/>
      <c r="BZ398" s="5"/>
      <c r="CA398" s="5"/>
      <c r="CB398" s="5"/>
      <c r="CC398" s="5"/>
      <c r="CD398" s="5"/>
      <c r="CE398" s="5"/>
    </row>
    <row r="399" spans="1:83" x14ac:dyDescent="0.3">
      <c r="A399" s="1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5"/>
      <c r="AI399" s="5"/>
      <c r="AJ399" s="5"/>
      <c r="AK399" s="5"/>
      <c r="AL399" s="5"/>
      <c r="AM399" s="5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5"/>
      <c r="BB399" s="10"/>
      <c r="BC399" s="14"/>
      <c r="BD399" s="5"/>
      <c r="BE399" s="14"/>
      <c r="BF399" s="10"/>
      <c r="BG399" s="5"/>
      <c r="BH399" s="14"/>
      <c r="BI399" s="5"/>
      <c r="BJ399" s="14"/>
      <c r="BK399" s="5"/>
      <c r="BL399" s="5"/>
      <c r="BM399" s="14"/>
      <c r="BY399" s="5"/>
      <c r="BZ399" s="5"/>
      <c r="CA399" s="5"/>
      <c r="CB399" s="5"/>
      <c r="CC399" s="5"/>
      <c r="CD399" s="5"/>
      <c r="CE399" s="5"/>
    </row>
    <row r="400" spans="1:83" x14ac:dyDescent="0.3">
      <c r="A400" s="1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5"/>
      <c r="AI400" s="5"/>
      <c r="AJ400" s="5"/>
      <c r="AK400" s="5"/>
      <c r="AL400" s="5"/>
      <c r="AM400" s="5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5"/>
      <c r="BB400" s="10"/>
      <c r="BC400" s="14"/>
      <c r="BD400" s="5"/>
      <c r="BE400" s="14"/>
      <c r="BF400" s="10"/>
      <c r="BG400" s="5"/>
      <c r="BH400" s="14"/>
      <c r="BI400" s="5"/>
      <c r="BJ400" s="14"/>
      <c r="BK400" s="5"/>
      <c r="BL400" s="5"/>
      <c r="BM400" s="14"/>
      <c r="BY400" s="5"/>
      <c r="BZ400" s="5"/>
      <c r="CA400" s="5"/>
      <c r="CB400" s="5"/>
      <c r="CC400" s="5"/>
      <c r="CD400" s="5"/>
      <c r="CE400" s="5"/>
    </row>
    <row r="401" spans="1:83" x14ac:dyDescent="0.3">
      <c r="A401" s="1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5"/>
      <c r="AI401" s="5"/>
      <c r="AJ401" s="5"/>
      <c r="AK401" s="5"/>
      <c r="AL401" s="5"/>
      <c r="AM401" s="5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5"/>
      <c r="BB401" s="10"/>
      <c r="BC401" s="14"/>
      <c r="BD401" s="5"/>
      <c r="BE401" s="14"/>
      <c r="BF401" s="10"/>
      <c r="BG401" s="5"/>
      <c r="BH401" s="14"/>
      <c r="BI401" s="5"/>
      <c r="BJ401" s="14"/>
      <c r="BK401" s="5"/>
      <c r="BL401" s="5"/>
      <c r="BM401" s="14"/>
      <c r="BY401" s="5"/>
      <c r="BZ401" s="5"/>
      <c r="CA401" s="5"/>
      <c r="CB401" s="5"/>
      <c r="CC401" s="5"/>
      <c r="CD401" s="5"/>
      <c r="CE401" s="5"/>
    </row>
    <row r="402" spans="1:83" x14ac:dyDescent="0.3">
      <c r="A402" s="1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5"/>
      <c r="AI402" s="5"/>
      <c r="AJ402" s="5"/>
      <c r="AK402" s="5"/>
      <c r="AL402" s="5"/>
      <c r="AM402" s="5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5"/>
      <c r="BB402" s="10"/>
      <c r="BC402" s="14"/>
      <c r="BD402" s="5"/>
      <c r="BE402" s="14"/>
      <c r="BF402" s="10"/>
      <c r="BG402" s="5"/>
      <c r="BH402" s="14"/>
      <c r="BI402" s="5"/>
      <c r="BJ402" s="14"/>
      <c r="BK402" s="5"/>
      <c r="BL402" s="5"/>
      <c r="BM402" s="14"/>
      <c r="BY402" s="5"/>
      <c r="BZ402" s="5"/>
      <c r="CA402" s="5"/>
      <c r="CB402" s="5"/>
      <c r="CC402" s="5"/>
      <c r="CD402" s="5"/>
      <c r="CE402" s="5"/>
    </row>
    <row r="403" spans="1:83" x14ac:dyDescent="0.3">
      <c r="A403" s="1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5"/>
      <c r="AI403" s="5"/>
      <c r="AJ403" s="5"/>
      <c r="AK403" s="5"/>
      <c r="AL403" s="5"/>
      <c r="AM403" s="5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5"/>
      <c r="BB403" s="10"/>
      <c r="BC403" s="14"/>
      <c r="BD403" s="5"/>
      <c r="BE403" s="14"/>
      <c r="BF403" s="10"/>
      <c r="BG403" s="5"/>
      <c r="BH403" s="14"/>
      <c r="BI403" s="5"/>
      <c r="BJ403" s="14"/>
      <c r="BK403" s="5"/>
      <c r="BL403" s="5"/>
      <c r="BM403" s="14"/>
      <c r="BY403" s="5"/>
      <c r="BZ403" s="5"/>
      <c r="CA403" s="5"/>
      <c r="CB403" s="5"/>
      <c r="CC403" s="5"/>
      <c r="CD403" s="5"/>
      <c r="CE403" s="5"/>
    </row>
    <row r="404" spans="1:83" x14ac:dyDescent="0.3">
      <c r="A404" s="1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5"/>
      <c r="AI404" s="5"/>
      <c r="AJ404" s="5"/>
      <c r="AK404" s="5"/>
      <c r="AL404" s="5"/>
      <c r="AM404" s="5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5"/>
      <c r="BB404" s="10"/>
      <c r="BC404" s="14"/>
      <c r="BD404" s="5"/>
      <c r="BE404" s="14"/>
      <c r="BF404" s="10"/>
      <c r="BG404" s="5"/>
      <c r="BH404" s="14"/>
      <c r="BI404" s="5"/>
      <c r="BJ404" s="14"/>
      <c r="BK404" s="5"/>
      <c r="BL404" s="5"/>
      <c r="BM404" s="14"/>
      <c r="BY404" s="5"/>
      <c r="BZ404" s="5"/>
      <c r="CA404" s="5"/>
      <c r="CB404" s="5"/>
      <c r="CC404" s="5"/>
      <c r="CD404" s="5"/>
      <c r="CE404" s="5"/>
    </row>
    <row r="405" spans="1:83" x14ac:dyDescent="0.3">
      <c r="A405" s="1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5"/>
      <c r="AI405" s="5"/>
      <c r="AJ405" s="5"/>
      <c r="AK405" s="5"/>
      <c r="AL405" s="5"/>
      <c r="AM405" s="5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5"/>
      <c r="BB405" s="10"/>
      <c r="BC405" s="14"/>
      <c r="BD405" s="5"/>
      <c r="BE405" s="14"/>
      <c r="BF405" s="10"/>
      <c r="BG405" s="5"/>
      <c r="BH405" s="14"/>
      <c r="BI405" s="5"/>
      <c r="BJ405" s="14"/>
      <c r="BK405" s="5"/>
      <c r="BL405" s="5"/>
      <c r="BM405" s="14"/>
      <c r="BY405" s="5"/>
      <c r="BZ405" s="5"/>
      <c r="CA405" s="5"/>
      <c r="CB405" s="5"/>
      <c r="CC405" s="5"/>
      <c r="CD405" s="5"/>
      <c r="CE405" s="5"/>
    </row>
    <row r="406" spans="1:83" x14ac:dyDescent="0.3">
      <c r="A406" s="1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5"/>
      <c r="AI406" s="5"/>
      <c r="AJ406" s="5"/>
      <c r="AK406" s="5"/>
      <c r="AL406" s="5"/>
      <c r="AM406" s="5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5"/>
      <c r="BB406" s="10"/>
      <c r="BC406" s="14"/>
      <c r="BD406" s="5"/>
      <c r="BE406" s="14"/>
      <c r="BF406" s="10"/>
      <c r="BG406" s="5"/>
      <c r="BH406" s="14"/>
      <c r="BI406" s="5"/>
      <c r="BJ406" s="14"/>
      <c r="BK406" s="5"/>
      <c r="BL406" s="5"/>
      <c r="BM406" s="14"/>
      <c r="BY406" s="5"/>
      <c r="BZ406" s="5"/>
      <c r="CA406" s="5"/>
      <c r="CB406" s="5"/>
      <c r="CC406" s="5"/>
      <c r="CD406" s="5"/>
      <c r="CE406" s="5"/>
    </row>
    <row r="407" spans="1:83" x14ac:dyDescent="0.3">
      <c r="A407" s="1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5"/>
      <c r="AI407" s="5"/>
      <c r="AJ407" s="5"/>
      <c r="AK407" s="5"/>
      <c r="AL407" s="5"/>
      <c r="AM407" s="5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5"/>
      <c r="BB407" s="10"/>
      <c r="BC407" s="14"/>
      <c r="BD407" s="5"/>
      <c r="BE407" s="14"/>
      <c r="BF407" s="10"/>
      <c r="BG407" s="5"/>
      <c r="BH407" s="14"/>
      <c r="BI407" s="5"/>
      <c r="BJ407" s="14"/>
      <c r="BK407" s="5"/>
      <c r="BL407" s="5"/>
      <c r="BM407" s="14"/>
      <c r="BY407" s="5"/>
      <c r="BZ407" s="5"/>
      <c r="CA407" s="5"/>
      <c r="CB407" s="5"/>
      <c r="CC407" s="5"/>
      <c r="CD407" s="5"/>
      <c r="CE407" s="5"/>
    </row>
    <row r="408" spans="1:83" x14ac:dyDescent="0.3">
      <c r="A408" s="1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5"/>
      <c r="AI408" s="5"/>
      <c r="AJ408" s="5"/>
      <c r="AK408" s="5"/>
      <c r="AL408" s="5"/>
      <c r="AM408" s="5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5"/>
      <c r="BB408" s="10"/>
      <c r="BC408" s="14"/>
      <c r="BD408" s="5"/>
      <c r="BE408" s="14"/>
      <c r="BF408" s="10"/>
      <c r="BG408" s="5"/>
      <c r="BH408" s="14"/>
      <c r="BI408" s="5"/>
      <c r="BJ408" s="14"/>
      <c r="BK408" s="5"/>
      <c r="BL408" s="5"/>
      <c r="BM408" s="14"/>
      <c r="BY408" s="5"/>
      <c r="BZ408" s="5"/>
      <c r="CA408" s="5"/>
      <c r="CB408" s="5"/>
      <c r="CC408" s="5"/>
      <c r="CD408" s="5"/>
      <c r="CE408" s="5"/>
    </row>
    <row r="409" spans="1:83" x14ac:dyDescent="0.3">
      <c r="A409" s="1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5"/>
      <c r="AI409" s="5"/>
      <c r="AJ409" s="5"/>
      <c r="AK409" s="5"/>
      <c r="AL409" s="5"/>
      <c r="AM409" s="5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5"/>
      <c r="BB409" s="10"/>
      <c r="BC409" s="14"/>
      <c r="BD409" s="5"/>
      <c r="BE409" s="14"/>
      <c r="BF409" s="10"/>
      <c r="BG409" s="5"/>
      <c r="BH409" s="14"/>
      <c r="BI409" s="5"/>
      <c r="BJ409" s="14"/>
      <c r="BK409" s="5"/>
      <c r="BL409" s="5"/>
      <c r="BM409" s="14"/>
      <c r="BY409" s="5"/>
      <c r="BZ409" s="5"/>
      <c r="CA409" s="5"/>
      <c r="CB409" s="5"/>
      <c r="CC409" s="5"/>
      <c r="CD409" s="5"/>
      <c r="CE409" s="5"/>
    </row>
    <row r="410" spans="1:83" x14ac:dyDescent="0.3">
      <c r="A410" s="1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5"/>
      <c r="AI410" s="5"/>
      <c r="AJ410" s="5"/>
      <c r="AK410" s="5"/>
      <c r="AL410" s="5"/>
      <c r="AM410" s="5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5"/>
      <c r="BB410" s="10"/>
      <c r="BC410" s="14"/>
      <c r="BD410" s="5"/>
      <c r="BE410" s="14"/>
      <c r="BF410" s="10"/>
      <c r="BG410" s="5"/>
      <c r="BH410" s="14"/>
      <c r="BI410" s="5"/>
      <c r="BJ410" s="14"/>
      <c r="BK410" s="5"/>
      <c r="BL410" s="5"/>
      <c r="BM410" s="14"/>
      <c r="BY410" s="5"/>
      <c r="BZ410" s="5"/>
      <c r="CA410" s="5"/>
      <c r="CB410" s="5"/>
      <c r="CC410" s="5"/>
      <c r="CD410" s="5"/>
      <c r="CE410" s="5"/>
    </row>
    <row r="411" spans="1:83" x14ac:dyDescent="0.3">
      <c r="A411" s="1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5"/>
      <c r="AI411" s="5"/>
      <c r="AJ411" s="5"/>
      <c r="AK411" s="5"/>
      <c r="AL411" s="5"/>
      <c r="AM411" s="5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5"/>
      <c r="BB411" s="10"/>
      <c r="BC411" s="14"/>
      <c r="BD411" s="5"/>
      <c r="BE411" s="14"/>
      <c r="BF411" s="10"/>
      <c r="BG411" s="5"/>
      <c r="BH411" s="14"/>
      <c r="BI411" s="5"/>
      <c r="BJ411" s="14"/>
      <c r="BK411" s="5"/>
      <c r="BL411" s="5"/>
      <c r="BM411" s="14"/>
      <c r="BY411" s="5"/>
      <c r="BZ411" s="5"/>
      <c r="CA411" s="5"/>
      <c r="CB411" s="5"/>
      <c r="CC411" s="5"/>
      <c r="CD411" s="5"/>
      <c r="CE411" s="5"/>
    </row>
    <row r="412" spans="1:83" x14ac:dyDescent="0.3">
      <c r="A412" s="1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5"/>
      <c r="AI412" s="5"/>
      <c r="AJ412" s="5"/>
      <c r="AK412" s="5"/>
      <c r="AL412" s="5"/>
      <c r="AM412" s="5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5"/>
      <c r="BB412" s="10"/>
      <c r="BC412" s="14"/>
      <c r="BD412" s="5"/>
      <c r="BE412" s="14"/>
      <c r="BF412" s="10"/>
      <c r="BG412" s="5"/>
      <c r="BH412" s="14"/>
      <c r="BI412" s="5"/>
      <c r="BJ412" s="14"/>
      <c r="BK412" s="5"/>
      <c r="BL412" s="5"/>
      <c r="BM412" s="14"/>
      <c r="BY412" s="5"/>
      <c r="BZ412" s="5"/>
      <c r="CA412" s="5"/>
      <c r="CB412" s="5"/>
      <c r="CC412" s="5"/>
      <c r="CD412" s="5"/>
      <c r="CE412" s="5"/>
    </row>
    <row r="413" spans="1:83" x14ac:dyDescent="0.3">
      <c r="A413" s="1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5"/>
      <c r="AI413" s="5"/>
      <c r="AJ413" s="5"/>
      <c r="AK413" s="5"/>
      <c r="AL413" s="5"/>
      <c r="AM413" s="5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5"/>
      <c r="BB413" s="10"/>
      <c r="BC413" s="14"/>
      <c r="BD413" s="5"/>
      <c r="BE413" s="14"/>
      <c r="BF413" s="10"/>
      <c r="BG413" s="5"/>
      <c r="BH413" s="14"/>
      <c r="BI413" s="5"/>
      <c r="BJ413" s="14"/>
      <c r="BK413" s="5"/>
      <c r="BL413" s="5"/>
      <c r="BM413" s="14"/>
      <c r="BY413" s="5"/>
      <c r="BZ413" s="5"/>
      <c r="CA413" s="5"/>
      <c r="CB413" s="5"/>
      <c r="CC413" s="5"/>
      <c r="CD413" s="5"/>
      <c r="CE413" s="5"/>
    </row>
    <row r="414" spans="1:83" x14ac:dyDescent="0.3">
      <c r="A414" s="1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5"/>
      <c r="AI414" s="5"/>
      <c r="AJ414" s="5"/>
      <c r="AK414" s="5"/>
      <c r="AL414" s="5"/>
      <c r="AM414" s="5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5"/>
      <c r="BB414" s="10"/>
      <c r="BC414" s="14"/>
      <c r="BD414" s="5"/>
      <c r="BE414" s="14"/>
      <c r="BF414" s="10"/>
      <c r="BG414" s="5"/>
      <c r="BH414" s="14"/>
      <c r="BI414" s="5"/>
      <c r="BJ414" s="14"/>
      <c r="BK414" s="5"/>
      <c r="BL414" s="5"/>
      <c r="BM414" s="14"/>
      <c r="BY414" s="5"/>
      <c r="BZ414" s="5"/>
      <c r="CA414" s="5"/>
      <c r="CB414" s="5"/>
      <c r="CC414" s="5"/>
      <c r="CD414" s="5"/>
      <c r="CE414" s="5"/>
    </row>
    <row r="415" spans="1:83" x14ac:dyDescent="0.3">
      <c r="A415" s="1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5"/>
      <c r="AI415" s="5"/>
      <c r="AJ415" s="5"/>
      <c r="AK415" s="5"/>
      <c r="AL415" s="5"/>
      <c r="AM415" s="5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5"/>
      <c r="BB415" s="10"/>
      <c r="BC415" s="14"/>
      <c r="BD415" s="5"/>
      <c r="BE415" s="14"/>
      <c r="BF415" s="10"/>
      <c r="BG415" s="5"/>
      <c r="BH415" s="14"/>
      <c r="BI415" s="5"/>
      <c r="BJ415" s="14"/>
      <c r="BK415" s="5"/>
      <c r="BL415" s="5"/>
      <c r="BM415" s="14"/>
      <c r="BY415" s="5"/>
      <c r="BZ415" s="5"/>
      <c r="CA415" s="5"/>
      <c r="CB415" s="5"/>
      <c r="CC415" s="5"/>
      <c r="CD415" s="5"/>
      <c r="CE415" s="5"/>
    </row>
    <row r="416" spans="1:83" x14ac:dyDescent="0.3">
      <c r="A416" s="1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5"/>
      <c r="AI416" s="5"/>
      <c r="AJ416" s="5"/>
      <c r="AK416" s="5"/>
      <c r="AL416" s="5"/>
      <c r="AM416" s="5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5"/>
      <c r="BB416" s="10"/>
      <c r="BC416" s="14"/>
      <c r="BD416" s="5"/>
      <c r="BE416" s="14"/>
      <c r="BF416" s="10"/>
      <c r="BG416" s="5"/>
      <c r="BH416" s="14"/>
      <c r="BI416" s="5"/>
      <c r="BJ416" s="14"/>
      <c r="BK416" s="5"/>
      <c r="BL416" s="5"/>
      <c r="BM416" s="14"/>
      <c r="BY416" s="5"/>
      <c r="BZ416" s="5"/>
      <c r="CA416" s="5"/>
      <c r="CB416" s="5"/>
      <c r="CC416" s="5"/>
      <c r="CD416" s="5"/>
      <c r="CE416" s="5"/>
    </row>
    <row r="417" spans="1:83" x14ac:dyDescent="0.3">
      <c r="A417" s="1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5"/>
      <c r="AI417" s="5"/>
      <c r="AJ417" s="5"/>
      <c r="AK417" s="5"/>
      <c r="AL417" s="5"/>
      <c r="AM417" s="5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5"/>
      <c r="BB417" s="10"/>
      <c r="BC417" s="14"/>
      <c r="BD417" s="5"/>
      <c r="BE417" s="14"/>
      <c r="BF417" s="10"/>
      <c r="BG417" s="5"/>
      <c r="BH417" s="14"/>
      <c r="BI417" s="5"/>
      <c r="BJ417" s="14"/>
      <c r="BK417" s="5"/>
      <c r="BL417" s="5"/>
      <c r="BM417" s="14"/>
      <c r="BY417" s="5"/>
      <c r="BZ417" s="5"/>
      <c r="CA417" s="5"/>
      <c r="CB417" s="5"/>
      <c r="CC417" s="5"/>
      <c r="CD417" s="5"/>
      <c r="CE417" s="5"/>
    </row>
    <row r="418" spans="1:83" x14ac:dyDescent="0.3">
      <c r="A418" s="1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5"/>
      <c r="AI418" s="5"/>
      <c r="AJ418" s="5"/>
      <c r="AK418" s="5"/>
      <c r="AL418" s="5"/>
      <c r="AM418" s="5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5"/>
      <c r="BB418" s="10"/>
      <c r="BC418" s="14"/>
      <c r="BD418" s="5"/>
      <c r="BE418" s="14"/>
      <c r="BF418" s="10"/>
      <c r="BG418" s="5"/>
      <c r="BH418" s="14"/>
      <c r="BI418" s="5"/>
      <c r="BJ418" s="14"/>
      <c r="BK418" s="5"/>
      <c r="BL418" s="5"/>
      <c r="BM418" s="14"/>
      <c r="BY418" s="5"/>
      <c r="BZ418" s="5"/>
      <c r="CA418" s="5"/>
      <c r="CB418" s="5"/>
      <c r="CC418" s="5"/>
      <c r="CD418" s="5"/>
      <c r="CE418" s="5"/>
    </row>
    <row r="419" spans="1:83" x14ac:dyDescent="0.3">
      <c r="A419" s="1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5"/>
      <c r="AI419" s="5"/>
      <c r="AJ419" s="5"/>
      <c r="AK419" s="5"/>
      <c r="AL419" s="5"/>
      <c r="AM419" s="5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5"/>
      <c r="BB419" s="10"/>
      <c r="BC419" s="14"/>
      <c r="BD419" s="5"/>
      <c r="BE419" s="14"/>
      <c r="BF419" s="10"/>
      <c r="BG419" s="5"/>
      <c r="BH419" s="14"/>
      <c r="BI419" s="5"/>
      <c r="BJ419" s="14"/>
      <c r="BK419" s="5"/>
      <c r="BL419" s="5"/>
      <c r="BM419" s="14"/>
      <c r="BY419" s="5"/>
      <c r="BZ419" s="5"/>
      <c r="CA419" s="5"/>
      <c r="CB419" s="5"/>
      <c r="CC419" s="5"/>
      <c r="CD419" s="5"/>
      <c r="CE419" s="5"/>
    </row>
    <row r="420" spans="1:83" x14ac:dyDescent="0.3">
      <c r="A420" s="1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5"/>
      <c r="AI420" s="5"/>
      <c r="AJ420" s="5"/>
      <c r="AK420" s="5"/>
      <c r="AL420" s="5"/>
      <c r="AM420" s="5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5"/>
      <c r="BB420" s="10"/>
      <c r="BC420" s="14"/>
      <c r="BD420" s="5"/>
      <c r="BE420" s="14"/>
      <c r="BF420" s="10"/>
      <c r="BG420" s="5"/>
      <c r="BH420" s="14"/>
      <c r="BI420" s="5"/>
      <c r="BJ420" s="14"/>
      <c r="BK420" s="5"/>
      <c r="BL420" s="5"/>
      <c r="BM420" s="14"/>
      <c r="BY420" s="5"/>
      <c r="BZ420" s="5"/>
      <c r="CA420" s="5"/>
      <c r="CB420" s="5"/>
      <c r="CC420" s="5"/>
      <c r="CD420" s="5"/>
      <c r="CE420" s="5"/>
    </row>
    <row r="421" spans="1:83" x14ac:dyDescent="0.3">
      <c r="A421" s="1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5"/>
      <c r="AI421" s="5"/>
      <c r="AJ421" s="5"/>
      <c r="AK421" s="5"/>
      <c r="AL421" s="5"/>
      <c r="AM421" s="5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5"/>
      <c r="BB421" s="10"/>
      <c r="BC421" s="14"/>
      <c r="BD421" s="5"/>
      <c r="BE421" s="14"/>
      <c r="BF421" s="10"/>
      <c r="BG421" s="5"/>
      <c r="BH421" s="14"/>
      <c r="BI421" s="5"/>
      <c r="BJ421" s="14"/>
      <c r="BK421" s="5"/>
      <c r="BL421" s="5"/>
      <c r="BM421" s="14"/>
      <c r="BY421" s="5"/>
      <c r="BZ421" s="5"/>
      <c r="CA421" s="5"/>
      <c r="CB421" s="5"/>
      <c r="CC421" s="5"/>
      <c r="CD421" s="5"/>
      <c r="CE421" s="5"/>
    </row>
    <row r="422" spans="1:83" x14ac:dyDescent="0.3">
      <c r="A422" s="1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5"/>
      <c r="AI422" s="5"/>
      <c r="AJ422" s="5"/>
      <c r="AK422" s="5"/>
      <c r="AL422" s="5"/>
      <c r="AM422" s="5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5"/>
      <c r="BB422" s="10"/>
      <c r="BC422" s="14"/>
      <c r="BD422" s="5"/>
      <c r="BE422" s="14"/>
      <c r="BF422" s="10"/>
      <c r="BG422" s="5"/>
      <c r="BH422" s="14"/>
      <c r="BI422" s="5"/>
      <c r="BJ422" s="14"/>
      <c r="BK422" s="5"/>
      <c r="BL422" s="5"/>
      <c r="BM422" s="14"/>
      <c r="BY422" s="5"/>
      <c r="BZ422" s="5"/>
      <c r="CA422" s="5"/>
      <c r="CB422" s="5"/>
      <c r="CC422" s="5"/>
      <c r="CD422" s="5"/>
      <c r="CE422" s="5"/>
    </row>
    <row r="423" spans="1:83" x14ac:dyDescent="0.3">
      <c r="A423" s="1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5"/>
      <c r="AI423" s="5"/>
      <c r="AJ423" s="5"/>
      <c r="AK423" s="5"/>
      <c r="AL423" s="5"/>
      <c r="AM423" s="5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5"/>
      <c r="BB423" s="10"/>
      <c r="BC423" s="14"/>
      <c r="BD423" s="5"/>
      <c r="BE423" s="14"/>
      <c r="BF423" s="10"/>
      <c r="BG423" s="5"/>
      <c r="BH423" s="14"/>
      <c r="BI423" s="5"/>
      <c r="BJ423" s="14"/>
      <c r="BK423" s="5"/>
      <c r="BL423" s="5"/>
      <c r="BM423" s="14"/>
      <c r="BY423" s="5"/>
      <c r="BZ423" s="5"/>
      <c r="CA423" s="5"/>
      <c r="CB423" s="5"/>
      <c r="CC423" s="5"/>
      <c r="CD423" s="5"/>
      <c r="CE423" s="5"/>
    </row>
    <row r="424" spans="1:83" x14ac:dyDescent="0.3">
      <c r="A424" s="1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5"/>
      <c r="AI424" s="5"/>
      <c r="AJ424" s="5"/>
      <c r="AK424" s="5"/>
      <c r="AL424" s="5"/>
      <c r="AM424" s="5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5"/>
      <c r="BB424" s="10"/>
      <c r="BC424" s="14"/>
      <c r="BD424" s="5"/>
      <c r="BE424" s="14"/>
      <c r="BF424" s="10"/>
      <c r="BG424" s="5"/>
      <c r="BH424" s="14"/>
      <c r="BI424" s="5"/>
      <c r="BJ424" s="14"/>
      <c r="BK424" s="5"/>
      <c r="BL424" s="5"/>
      <c r="BM424" s="14"/>
      <c r="BY424" s="5"/>
      <c r="BZ424" s="5"/>
      <c r="CA424" s="5"/>
      <c r="CB424" s="5"/>
      <c r="CC424" s="5"/>
      <c r="CD424" s="5"/>
      <c r="CE424" s="5"/>
    </row>
    <row r="425" spans="1:83" x14ac:dyDescent="0.3">
      <c r="A425" s="1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5"/>
      <c r="AI425" s="5"/>
      <c r="AJ425" s="5"/>
      <c r="AK425" s="5"/>
      <c r="AL425" s="5"/>
      <c r="AM425" s="5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5"/>
      <c r="BB425" s="10"/>
      <c r="BC425" s="14"/>
      <c r="BD425" s="5"/>
      <c r="BE425" s="14"/>
      <c r="BF425" s="10"/>
      <c r="BG425" s="5"/>
      <c r="BH425" s="14"/>
      <c r="BI425" s="5"/>
      <c r="BJ425" s="14"/>
      <c r="BK425" s="5"/>
      <c r="BL425" s="5"/>
      <c r="BM425" s="14"/>
      <c r="BY425" s="5"/>
      <c r="BZ425" s="5"/>
      <c r="CA425" s="5"/>
      <c r="CB425" s="5"/>
      <c r="CC425" s="5"/>
      <c r="CD425" s="5"/>
      <c r="CE425" s="5"/>
    </row>
    <row r="426" spans="1:83" x14ac:dyDescent="0.3">
      <c r="A426" s="1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5"/>
      <c r="AI426" s="5"/>
      <c r="AJ426" s="5"/>
      <c r="AK426" s="5"/>
      <c r="AL426" s="5"/>
      <c r="AM426" s="5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5"/>
      <c r="BB426" s="10"/>
      <c r="BC426" s="14"/>
      <c r="BD426" s="5"/>
      <c r="BE426" s="14"/>
      <c r="BF426" s="10"/>
      <c r="BG426" s="5"/>
      <c r="BH426" s="14"/>
      <c r="BI426" s="5"/>
      <c r="BJ426" s="14"/>
      <c r="BK426" s="5"/>
      <c r="BL426" s="5"/>
      <c r="BM426" s="14"/>
      <c r="BY426" s="5"/>
      <c r="BZ426" s="5"/>
      <c r="CA426" s="5"/>
      <c r="CB426" s="5"/>
      <c r="CC426" s="5"/>
      <c r="CD426" s="5"/>
      <c r="CE426" s="5"/>
    </row>
    <row r="427" spans="1:83" x14ac:dyDescent="0.3">
      <c r="A427" s="1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5"/>
      <c r="AI427" s="5"/>
      <c r="AJ427" s="5"/>
      <c r="AK427" s="5"/>
      <c r="AL427" s="5"/>
      <c r="AM427" s="5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5"/>
      <c r="BB427" s="10"/>
      <c r="BC427" s="14"/>
      <c r="BD427" s="5"/>
      <c r="BE427" s="14"/>
      <c r="BF427" s="10"/>
      <c r="BG427" s="5"/>
      <c r="BH427" s="14"/>
      <c r="BI427" s="5"/>
      <c r="BJ427" s="14"/>
      <c r="BK427" s="5"/>
      <c r="BL427" s="5"/>
      <c r="BM427" s="14"/>
      <c r="BY427" s="5"/>
      <c r="BZ427" s="5"/>
      <c r="CA427" s="5"/>
      <c r="CB427" s="5"/>
      <c r="CC427" s="5"/>
      <c r="CD427" s="5"/>
      <c r="CE427" s="5"/>
    </row>
    <row r="428" spans="1:83" x14ac:dyDescent="0.3">
      <c r="A428" s="1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5"/>
      <c r="AI428" s="5"/>
      <c r="AJ428" s="5"/>
      <c r="AK428" s="5"/>
      <c r="AL428" s="5"/>
      <c r="AM428" s="5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5"/>
      <c r="BB428" s="10"/>
      <c r="BC428" s="14"/>
      <c r="BD428" s="5"/>
      <c r="BE428" s="14"/>
      <c r="BF428" s="10"/>
      <c r="BG428" s="5"/>
      <c r="BH428" s="14"/>
      <c r="BI428" s="5"/>
      <c r="BJ428" s="14"/>
      <c r="BK428" s="5"/>
      <c r="BL428" s="5"/>
      <c r="BM428" s="14"/>
      <c r="BY428" s="5"/>
      <c r="BZ428" s="5"/>
      <c r="CA428" s="5"/>
      <c r="CB428" s="5"/>
      <c r="CC428" s="5"/>
      <c r="CD428" s="5"/>
      <c r="CE428" s="5"/>
    </row>
    <row r="429" spans="1:83" x14ac:dyDescent="0.3">
      <c r="A429" s="1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5"/>
      <c r="AI429" s="5"/>
      <c r="AJ429" s="5"/>
      <c r="AK429" s="5"/>
      <c r="AL429" s="5"/>
      <c r="AM429" s="5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5"/>
      <c r="BB429" s="10"/>
      <c r="BC429" s="14"/>
      <c r="BD429" s="5"/>
      <c r="BE429" s="14"/>
      <c r="BF429" s="10"/>
      <c r="BG429" s="5"/>
      <c r="BH429" s="14"/>
      <c r="BI429" s="5"/>
      <c r="BJ429" s="14"/>
      <c r="BK429" s="5"/>
      <c r="BL429" s="5"/>
      <c r="BM429" s="14"/>
      <c r="BY429" s="5"/>
      <c r="BZ429" s="5"/>
      <c r="CA429" s="5"/>
      <c r="CB429" s="5"/>
      <c r="CC429" s="5"/>
      <c r="CD429" s="5"/>
      <c r="CE429" s="5"/>
    </row>
    <row r="430" spans="1:83" x14ac:dyDescent="0.3">
      <c r="A430" s="1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5"/>
      <c r="AI430" s="5"/>
      <c r="AJ430" s="5"/>
      <c r="AK430" s="5"/>
      <c r="AL430" s="5"/>
      <c r="AM430" s="5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5"/>
      <c r="BB430" s="10"/>
      <c r="BC430" s="14"/>
      <c r="BD430" s="5"/>
      <c r="BE430" s="14"/>
      <c r="BF430" s="10"/>
      <c r="BG430" s="5"/>
      <c r="BH430" s="14"/>
      <c r="BI430" s="5"/>
      <c r="BJ430" s="14"/>
      <c r="BK430" s="5"/>
      <c r="BL430" s="5"/>
      <c r="BM430" s="14"/>
      <c r="BY430" s="5"/>
      <c r="BZ430" s="5"/>
      <c r="CA430" s="5"/>
      <c r="CB430" s="5"/>
      <c r="CC430" s="5"/>
      <c r="CD430" s="5"/>
      <c r="CE430" s="5"/>
    </row>
    <row r="431" spans="1:83" x14ac:dyDescent="0.3">
      <c r="A431" s="1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5"/>
      <c r="AI431" s="5"/>
      <c r="AJ431" s="5"/>
      <c r="AK431" s="5"/>
      <c r="AL431" s="5"/>
      <c r="AM431" s="5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5"/>
      <c r="BB431" s="10"/>
      <c r="BC431" s="14"/>
      <c r="BD431" s="5"/>
      <c r="BE431" s="14"/>
      <c r="BF431" s="10"/>
      <c r="BG431" s="5"/>
      <c r="BH431" s="14"/>
      <c r="BI431" s="5"/>
      <c r="BJ431" s="14"/>
      <c r="BK431" s="5"/>
      <c r="BL431" s="5"/>
      <c r="BM431" s="14"/>
      <c r="BY431" s="5"/>
      <c r="BZ431" s="5"/>
      <c r="CA431" s="5"/>
      <c r="CB431" s="5"/>
      <c r="CC431" s="5"/>
      <c r="CD431" s="5"/>
      <c r="CE431" s="5"/>
    </row>
    <row r="432" spans="1:83" x14ac:dyDescent="0.3">
      <c r="A432" s="1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5"/>
      <c r="AI432" s="5"/>
      <c r="AJ432" s="5"/>
      <c r="AK432" s="5"/>
      <c r="AL432" s="5"/>
      <c r="AM432" s="5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5"/>
      <c r="BB432" s="10"/>
      <c r="BC432" s="14"/>
      <c r="BD432" s="5"/>
      <c r="BE432" s="14"/>
      <c r="BF432" s="10"/>
      <c r="BG432" s="5"/>
      <c r="BH432" s="14"/>
      <c r="BI432" s="5"/>
      <c r="BJ432" s="14"/>
      <c r="BK432" s="5"/>
      <c r="BL432" s="5"/>
      <c r="BM432" s="14"/>
      <c r="BY432" s="5"/>
      <c r="BZ432" s="5"/>
      <c r="CA432" s="5"/>
      <c r="CB432" s="5"/>
      <c r="CC432" s="5"/>
      <c r="CD432" s="5"/>
      <c r="CE432" s="5"/>
    </row>
    <row r="433" spans="1:83" x14ac:dyDescent="0.3">
      <c r="A433" s="1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5"/>
      <c r="AI433" s="5"/>
      <c r="AJ433" s="5"/>
      <c r="AK433" s="5"/>
      <c r="AL433" s="5"/>
      <c r="AM433" s="5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5"/>
      <c r="BB433" s="10"/>
      <c r="BC433" s="14"/>
      <c r="BD433" s="5"/>
      <c r="BE433" s="14"/>
      <c r="BF433" s="10"/>
      <c r="BG433" s="5"/>
      <c r="BH433" s="14"/>
      <c r="BI433" s="5"/>
      <c r="BJ433" s="14"/>
      <c r="BK433" s="5"/>
      <c r="BL433" s="5"/>
      <c r="BM433" s="14"/>
      <c r="BY433" s="5"/>
      <c r="BZ433" s="5"/>
      <c r="CA433" s="5"/>
      <c r="CB433" s="5"/>
      <c r="CC433" s="5"/>
      <c r="CD433" s="5"/>
      <c r="CE433" s="5"/>
    </row>
    <row r="434" spans="1:83" x14ac:dyDescent="0.3">
      <c r="A434" s="1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5"/>
      <c r="AI434" s="5"/>
      <c r="AJ434" s="5"/>
      <c r="AK434" s="5"/>
      <c r="AL434" s="5"/>
      <c r="AM434" s="5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5"/>
      <c r="BB434" s="10"/>
      <c r="BC434" s="14"/>
      <c r="BD434" s="5"/>
      <c r="BE434" s="14"/>
      <c r="BF434" s="10"/>
      <c r="BG434" s="5"/>
      <c r="BH434" s="14"/>
      <c r="BI434" s="5"/>
      <c r="BJ434" s="14"/>
      <c r="BK434" s="5"/>
      <c r="BL434" s="5"/>
      <c r="BM434" s="14"/>
      <c r="BY434" s="5"/>
      <c r="BZ434" s="5"/>
      <c r="CA434" s="5"/>
      <c r="CB434" s="5"/>
      <c r="CC434" s="5"/>
      <c r="CD434" s="5"/>
      <c r="CE434" s="5"/>
    </row>
    <row r="435" spans="1:83" x14ac:dyDescent="0.3">
      <c r="A435" s="1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5"/>
      <c r="AI435" s="5"/>
      <c r="AJ435" s="5"/>
      <c r="AK435" s="5"/>
      <c r="AL435" s="5"/>
      <c r="AM435" s="5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5"/>
      <c r="BB435" s="10"/>
      <c r="BC435" s="14"/>
      <c r="BD435" s="5"/>
      <c r="BE435" s="14"/>
      <c r="BF435" s="10"/>
      <c r="BG435" s="5"/>
      <c r="BH435" s="14"/>
      <c r="BI435" s="5"/>
      <c r="BJ435" s="14"/>
      <c r="BK435" s="5"/>
      <c r="BL435" s="5"/>
      <c r="BM435" s="14"/>
      <c r="BY435" s="5"/>
      <c r="BZ435" s="5"/>
      <c r="CA435" s="5"/>
      <c r="CB435" s="5"/>
      <c r="CC435" s="5"/>
      <c r="CD435" s="5"/>
      <c r="CE435" s="5"/>
    </row>
    <row r="436" spans="1:83" x14ac:dyDescent="0.3">
      <c r="A436" s="1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5"/>
      <c r="AI436" s="5"/>
      <c r="AJ436" s="5"/>
      <c r="AK436" s="5"/>
      <c r="AL436" s="5"/>
      <c r="AM436" s="5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5"/>
      <c r="BB436" s="10"/>
      <c r="BC436" s="14"/>
      <c r="BD436" s="5"/>
      <c r="BE436" s="14"/>
      <c r="BF436" s="10"/>
      <c r="BG436" s="5"/>
      <c r="BH436" s="14"/>
      <c r="BI436" s="5"/>
      <c r="BJ436" s="14"/>
      <c r="BK436" s="5"/>
      <c r="BL436" s="5"/>
      <c r="BM436" s="14"/>
      <c r="BY436" s="5"/>
      <c r="BZ436" s="5"/>
      <c r="CA436" s="5"/>
      <c r="CB436" s="5"/>
      <c r="CC436" s="5"/>
      <c r="CD436" s="5"/>
      <c r="CE436" s="5"/>
    </row>
    <row r="437" spans="1:83" x14ac:dyDescent="0.3">
      <c r="A437" s="1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5"/>
      <c r="AI437" s="5"/>
      <c r="AJ437" s="5"/>
      <c r="AK437" s="5"/>
      <c r="AL437" s="5"/>
      <c r="AM437" s="5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5"/>
      <c r="BB437" s="10"/>
      <c r="BC437" s="14"/>
      <c r="BD437" s="5"/>
      <c r="BE437" s="14"/>
      <c r="BF437" s="10"/>
      <c r="BG437" s="5"/>
      <c r="BH437" s="14"/>
      <c r="BI437" s="5"/>
      <c r="BJ437" s="14"/>
      <c r="BK437" s="5"/>
      <c r="BL437" s="5"/>
      <c r="BM437" s="14"/>
      <c r="BY437" s="5"/>
      <c r="BZ437" s="5"/>
      <c r="CA437" s="5"/>
      <c r="CB437" s="5"/>
      <c r="CC437" s="5"/>
      <c r="CD437" s="5"/>
      <c r="CE437" s="5"/>
    </row>
    <row r="438" spans="1:83" x14ac:dyDescent="0.3">
      <c r="A438" s="1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5"/>
      <c r="AI438" s="5"/>
      <c r="AJ438" s="5"/>
      <c r="AK438" s="5"/>
      <c r="AL438" s="5"/>
      <c r="AM438" s="5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5"/>
      <c r="BB438" s="10"/>
      <c r="BC438" s="14"/>
      <c r="BD438" s="5"/>
      <c r="BE438" s="14"/>
      <c r="BF438" s="10"/>
      <c r="BG438" s="5"/>
      <c r="BH438" s="14"/>
      <c r="BI438" s="5"/>
      <c r="BJ438" s="14"/>
      <c r="BK438" s="5"/>
      <c r="BL438" s="5"/>
      <c r="BM438" s="14"/>
      <c r="BY438" s="5"/>
      <c r="BZ438" s="5"/>
      <c r="CA438" s="5"/>
      <c r="CB438" s="5"/>
      <c r="CC438" s="5"/>
      <c r="CD438" s="5"/>
      <c r="CE438" s="5"/>
    </row>
    <row r="439" spans="1:83" x14ac:dyDescent="0.3">
      <c r="A439" s="1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5"/>
      <c r="AI439" s="5"/>
      <c r="AJ439" s="5"/>
      <c r="AK439" s="5"/>
      <c r="AL439" s="5"/>
      <c r="AM439" s="5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5"/>
      <c r="BB439" s="10"/>
      <c r="BC439" s="14"/>
      <c r="BD439" s="5"/>
      <c r="BE439" s="14"/>
      <c r="BF439" s="10"/>
      <c r="BG439" s="5"/>
      <c r="BH439" s="14"/>
      <c r="BI439" s="5"/>
      <c r="BJ439" s="14"/>
      <c r="BK439" s="5"/>
      <c r="BL439" s="5"/>
      <c r="BM439" s="14"/>
      <c r="BY439" s="5"/>
      <c r="BZ439" s="5"/>
      <c r="CA439" s="5"/>
      <c r="CB439" s="5"/>
      <c r="CC439" s="5"/>
      <c r="CD439" s="5"/>
      <c r="CE439" s="5"/>
    </row>
    <row r="440" spans="1:83" x14ac:dyDescent="0.3">
      <c r="A440" s="1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5"/>
      <c r="AI440" s="5"/>
      <c r="AJ440" s="5"/>
      <c r="AK440" s="5"/>
      <c r="AL440" s="5"/>
      <c r="AM440" s="5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5"/>
      <c r="BB440" s="10"/>
      <c r="BC440" s="14"/>
      <c r="BD440" s="5"/>
      <c r="BE440" s="14"/>
      <c r="BF440" s="10"/>
      <c r="BG440" s="5"/>
      <c r="BH440" s="14"/>
      <c r="BI440" s="5"/>
      <c r="BJ440" s="14"/>
      <c r="BK440" s="5"/>
      <c r="BL440" s="5"/>
      <c r="BM440" s="14"/>
      <c r="BY440" s="5"/>
      <c r="BZ440" s="5"/>
      <c r="CA440" s="5"/>
      <c r="CB440" s="5"/>
      <c r="CC440" s="5"/>
      <c r="CD440" s="5"/>
      <c r="CE440" s="5"/>
    </row>
    <row r="441" spans="1:83" x14ac:dyDescent="0.3">
      <c r="A441" s="1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5"/>
      <c r="AI441" s="5"/>
      <c r="AJ441" s="5"/>
      <c r="AK441" s="5"/>
      <c r="AL441" s="5"/>
      <c r="AM441" s="5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5"/>
      <c r="BB441" s="10"/>
      <c r="BC441" s="14"/>
      <c r="BD441" s="5"/>
      <c r="BE441" s="14"/>
      <c r="BF441" s="10"/>
      <c r="BG441" s="5"/>
      <c r="BH441" s="14"/>
      <c r="BI441" s="5"/>
      <c r="BJ441" s="14"/>
      <c r="BK441" s="5"/>
      <c r="BL441" s="5"/>
      <c r="BM441" s="14"/>
      <c r="BY441" s="5"/>
      <c r="BZ441" s="5"/>
      <c r="CA441" s="5"/>
      <c r="CB441" s="5"/>
      <c r="CC441" s="5"/>
      <c r="CD441" s="5"/>
      <c r="CE441" s="5"/>
    </row>
    <row r="442" spans="1:83" x14ac:dyDescent="0.3">
      <c r="A442" s="1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5"/>
      <c r="AI442" s="5"/>
      <c r="AJ442" s="5"/>
      <c r="AK442" s="5"/>
      <c r="AL442" s="5"/>
      <c r="AM442" s="5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5"/>
      <c r="BB442" s="10"/>
      <c r="BC442" s="14"/>
      <c r="BD442" s="5"/>
      <c r="BE442" s="14"/>
      <c r="BF442" s="10"/>
      <c r="BG442" s="5"/>
      <c r="BH442" s="14"/>
      <c r="BI442" s="5"/>
      <c r="BJ442" s="14"/>
      <c r="BK442" s="5"/>
      <c r="BL442" s="5"/>
      <c r="BM442" s="14"/>
      <c r="BY442" s="5"/>
      <c r="BZ442" s="5"/>
      <c r="CA442" s="5"/>
      <c r="CB442" s="5"/>
      <c r="CC442" s="5"/>
      <c r="CD442" s="5"/>
      <c r="CE442" s="5"/>
    </row>
    <row r="443" spans="1:83" x14ac:dyDescent="0.3">
      <c r="A443" s="1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5"/>
      <c r="AI443" s="5"/>
      <c r="AJ443" s="5"/>
      <c r="AK443" s="5"/>
      <c r="AL443" s="5"/>
      <c r="AM443" s="5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5"/>
      <c r="BB443" s="10"/>
      <c r="BC443" s="14"/>
      <c r="BD443" s="5"/>
      <c r="BE443" s="14"/>
      <c r="BF443" s="10"/>
      <c r="BG443" s="5"/>
      <c r="BH443" s="14"/>
      <c r="BI443" s="5"/>
      <c r="BJ443" s="14"/>
      <c r="BK443" s="5"/>
      <c r="BL443" s="5"/>
      <c r="BM443" s="14"/>
      <c r="BY443" s="5"/>
      <c r="BZ443" s="5"/>
      <c r="CA443" s="5"/>
      <c r="CB443" s="5"/>
      <c r="CC443" s="5"/>
      <c r="CD443" s="5"/>
      <c r="CE443" s="5"/>
    </row>
    <row r="444" spans="1:83" x14ac:dyDescent="0.3">
      <c r="A444" s="1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5"/>
      <c r="AI444" s="5"/>
      <c r="AJ444" s="5"/>
      <c r="AK444" s="5"/>
      <c r="AL444" s="5"/>
      <c r="AM444" s="5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5"/>
      <c r="BB444" s="10"/>
      <c r="BC444" s="14"/>
      <c r="BD444" s="5"/>
      <c r="BE444" s="14"/>
      <c r="BF444" s="10"/>
      <c r="BG444" s="5"/>
      <c r="BH444" s="14"/>
      <c r="BI444" s="5"/>
      <c r="BJ444" s="14"/>
      <c r="BK444" s="5"/>
      <c r="BL444" s="5"/>
      <c r="BM444" s="14"/>
      <c r="BY444" s="5"/>
      <c r="BZ444" s="5"/>
      <c r="CA444" s="5"/>
      <c r="CB444" s="5"/>
      <c r="CC444" s="5"/>
      <c r="CD444" s="5"/>
      <c r="CE444" s="5"/>
    </row>
    <row r="445" spans="1:83" x14ac:dyDescent="0.3">
      <c r="A445" s="1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5"/>
      <c r="AI445" s="5"/>
      <c r="AJ445" s="5"/>
      <c r="AK445" s="5"/>
      <c r="AL445" s="5"/>
      <c r="AM445" s="5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5"/>
      <c r="BB445" s="10"/>
      <c r="BC445" s="14"/>
      <c r="BD445" s="5"/>
      <c r="BE445" s="14"/>
      <c r="BF445" s="10"/>
      <c r="BG445" s="5"/>
      <c r="BH445" s="14"/>
      <c r="BI445" s="5"/>
      <c r="BJ445" s="14"/>
      <c r="BK445" s="5"/>
      <c r="BL445" s="5"/>
      <c r="BM445" s="14"/>
      <c r="BY445" s="5"/>
      <c r="BZ445" s="5"/>
      <c r="CA445" s="5"/>
      <c r="CB445" s="5"/>
      <c r="CC445" s="5"/>
      <c r="CD445" s="5"/>
      <c r="CE445" s="5"/>
    </row>
    <row r="446" spans="1:83" x14ac:dyDescent="0.3">
      <c r="A446" s="1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5"/>
      <c r="AI446" s="5"/>
      <c r="AJ446" s="5"/>
      <c r="AK446" s="5"/>
      <c r="AL446" s="5"/>
      <c r="AM446" s="5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5"/>
      <c r="BB446" s="10"/>
      <c r="BC446" s="14"/>
      <c r="BD446" s="5"/>
      <c r="BE446" s="14"/>
      <c r="BF446" s="10"/>
      <c r="BG446" s="5"/>
      <c r="BH446" s="14"/>
      <c r="BI446" s="5"/>
      <c r="BJ446" s="14"/>
      <c r="BK446" s="5"/>
      <c r="BL446" s="5"/>
      <c r="BM446" s="14"/>
      <c r="BY446" s="5"/>
      <c r="BZ446" s="5"/>
      <c r="CA446" s="5"/>
      <c r="CB446" s="5"/>
      <c r="CC446" s="5"/>
      <c r="CD446" s="5"/>
      <c r="CE446" s="5"/>
    </row>
    <row r="447" spans="1:83" x14ac:dyDescent="0.3">
      <c r="A447" s="1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5"/>
      <c r="AI447" s="5"/>
      <c r="AJ447" s="5"/>
      <c r="AK447" s="5"/>
      <c r="AL447" s="5"/>
      <c r="AM447" s="5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5"/>
      <c r="BB447" s="10"/>
      <c r="BC447" s="14"/>
      <c r="BD447" s="5"/>
      <c r="BE447" s="14"/>
      <c r="BF447" s="10"/>
      <c r="BG447" s="5"/>
      <c r="BH447" s="14"/>
      <c r="BI447" s="5"/>
      <c r="BJ447" s="14"/>
      <c r="BK447" s="5"/>
      <c r="BL447" s="5"/>
      <c r="BM447" s="14"/>
      <c r="BY447" s="5"/>
      <c r="BZ447" s="5"/>
      <c r="CA447" s="5"/>
      <c r="CB447" s="5"/>
      <c r="CC447" s="5"/>
      <c r="CD447" s="5"/>
      <c r="CE447" s="5"/>
    </row>
    <row r="448" spans="1:83" x14ac:dyDescent="0.3">
      <c r="A448" s="1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5"/>
      <c r="AI448" s="5"/>
      <c r="AJ448" s="5"/>
      <c r="AK448" s="5"/>
      <c r="AL448" s="5"/>
      <c r="AM448" s="5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5"/>
      <c r="BB448" s="10"/>
      <c r="BC448" s="14"/>
      <c r="BD448" s="5"/>
      <c r="BE448" s="14"/>
      <c r="BF448" s="10"/>
      <c r="BG448" s="5"/>
      <c r="BH448" s="14"/>
      <c r="BI448" s="5"/>
      <c r="BJ448" s="14"/>
      <c r="BK448" s="5"/>
      <c r="BL448" s="5"/>
      <c r="BM448" s="14"/>
      <c r="BY448" s="5"/>
      <c r="BZ448" s="5"/>
      <c r="CA448" s="5"/>
      <c r="CB448" s="5"/>
      <c r="CC448" s="5"/>
      <c r="CD448" s="5"/>
      <c r="CE448" s="5"/>
    </row>
    <row r="449" spans="1:83" x14ac:dyDescent="0.3">
      <c r="A449" s="1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5"/>
      <c r="AI449" s="5"/>
      <c r="AJ449" s="5"/>
      <c r="AK449" s="5"/>
      <c r="AL449" s="5"/>
      <c r="AM449" s="5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5"/>
      <c r="BB449" s="10"/>
      <c r="BC449" s="14"/>
      <c r="BD449" s="5"/>
      <c r="BE449" s="14"/>
      <c r="BF449" s="10"/>
      <c r="BG449" s="5"/>
      <c r="BH449" s="14"/>
      <c r="BI449" s="5"/>
      <c r="BJ449" s="14"/>
      <c r="BK449" s="5"/>
      <c r="BL449" s="5"/>
      <c r="BM449" s="14"/>
      <c r="BY449" s="5"/>
      <c r="BZ449" s="5"/>
      <c r="CA449" s="5"/>
      <c r="CB449" s="5"/>
      <c r="CC449" s="5"/>
      <c r="CD449" s="5"/>
      <c r="CE449" s="5"/>
    </row>
    <row r="450" spans="1:83" x14ac:dyDescent="0.3">
      <c r="A450" s="1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5"/>
      <c r="AI450" s="5"/>
      <c r="AJ450" s="5"/>
      <c r="AK450" s="5"/>
      <c r="AL450" s="5"/>
      <c r="AM450" s="5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5"/>
      <c r="BB450" s="10"/>
      <c r="BC450" s="14"/>
      <c r="BD450" s="5"/>
      <c r="BE450" s="14"/>
      <c r="BF450" s="10"/>
      <c r="BG450" s="5"/>
      <c r="BH450" s="14"/>
      <c r="BI450" s="5"/>
      <c r="BJ450" s="14"/>
      <c r="BK450" s="5"/>
      <c r="BL450" s="5"/>
      <c r="BM450" s="14"/>
      <c r="BY450" s="5"/>
      <c r="BZ450" s="5"/>
      <c r="CA450" s="5"/>
      <c r="CB450" s="5"/>
      <c r="CC450" s="5"/>
      <c r="CD450" s="5"/>
      <c r="CE450" s="5"/>
    </row>
    <row r="451" spans="1:83" x14ac:dyDescent="0.3">
      <c r="A451" s="1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5"/>
      <c r="AI451" s="5"/>
      <c r="AJ451" s="5"/>
      <c r="AK451" s="5"/>
      <c r="AL451" s="5"/>
      <c r="AM451" s="5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5"/>
      <c r="BB451" s="10"/>
      <c r="BC451" s="14"/>
      <c r="BD451" s="5"/>
      <c r="BE451" s="14"/>
      <c r="BF451" s="10"/>
      <c r="BG451" s="5"/>
      <c r="BH451" s="14"/>
      <c r="BI451" s="5"/>
      <c r="BJ451" s="14"/>
      <c r="BK451" s="5"/>
      <c r="BL451" s="5"/>
      <c r="BM451" s="14"/>
      <c r="BY451" s="5"/>
      <c r="BZ451" s="5"/>
      <c r="CA451" s="5"/>
      <c r="CB451" s="5"/>
      <c r="CC451" s="5"/>
      <c r="CD451" s="5"/>
      <c r="CE451" s="5"/>
    </row>
    <row r="452" spans="1:83" x14ac:dyDescent="0.3">
      <c r="A452" s="1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5"/>
      <c r="AI452" s="5"/>
      <c r="AJ452" s="5"/>
      <c r="AK452" s="5"/>
      <c r="AL452" s="5"/>
      <c r="AM452" s="5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5"/>
      <c r="BB452" s="10"/>
      <c r="BC452" s="14"/>
      <c r="BD452" s="5"/>
      <c r="BE452" s="14"/>
      <c r="BF452" s="10"/>
      <c r="BG452" s="5"/>
      <c r="BH452" s="14"/>
      <c r="BI452" s="5"/>
      <c r="BJ452" s="14"/>
      <c r="BK452" s="5"/>
      <c r="BL452" s="5"/>
      <c r="BM452" s="14"/>
      <c r="BY452" s="5"/>
      <c r="BZ452" s="5"/>
      <c r="CA452" s="5"/>
      <c r="CB452" s="5"/>
      <c r="CC452" s="5"/>
      <c r="CD452" s="5"/>
      <c r="CE452" s="5"/>
    </row>
    <row r="453" spans="1:83" x14ac:dyDescent="0.3">
      <c r="A453" s="1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5"/>
      <c r="AI453" s="5"/>
      <c r="AJ453" s="5"/>
      <c r="AK453" s="5"/>
      <c r="AL453" s="5"/>
      <c r="AM453" s="5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5"/>
      <c r="BB453" s="10"/>
      <c r="BC453" s="14"/>
      <c r="BD453" s="5"/>
      <c r="BE453" s="14"/>
      <c r="BF453" s="10"/>
      <c r="BG453" s="5"/>
      <c r="BH453" s="14"/>
      <c r="BI453" s="5"/>
      <c r="BJ453" s="14"/>
      <c r="BK453" s="5"/>
      <c r="BL453" s="5"/>
      <c r="BM453" s="14"/>
      <c r="BY453" s="5"/>
      <c r="BZ453" s="5"/>
      <c r="CA453" s="5"/>
      <c r="CB453" s="5"/>
      <c r="CC453" s="5"/>
      <c r="CD453" s="5"/>
      <c r="CE453" s="5"/>
    </row>
    <row r="454" spans="1:83" x14ac:dyDescent="0.3">
      <c r="A454" s="1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5"/>
      <c r="AI454" s="5"/>
      <c r="AJ454" s="5"/>
      <c r="AK454" s="5"/>
      <c r="AL454" s="5"/>
      <c r="AM454" s="5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5"/>
      <c r="BB454" s="10"/>
      <c r="BC454" s="14"/>
      <c r="BD454" s="5"/>
      <c r="BE454" s="14"/>
      <c r="BF454" s="10"/>
      <c r="BG454" s="5"/>
      <c r="BH454" s="14"/>
      <c r="BI454" s="5"/>
      <c r="BJ454" s="14"/>
      <c r="BK454" s="5"/>
      <c r="BL454" s="5"/>
      <c r="BM454" s="14"/>
      <c r="BY454" s="5"/>
      <c r="BZ454" s="5"/>
      <c r="CA454" s="5"/>
      <c r="CB454" s="5"/>
      <c r="CC454" s="5"/>
      <c r="CD454" s="5"/>
      <c r="CE454" s="5"/>
    </row>
    <row r="455" spans="1:83" x14ac:dyDescent="0.3">
      <c r="A455" s="1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5"/>
      <c r="AI455" s="5"/>
      <c r="AJ455" s="5"/>
      <c r="AK455" s="5"/>
      <c r="AL455" s="5"/>
      <c r="AM455" s="5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5"/>
      <c r="BB455" s="10"/>
      <c r="BC455" s="14"/>
      <c r="BD455" s="5"/>
      <c r="BE455" s="14"/>
      <c r="BF455" s="10"/>
      <c r="BG455" s="5"/>
      <c r="BH455" s="14"/>
      <c r="BI455" s="5"/>
      <c r="BJ455" s="14"/>
      <c r="BK455" s="5"/>
      <c r="BL455" s="5"/>
      <c r="BM455" s="14"/>
      <c r="BY455" s="5"/>
      <c r="BZ455" s="5"/>
      <c r="CA455" s="5"/>
      <c r="CB455" s="5"/>
      <c r="CC455" s="5"/>
      <c r="CD455" s="5"/>
      <c r="CE455" s="5"/>
    </row>
    <row r="456" spans="1:83" x14ac:dyDescent="0.3">
      <c r="A456" s="1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5"/>
      <c r="AI456" s="5"/>
      <c r="AJ456" s="5"/>
      <c r="AK456" s="5"/>
      <c r="AL456" s="5"/>
      <c r="AM456" s="5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5"/>
      <c r="BB456" s="10"/>
      <c r="BC456" s="14"/>
      <c r="BD456" s="5"/>
      <c r="BE456" s="14"/>
      <c r="BF456" s="10"/>
      <c r="BG456" s="5"/>
      <c r="BH456" s="14"/>
      <c r="BI456" s="5"/>
      <c r="BJ456" s="14"/>
      <c r="BK456" s="5"/>
      <c r="BL456" s="5"/>
      <c r="BM456" s="14"/>
      <c r="BY456" s="5"/>
      <c r="BZ456" s="5"/>
      <c r="CA456" s="5"/>
      <c r="CB456" s="5"/>
      <c r="CC456" s="5"/>
      <c r="CD456" s="5"/>
      <c r="CE456" s="5"/>
    </row>
    <row r="457" spans="1:83" x14ac:dyDescent="0.3">
      <c r="A457" s="1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5"/>
      <c r="AI457" s="5"/>
      <c r="AJ457" s="5"/>
      <c r="AK457" s="5"/>
      <c r="AL457" s="5"/>
      <c r="AM457" s="5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5"/>
      <c r="BB457" s="10"/>
      <c r="BC457" s="14"/>
      <c r="BD457" s="5"/>
      <c r="BE457" s="14"/>
      <c r="BF457" s="10"/>
      <c r="BG457" s="5"/>
      <c r="BH457" s="14"/>
      <c r="BI457" s="5"/>
      <c r="BJ457" s="14"/>
      <c r="BK457" s="5"/>
      <c r="BL457" s="5"/>
      <c r="BM457" s="14"/>
      <c r="BY457" s="5"/>
      <c r="BZ457" s="5"/>
      <c r="CA457" s="5"/>
      <c r="CB457" s="5"/>
      <c r="CC457" s="5"/>
      <c r="CD457" s="5"/>
      <c r="CE457" s="5"/>
    </row>
    <row r="458" spans="1:83" x14ac:dyDescent="0.3">
      <c r="A458" s="1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5"/>
      <c r="AI458" s="5"/>
      <c r="AJ458" s="5"/>
      <c r="AK458" s="5"/>
      <c r="AL458" s="5"/>
      <c r="AM458" s="5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5"/>
      <c r="BB458" s="10"/>
      <c r="BC458" s="14"/>
      <c r="BD458" s="5"/>
      <c r="BE458" s="14"/>
      <c r="BF458" s="10"/>
      <c r="BG458" s="5"/>
      <c r="BH458" s="14"/>
      <c r="BI458" s="5"/>
      <c r="BJ458" s="14"/>
      <c r="BK458" s="5"/>
      <c r="BL458" s="5"/>
      <c r="BM458" s="14"/>
      <c r="BY458" s="5"/>
      <c r="BZ458" s="5"/>
      <c r="CA458" s="5"/>
      <c r="CB458" s="5"/>
      <c r="CC458" s="5"/>
      <c r="CD458" s="5"/>
      <c r="CE458" s="5"/>
    </row>
    <row r="459" spans="1:83" x14ac:dyDescent="0.3">
      <c r="A459" s="1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5"/>
      <c r="AI459" s="5"/>
      <c r="AJ459" s="5"/>
      <c r="AK459" s="5"/>
      <c r="AL459" s="5"/>
      <c r="AM459" s="5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5"/>
      <c r="BB459" s="10"/>
      <c r="BC459" s="14"/>
      <c r="BD459" s="5"/>
      <c r="BE459" s="14"/>
      <c r="BF459" s="10"/>
      <c r="BG459" s="5"/>
      <c r="BH459" s="14"/>
      <c r="BI459" s="5"/>
      <c r="BJ459" s="14"/>
      <c r="BK459" s="5"/>
      <c r="BL459" s="5"/>
      <c r="BM459" s="14"/>
      <c r="BY459" s="5"/>
      <c r="BZ459" s="5"/>
      <c r="CA459" s="5"/>
      <c r="CB459" s="5"/>
      <c r="CC459" s="5"/>
      <c r="CD459" s="5"/>
      <c r="CE459" s="5"/>
    </row>
    <row r="460" spans="1:83" x14ac:dyDescent="0.3">
      <c r="A460" s="1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5"/>
      <c r="AI460" s="5"/>
      <c r="AJ460" s="5"/>
      <c r="AK460" s="5"/>
      <c r="AL460" s="5"/>
      <c r="AM460" s="5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5"/>
      <c r="BB460" s="10"/>
      <c r="BC460" s="14"/>
      <c r="BD460" s="5"/>
      <c r="BE460" s="14"/>
      <c r="BF460" s="10"/>
      <c r="BG460" s="5"/>
      <c r="BH460" s="14"/>
      <c r="BI460" s="5"/>
      <c r="BJ460" s="14"/>
      <c r="BK460" s="5"/>
      <c r="BL460" s="5"/>
      <c r="BM460" s="14"/>
      <c r="BY460" s="5"/>
      <c r="BZ460" s="5"/>
      <c r="CA460" s="5"/>
      <c r="CB460" s="5"/>
      <c r="CC460" s="5"/>
      <c r="CD460" s="5"/>
      <c r="CE460" s="5"/>
    </row>
    <row r="461" spans="1:83" x14ac:dyDescent="0.3">
      <c r="A461" s="1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5"/>
      <c r="AI461" s="5"/>
      <c r="AJ461" s="5"/>
      <c r="AK461" s="5"/>
      <c r="AL461" s="5"/>
      <c r="AM461" s="5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5"/>
      <c r="BB461" s="10"/>
      <c r="BC461" s="14"/>
      <c r="BD461" s="5"/>
      <c r="BE461" s="14"/>
      <c r="BF461" s="10"/>
      <c r="BG461" s="5"/>
      <c r="BH461" s="14"/>
      <c r="BI461" s="5"/>
      <c r="BJ461" s="14"/>
      <c r="BK461" s="5"/>
      <c r="BL461" s="5"/>
      <c r="BM461" s="14"/>
      <c r="BY461" s="5"/>
      <c r="BZ461" s="5"/>
      <c r="CA461" s="5"/>
      <c r="CB461" s="5"/>
      <c r="CC461" s="5"/>
      <c r="CD461" s="5"/>
      <c r="CE461" s="5"/>
    </row>
    <row r="462" spans="1:83" x14ac:dyDescent="0.3">
      <c r="A462" s="1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5"/>
      <c r="AI462" s="5"/>
      <c r="AJ462" s="5"/>
      <c r="AK462" s="5"/>
      <c r="AL462" s="5"/>
      <c r="AM462" s="5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5"/>
      <c r="BB462" s="10"/>
      <c r="BC462" s="14"/>
      <c r="BD462" s="5"/>
      <c r="BE462" s="14"/>
      <c r="BF462" s="10"/>
      <c r="BG462" s="5"/>
      <c r="BH462" s="14"/>
      <c r="BI462" s="5"/>
      <c r="BJ462" s="14"/>
      <c r="BK462" s="5"/>
      <c r="BL462" s="5"/>
      <c r="BM462" s="14"/>
      <c r="BY462" s="5"/>
      <c r="BZ462" s="5"/>
      <c r="CA462" s="5"/>
      <c r="CB462" s="5"/>
      <c r="CC462" s="5"/>
      <c r="CD462" s="5"/>
      <c r="CE462" s="5"/>
    </row>
    <row r="463" spans="1:83" x14ac:dyDescent="0.3">
      <c r="A463" s="1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5"/>
      <c r="AI463" s="5"/>
      <c r="AJ463" s="5"/>
      <c r="AK463" s="5"/>
      <c r="AL463" s="5"/>
      <c r="AM463" s="5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5"/>
      <c r="BB463" s="10"/>
      <c r="BC463" s="14"/>
      <c r="BD463" s="5"/>
      <c r="BE463" s="14"/>
      <c r="BF463" s="10"/>
      <c r="BG463" s="5"/>
      <c r="BH463" s="14"/>
      <c r="BI463" s="5"/>
      <c r="BJ463" s="14"/>
      <c r="BK463" s="5"/>
      <c r="BL463" s="5"/>
      <c r="BM463" s="14"/>
      <c r="BY463" s="5"/>
      <c r="BZ463" s="5"/>
      <c r="CA463" s="5"/>
      <c r="CB463" s="5"/>
      <c r="CC463" s="5"/>
      <c r="CD463" s="5"/>
      <c r="CE463" s="5"/>
    </row>
    <row r="464" spans="1:83" x14ac:dyDescent="0.3">
      <c r="A464" s="1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5"/>
      <c r="AI464" s="5"/>
      <c r="AJ464" s="5"/>
      <c r="AK464" s="5"/>
      <c r="AL464" s="5"/>
      <c r="AM464" s="5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5"/>
      <c r="BB464" s="10"/>
      <c r="BC464" s="14"/>
      <c r="BD464" s="5"/>
      <c r="BE464" s="14"/>
      <c r="BF464" s="10"/>
      <c r="BG464" s="5"/>
      <c r="BH464" s="14"/>
      <c r="BI464" s="5"/>
      <c r="BJ464" s="14"/>
      <c r="BK464" s="5"/>
      <c r="BL464" s="5"/>
      <c r="BM464" s="14"/>
      <c r="BY464" s="5"/>
      <c r="BZ464" s="5"/>
      <c r="CA464" s="5"/>
      <c r="CB464" s="5"/>
      <c r="CC464" s="5"/>
      <c r="CD464" s="5"/>
      <c r="CE464" s="5"/>
    </row>
    <row r="465" spans="1:83" x14ac:dyDescent="0.3">
      <c r="A465" s="1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5"/>
      <c r="AI465" s="5"/>
      <c r="AJ465" s="5"/>
      <c r="AK465" s="5"/>
      <c r="AL465" s="5"/>
      <c r="AM465" s="5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5"/>
      <c r="BB465" s="10"/>
      <c r="BC465" s="14"/>
      <c r="BD465" s="5"/>
      <c r="BE465" s="14"/>
      <c r="BF465" s="10"/>
      <c r="BG465" s="5"/>
      <c r="BH465" s="14"/>
      <c r="BI465" s="5"/>
      <c r="BJ465" s="14"/>
      <c r="BK465" s="5"/>
      <c r="BL465" s="5"/>
      <c r="BM465" s="14"/>
      <c r="BY465" s="5"/>
      <c r="BZ465" s="5"/>
      <c r="CA465" s="5"/>
      <c r="CB465" s="5"/>
      <c r="CC465" s="5"/>
      <c r="CD465" s="5"/>
      <c r="CE465" s="5"/>
    </row>
    <row r="466" spans="1:83" x14ac:dyDescent="0.3">
      <c r="A466" s="1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5"/>
      <c r="AI466" s="5"/>
      <c r="AJ466" s="5"/>
      <c r="AK466" s="5"/>
      <c r="AL466" s="5"/>
      <c r="AM466" s="5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5"/>
      <c r="BB466" s="10"/>
      <c r="BC466" s="14"/>
      <c r="BD466" s="5"/>
      <c r="BE466" s="14"/>
      <c r="BF466" s="10"/>
      <c r="BG466" s="5"/>
      <c r="BH466" s="14"/>
      <c r="BI466" s="5"/>
      <c r="BJ466" s="14"/>
      <c r="BK466" s="5"/>
      <c r="BL466" s="5"/>
      <c r="BM466" s="14"/>
      <c r="BY466" s="5"/>
      <c r="BZ466" s="5"/>
      <c r="CA466" s="5"/>
      <c r="CB466" s="5"/>
      <c r="CC466" s="5"/>
      <c r="CD466" s="5"/>
      <c r="CE466" s="5"/>
    </row>
    <row r="467" spans="1:83" x14ac:dyDescent="0.3">
      <c r="A467" s="1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5"/>
      <c r="AI467" s="5"/>
      <c r="AJ467" s="5"/>
      <c r="AK467" s="5"/>
      <c r="AL467" s="5"/>
      <c r="AM467" s="5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5"/>
      <c r="BB467" s="10"/>
      <c r="BC467" s="14"/>
      <c r="BD467" s="5"/>
      <c r="BE467" s="14"/>
      <c r="BF467" s="10"/>
      <c r="BG467" s="5"/>
      <c r="BH467" s="14"/>
      <c r="BI467" s="5"/>
      <c r="BJ467" s="14"/>
      <c r="BK467" s="5"/>
      <c r="BL467" s="5"/>
      <c r="BM467" s="14"/>
      <c r="BY467" s="5"/>
      <c r="BZ467" s="5"/>
      <c r="CA467" s="5"/>
      <c r="CB467" s="5"/>
      <c r="CC467" s="5"/>
      <c r="CD467" s="5"/>
      <c r="CE467" s="5"/>
    </row>
    <row r="468" spans="1:83" x14ac:dyDescent="0.3">
      <c r="A468" s="1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5"/>
      <c r="AI468" s="5"/>
      <c r="AJ468" s="5"/>
      <c r="AK468" s="5"/>
      <c r="AL468" s="5"/>
      <c r="AM468" s="5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5"/>
      <c r="BB468" s="10"/>
      <c r="BC468" s="14"/>
      <c r="BD468" s="5"/>
      <c r="BE468" s="14"/>
      <c r="BF468" s="10"/>
      <c r="BG468" s="5"/>
      <c r="BH468" s="14"/>
      <c r="BI468" s="5"/>
      <c r="BJ468" s="14"/>
      <c r="BK468" s="5"/>
      <c r="BL468" s="5"/>
      <c r="BM468" s="14"/>
      <c r="BY468" s="5"/>
      <c r="BZ468" s="5"/>
      <c r="CA468" s="5"/>
      <c r="CB468" s="5"/>
      <c r="CC468" s="5"/>
      <c r="CD468" s="5"/>
      <c r="CE468" s="5"/>
    </row>
    <row r="469" spans="1:83" x14ac:dyDescent="0.3">
      <c r="A469" s="1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5"/>
      <c r="AI469" s="5"/>
      <c r="AJ469" s="5"/>
      <c r="AK469" s="5"/>
      <c r="AL469" s="5"/>
      <c r="AM469" s="5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5"/>
      <c r="BB469" s="10"/>
      <c r="BC469" s="14"/>
      <c r="BD469" s="5"/>
      <c r="BE469" s="14"/>
      <c r="BF469" s="10"/>
      <c r="BG469" s="5"/>
      <c r="BH469" s="14"/>
      <c r="BI469" s="5"/>
      <c r="BJ469" s="14"/>
      <c r="BK469" s="5"/>
      <c r="BL469" s="5"/>
      <c r="BM469" s="14"/>
      <c r="BY469" s="5"/>
      <c r="BZ469" s="5"/>
      <c r="CA469" s="5"/>
      <c r="CB469" s="5"/>
      <c r="CC469" s="5"/>
      <c r="CD469" s="5"/>
      <c r="CE469" s="5"/>
    </row>
    <row r="470" spans="1:83" x14ac:dyDescent="0.3">
      <c r="A470" s="1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5"/>
      <c r="AI470" s="5"/>
      <c r="AJ470" s="5"/>
      <c r="AK470" s="5"/>
      <c r="AL470" s="5"/>
      <c r="AM470" s="5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5"/>
      <c r="BB470" s="10"/>
      <c r="BC470" s="14"/>
      <c r="BD470" s="5"/>
      <c r="BE470" s="14"/>
      <c r="BF470" s="10"/>
      <c r="BG470" s="5"/>
      <c r="BH470" s="14"/>
      <c r="BI470" s="5"/>
      <c r="BJ470" s="14"/>
      <c r="BK470" s="5"/>
      <c r="BL470" s="5"/>
      <c r="BM470" s="14"/>
      <c r="BY470" s="5"/>
      <c r="BZ470" s="5"/>
      <c r="CA470" s="5"/>
      <c r="CB470" s="5"/>
      <c r="CC470" s="5"/>
      <c r="CD470" s="5"/>
      <c r="CE470" s="5"/>
    </row>
    <row r="471" spans="1:83" x14ac:dyDescent="0.3">
      <c r="A471" s="1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5"/>
      <c r="AI471" s="5"/>
      <c r="AJ471" s="5"/>
      <c r="AK471" s="5"/>
      <c r="AL471" s="5"/>
      <c r="AM471" s="5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5"/>
      <c r="BB471" s="10"/>
      <c r="BC471" s="14"/>
      <c r="BD471" s="5"/>
      <c r="BE471" s="14"/>
      <c r="BF471" s="10"/>
      <c r="BG471" s="5"/>
      <c r="BH471" s="14"/>
      <c r="BI471" s="5"/>
      <c r="BJ471" s="14"/>
      <c r="BK471" s="5"/>
      <c r="BL471" s="5"/>
      <c r="BM471" s="14"/>
      <c r="BY471" s="5"/>
      <c r="BZ471" s="5"/>
      <c r="CA471" s="5"/>
      <c r="CB471" s="5"/>
      <c r="CC471" s="5"/>
      <c r="CD471" s="5"/>
      <c r="CE471" s="5"/>
    </row>
    <row r="472" spans="1:83" x14ac:dyDescent="0.3">
      <c r="A472" s="1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5"/>
      <c r="AI472" s="5"/>
      <c r="AJ472" s="5"/>
      <c r="AK472" s="5"/>
      <c r="AL472" s="5"/>
      <c r="AM472" s="5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5"/>
      <c r="BB472" s="10"/>
      <c r="BC472" s="14"/>
      <c r="BD472" s="5"/>
      <c r="BE472" s="14"/>
      <c r="BF472" s="10"/>
      <c r="BG472" s="5"/>
      <c r="BH472" s="14"/>
      <c r="BI472" s="5"/>
      <c r="BJ472" s="14"/>
      <c r="BK472" s="5"/>
      <c r="BL472" s="5"/>
      <c r="BM472" s="14"/>
      <c r="BY472" s="5"/>
      <c r="BZ472" s="5"/>
      <c r="CA472" s="5"/>
      <c r="CB472" s="5"/>
      <c r="CC472" s="5"/>
      <c r="CD472" s="5"/>
      <c r="CE472" s="5"/>
    </row>
    <row r="473" spans="1:83" x14ac:dyDescent="0.3">
      <c r="A473" s="1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5"/>
      <c r="AI473" s="5"/>
      <c r="AJ473" s="5"/>
      <c r="AK473" s="5"/>
      <c r="AL473" s="5"/>
      <c r="AM473" s="5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5"/>
      <c r="BB473" s="10"/>
      <c r="BC473" s="14"/>
      <c r="BD473" s="5"/>
      <c r="BE473" s="14"/>
      <c r="BF473" s="10"/>
      <c r="BG473" s="5"/>
      <c r="BH473" s="14"/>
      <c r="BI473" s="5"/>
      <c r="BJ473" s="14"/>
      <c r="BK473" s="5"/>
      <c r="BL473" s="5"/>
      <c r="BM473" s="14"/>
      <c r="BY473" s="5"/>
      <c r="BZ473" s="5"/>
      <c r="CA473" s="5"/>
      <c r="CB473" s="5"/>
      <c r="CC473" s="5"/>
      <c r="CD473" s="5"/>
      <c r="CE473" s="5"/>
    </row>
    <row r="474" spans="1:83" x14ac:dyDescent="0.3">
      <c r="A474" s="1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5"/>
      <c r="AI474" s="5"/>
      <c r="AJ474" s="5"/>
      <c r="AK474" s="5"/>
      <c r="AL474" s="5"/>
      <c r="AM474" s="5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5"/>
      <c r="BB474" s="10"/>
      <c r="BC474" s="14"/>
      <c r="BD474" s="5"/>
      <c r="BE474" s="14"/>
      <c r="BF474" s="10"/>
      <c r="BG474" s="5"/>
      <c r="BH474" s="14"/>
      <c r="BI474" s="5"/>
      <c r="BJ474" s="14"/>
      <c r="BK474" s="5"/>
      <c r="BL474" s="5"/>
      <c r="BM474" s="14"/>
      <c r="BY474" s="5"/>
      <c r="BZ474" s="5"/>
      <c r="CA474" s="5"/>
      <c r="CB474" s="5"/>
      <c r="CC474" s="5"/>
      <c r="CD474" s="5"/>
      <c r="CE474" s="5"/>
    </row>
    <row r="475" spans="1:83" x14ac:dyDescent="0.3">
      <c r="A475" s="1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5"/>
      <c r="AI475" s="5"/>
      <c r="AJ475" s="5"/>
      <c r="AK475" s="5"/>
      <c r="AL475" s="5"/>
      <c r="AM475" s="5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5"/>
      <c r="BB475" s="10"/>
      <c r="BC475" s="14"/>
      <c r="BD475" s="5"/>
      <c r="BE475" s="14"/>
      <c r="BF475" s="10"/>
      <c r="BG475" s="5"/>
      <c r="BH475" s="14"/>
      <c r="BI475" s="5"/>
      <c r="BJ475" s="14"/>
      <c r="BK475" s="5"/>
      <c r="BL475" s="5"/>
      <c r="BM475" s="14"/>
      <c r="BY475" s="5"/>
      <c r="BZ475" s="5"/>
      <c r="CA475" s="5"/>
      <c r="CB475" s="5"/>
      <c r="CC475" s="5"/>
      <c r="CD475" s="5"/>
      <c r="CE475" s="5"/>
    </row>
    <row r="476" spans="1:83" x14ac:dyDescent="0.3">
      <c r="A476" s="1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5"/>
      <c r="AI476" s="5"/>
      <c r="AJ476" s="5"/>
      <c r="AK476" s="5"/>
      <c r="AL476" s="5"/>
      <c r="AM476" s="5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5"/>
      <c r="BB476" s="10"/>
      <c r="BC476" s="14"/>
      <c r="BD476" s="5"/>
      <c r="BE476" s="14"/>
      <c r="BF476" s="10"/>
      <c r="BG476" s="5"/>
      <c r="BH476" s="14"/>
      <c r="BI476" s="5"/>
      <c r="BJ476" s="14"/>
      <c r="BK476" s="5"/>
      <c r="BL476" s="5"/>
      <c r="BM476" s="14"/>
      <c r="BY476" s="5"/>
      <c r="BZ476" s="5"/>
      <c r="CA476" s="5"/>
      <c r="CB476" s="5"/>
      <c r="CC476" s="5"/>
      <c r="CD476" s="5"/>
      <c r="CE476" s="5"/>
    </row>
    <row r="477" spans="1:83" x14ac:dyDescent="0.3">
      <c r="A477" s="1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5"/>
      <c r="AI477" s="5"/>
      <c r="AJ477" s="5"/>
      <c r="AK477" s="5"/>
      <c r="AL477" s="5"/>
      <c r="AM477" s="5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5"/>
      <c r="BB477" s="10"/>
      <c r="BC477" s="14"/>
      <c r="BD477" s="5"/>
      <c r="BE477" s="14"/>
      <c r="BF477" s="10"/>
      <c r="BG477" s="5"/>
      <c r="BH477" s="14"/>
      <c r="BI477" s="5"/>
      <c r="BJ477" s="14"/>
      <c r="BK477" s="5"/>
      <c r="BL477" s="5"/>
      <c r="BM477" s="14"/>
      <c r="BY477" s="5"/>
      <c r="BZ477" s="5"/>
      <c r="CA477" s="5"/>
      <c r="CB477" s="5"/>
      <c r="CC477" s="5"/>
      <c r="CD477" s="5"/>
      <c r="CE477" s="5"/>
    </row>
    <row r="478" spans="1:83" x14ac:dyDescent="0.3">
      <c r="A478" s="1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5"/>
      <c r="AI478" s="5"/>
      <c r="AJ478" s="5"/>
      <c r="AK478" s="5"/>
      <c r="AL478" s="5"/>
      <c r="AM478" s="5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5"/>
      <c r="BB478" s="10"/>
      <c r="BC478" s="14"/>
      <c r="BD478" s="5"/>
      <c r="BE478" s="14"/>
      <c r="BF478" s="10"/>
      <c r="BG478" s="5"/>
      <c r="BH478" s="14"/>
      <c r="BI478" s="5"/>
      <c r="BJ478" s="14"/>
      <c r="BK478" s="5"/>
      <c r="BL478" s="5"/>
      <c r="BM478" s="14"/>
      <c r="BY478" s="5"/>
      <c r="BZ478" s="5"/>
      <c r="CA478" s="5"/>
      <c r="CB478" s="5"/>
      <c r="CC478" s="5"/>
      <c r="CD478" s="5"/>
      <c r="CE478" s="5"/>
    </row>
    <row r="479" spans="1:83" x14ac:dyDescent="0.3">
      <c r="A479" s="1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5"/>
      <c r="AI479" s="5"/>
      <c r="AJ479" s="5"/>
      <c r="AK479" s="5"/>
      <c r="AL479" s="5"/>
      <c r="AM479" s="5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5"/>
      <c r="BB479" s="10"/>
      <c r="BC479" s="14"/>
      <c r="BD479" s="5"/>
      <c r="BE479" s="14"/>
      <c r="BF479" s="10"/>
      <c r="BG479" s="5"/>
      <c r="BH479" s="14"/>
      <c r="BI479" s="5"/>
      <c r="BJ479" s="14"/>
      <c r="BK479" s="5"/>
      <c r="BL479" s="5"/>
      <c r="BM479" s="14"/>
      <c r="BY479" s="5"/>
      <c r="BZ479" s="5"/>
      <c r="CA479" s="5"/>
      <c r="CB479" s="5"/>
      <c r="CC479" s="5"/>
      <c r="CD479" s="5"/>
      <c r="CE479" s="5"/>
    </row>
    <row r="480" spans="1:83" x14ac:dyDescent="0.3">
      <c r="A480" s="1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5"/>
      <c r="AI480" s="5"/>
      <c r="AJ480" s="5"/>
      <c r="AK480" s="5"/>
      <c r="AL480" s="5"/>
      <c r="AM480" s="5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5"/>
      <c r="BB480" s="10"/>
      <c r="BC480" s="14"/>
      <c r="BD480" s="5"/>
      <c r="BE480" s="14"/>
      <c r="BF480" s="10"/>
      <c r="BG480" s="5"/>
      <c r="BH480" s="14"/>
      <c r="BI480" s="5"/>
      <c r="BJ480" s="14"/>
      <c r="BK480" s="5"/>
      <c r="BL480" s="5"/>
      <c r="BM480" s="14"/>
      <c r="BY480" s="5"/>
      <c r="BZ480" s="5"/>
      <c r="CA480" s="5"/>
      <c r="CB480" s="5"/>
      <c r="CC480" s="5"/>
      <c r="CD480" s="5"/>
      <c r="CE480" s="5"/>
    </row>
    <row r="481" spans="1:83" x14ac:dyDescent="0.3">
      <c r="A481" s="1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5"/>
      <c r="AI481" s="5"/>
      <c r="AJ481" s="5"/>
      <c r="AK481" s="5"/>
      <c r="AL481" s="5"/>
      <c r="AM481" s="5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5"/>
      <c r="BB481" s="10"/>
      <c r="BC481" s="14"/>
      <c r="BD481" s="5"/>
      <c r="BE481" s="14"/>
      <c r="BF481" s="10"/>
      <c r="BG481" s="5"/>
      <c r="BH481" s="14"/>
      <c r="BI481" s="5"/>
      <c r="BJ481" s="14"/>
      <c r="BK481" s="5"/>
      <c r="BL481" s="5"/>
      <c r="BM481" s="14"/>
      <c r="BY481" s="5"/>
      <c r="BZ481" s="5"/>
      <c r="CA481" s="5"/>
      <c r="CB481" s="5"/>
      <c r="CC481" s="5"/>
      <c r="CD481" s="5"/>
      <c r="CE481" s="5"/>
    </row>
    <row r="482" spans="1:83" x14ac:dyDescent="0.3">
      <c r="A482" s="1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5"/>
      <c r="AI482" s="5"/>
      <c r="AJ482" s="5"/>
      <c r="AK482" s="5"/>
      <c r="AL482" s="5"/>
      <c r="AM482" s="5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5"/>
      <c r="BB482" s="10"/>
      <c r="BC482" s="14"/>
      <c r="BD482" s="5"/>
      <c r="BE482" s="14"/>
      <c r="BF482" s="10"/>
      <c r="BG482" s="5"/>
      <c r="BH482" s="14"/>
      <c r="BI482" s="5"/>
      <c r="BJ482" s="14"/>
      <c r="BK482" s="5"/>
      <c r="BL482" s="5"/>
      <c r="BM482" s="14"/>
      <c r="BY482" s="5"/>
      <c r="BZ482" s="5"/>
      <c r="CA482" s="5"/>
      <c r="CB482" s="5"/>
      <c r="CC482" s="5"/>
      <c r="CD482" s="5"/>
      <c r="CE482" s="5"/>
    </row>
    <row r="483" spans="1:83" x14ac:dyDescent="0.3">
      <c r="A483" s="1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5"/>
      <c r="AI483" s="5"/>
      <c r="AJ483" s="5"/>
      <c r="AK483" s="5"/>
      <c r="AL483" s="5"/>
      <c r="AM483" s="5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5"/>
      <c r="BB483" s="10"/>
      <c r="BC483" s="14"/>
      <c r="BD483" s="5"/>
      <c r="BE483" s="14"/>
      <c r="BF483" s="10"/>
      <c r="BG483" s="5"/>
      <c r="BH483" s="14"/>
      <c r="BI483" s="5"/>
      <c r="BJ483" s="14"/>
      <c r="BK483" s="5"/>
      <c r="BL483" s="5"/>
      <c r="BM483" s="14"/>
      <c r="BY483" s="5"/>
      <c r="BZ483" s="5"/>
      <c r="CA483" s="5"/>
      <c r="CB483" s="5"/>
      <c r="CC483" s="5"/>
      <c r="CD483" s="5"/>
      <c r="CE483" s="5"/>
    </row>
    <row r="484" spans="1:83" x14ac:dyDescent="0.3">
      <c r="A484" s="1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5"/>
      <c r="AI484" s="5"/>
      <c r="AJ484" s="5"/>
      <c r="AK484" s="5"/>
      <c r="AL484" s="5"/>
      <c r="AM484" s="5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5"/>
      <c r="BB484" s="10"/>
      <c r="BC484" s="14"/>
      <c r="BD484" s="5"/>
      <c r="BE484" s="14"/>
      <c r="BF484" s="10"/>
      <c r="BG484" s="5"/>
      <c r="BH484" s="14"/>
      <c r="BI484" s="5"/>
      <c r="BJ484" s="14"/>
      <c r="BK484" s="5"/>
      <c r="BL484" s="5"/>
      <c r="BM484" s="14"/>
      <c r="BY484" s="5"/>
      <c r="BZ484" s="5"/>
      <c r="CA484" s="5"/>
      <c r="CB484" s="5"/>
      <c r="CC484" s="5"/>
      <c r="CD484" s="5"/>
      <c r="CE484" s="5"/>
    </row>
    <row r="485" spans="1:83" x14ac:dyDescent="0.3">
      <c r="A485" s="1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5"/>
      <c r="AI485" s="5"/>
      <c r="AJ485" s="5"/>
      <c r="AK485" s="5"/>
      <c r="AL485" s="5"/>
      <c r="AM485" s="5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5"/>
      <c r="BB485" s="10"/>
      <c r="BC485" s="14"/>
      <c r="BD485" s="5"/>
      <c r="BE485" s="14"/>
      <c r="BF485" s="10"/>
      <c r="BG485" s="5"/>
      <c r="BH485" s="14"/>
      <c r="BI485" s="5"/>
      <c r="BJ485" s="14"/>
      <c r="BK485" s="5"/>
      <c r="BL485" s="5"/>
      <c r="BM485" s="14"/>
      <c r="BY485" s="5"/>
      <c r="BZ485" s="5"/>
      <c r="CA485" s="5"/>
      <c r="CB485" s="5"/>
      <c r="CC485" s="5"/>
      <c r="CD485" s="5"/>
      <c r="CE485" s="5"/>
    </row>
    <row r="486" spans="1:83" x14ac:dyDescent="0.3">
      <c r="A486" s="1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5"/>
      <c r="AI486" s="5"/>
      <c r="AJ486" s="5"/>
      <c r="AK486" s="5"/>
      <c r="AL486" s="5"/>
      <c r="AM486" s="5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5"/>
      <c r="BB486" s="10"/>
      <c r="BC486" s="14"/>
      <c r="BD486" s="5"/>
      <c r="BE486" s="14"/>
      <c r="BF486" s="10"/>
      <c r="BG486" s="5"/>
      <c r="BH486" s="14"/>
      <c r="BI486" s="5"/>
      <c r="BJ486" s="14"/>
      <c r="BK486" s="5"/>
      <c r="BL486" s="5"/>
      <c r="BM486" s="14"/>
      <c r="BY486" s="5"/>
      <c r="BZ486" s="5"/>
      <c r="CA486" s="5"/>
      <c r="CB486" s="5"/>
      <c r="CC486" s="5"/>
      <c r="CD486" s="5"/>
      <c r="CE486" s="5"/>
    </row>
    <row r="487" spans="1:83" x14ac:dyDescent="0.3">
      <c r="A487" s="1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5"/>
      <c r="AI487" s="5"/>
      <c r="AJ487" s="5"/>
      <c r="AK487" s="5"/>
      <c r="AL487" s="5"/>
      <c r="AM487" s="5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5"/>
      <c r="BB487" s="10"/>
      <c r="BC487" s="14"/>
      <c r="BD487" s="5"/>
      <c r="BE487" s="14"/>
      <c r="BF487" s="10"/>
      <c r="BG487" s="5"/>
      <c r="BH487" s="14"/>
      <c r="BI487" s="5"/>
      <c r="BJ487" s="14"/>
      <c r="BK487" s="5"/>
      <c r="BL487" s="5"/>
      <c r="BM487" s="14"/>
      <c r="BY487" s="5"/>
      <c r="BZ487" s="5"/>
      <c r="CA487" s="5"/>
      <c r="CB487" s="5"/>
      <c r="CC487" s="5"/>
      <c r="CD487" s="5"/>
      <c r="CE487" s="5"/>
    </row>
    <row r="488" spans="1:83" x14ac:dyDescent="0.3">
      <c r="A488" s="1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5"/>
      <c r="AI488" s="5"/>
      <c r="AJ488" s="5"/>
      <c r="AK488" s="5"/>
      <c r="AL488" s="5"/>
      <c r="AM488" s="5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5"/>
      <c r="BB488" s="10"/>
      <c r="BC488" s="14"/>
      <c r="BD488" s="5"/>
      <c r="BE488" s="14"/>
      <c r="BF488" s="10"/>
      <c r="BG488" s="5"/>
      <c r="BH488" s="14"/>
      <c r="BI488" s="5"/>
      <c r="BJ488" s="14"/>
      <c r="BK488" s="5"/>
      <c r="BL488" s="5"/>
      <c r="BM488" s="14"/>
      <c r="BY488" s="5"/>
      <c r="BZ488" s="5"/>
      <c r="CA488" s="5"/>
      <c r="CB488" s="5"/>
      <c r="CC488" s="5"/>
      <c r="CD488" s="5"/>
      <c r="CE488" s="5"/>
    </row>
    <row r="489" spans="1:83" x14ac:dyDescent="0.3">
      <c r="A489" s="1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5"/>
      <c r="AI489" s="5"/>
      <c r="AJ489" s="5"/>
      <c r="AK489" s="5"/>
      <c r="AL489" s="5"/>
      <c r="AM489" s="5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5"/>
      <c r="BB489" s="10"/>
      <c r="BC489" s="14"/>
      <c r="BD489" s="5"/>
      <c r="BE489" s="14"/>
      <c r="BF489" s="10"/>
      <c r="BG489" s="5"/>
      <c r="BH489" s="14"/>
      <c r="BI489" s="5"/>
      <c r="BJ489" s="14"/>
      <c r="BK489" s="5"/>
      <c r="BL489" s="5"/>
      <c r="BM489" s="14"/>
      <c r="BY489" s="5"/>
      <c r="BZ489" s="5"/>
      <c r="CA489" s="5"/>
      <c r="CB489" s="5"/>
      <c r="CC489" s="5"/>
      <c r="CD489" s="5"/>
      <c r="CE489" s="5"/>
    </row>
    <row r="490" spans="1:83" x14ac:dyDescent="0.3">
      <c r="A490" s="1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5"/>
      <c r="AI490" s="5"/>
      <c r="AJ490" s="5"/>
      <c r="AK490" s="5"/>
      <c r="AL490" s="5"/>
      <c r="AM490" s="5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5"/>
      <c r="BB490" s="10"/>
      <c r="BC490" s="14"/>
      <c r="BD490" s="5"/>
      <c r="BE490" s="14"/>
      <c r="BF490" s="10"/>
      <c r="BG490" s="5"/>
      <c r="BH490" s="14"/>
      <c r="BI490" s="5"/>
      <c r="BJ490" s="14"/>
      <c r="BK490" s="5"/>
      <c r="BL490" s="5"/>
      <c r="BM490" s="14"/>
      <c r="BY490" s="5"/>
      <c r="BZ490" s="5"/>
      <c r="CA490" s="5"/>
      <c r="CB490" s="5"/>
      <c r="CC490" s="5"/>
      <c r="CD490" s="5"/>
      <c r="CE490" s="5"/>
    </row>
    <row r="491" spans="1:83" x14ac:dyDescent="0.3">
      <c r="A491" s="1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5"/>
      <c r="AI491" s="5"/>
      <c r="AJ491" s="5"/>
      <c r="AK491" s="5"/>
      <c r="AL491" s="5"/>
      <c r="AM491" s="5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5"/>
      <c r="BB491" s="10"/>
      <c r="BC491" s="14"/>
      <c r="BD491" s="5"/>
      <c r="BE491" s="14"/>
      <c r="BF491" s="10"/>
      <c r="BG491" s="5"/>
      <c r="BH491" s="14"/>
      <c r="BI491" s="5"/>
      <c r="BJ491" s="14"/>
      <c r="BK491" s="5"/>
      <c r="BL491" s="5"/>
      <c r="BM491" s="14"/>
      <c r="BY491" s="5"/>
      <c r="BZ491" s="5"/>
      <c r="CA491" s="5"/>
      <c r="CB491" s="5"/>
      <c r="CC491" s="5"/>
      <c r="CD491" s="5"/>
      <c r="CE491" s="5"/>
    </row>
    <row r="492" spans="1:83" x14ac:dyDescent="0.3">
      <c r="A492" s="1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5"/>
      <c r="AI492" s="5"/>
      <c r="AJ492" s="5"/>
      <c r="AK492" s="5"/>
      <c r="AL492" s="5"/>
      <c r="AM492" s="5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5"/>
      <c r="BB492" s="10"/>
      <c r="BC492" s="14"/>
      <c r="BD492" s="5"/>
      <c r="BE492" s="14"/>
      <c r="BF492" s="10"/>
      <c r="BG492" s="5"/>
      <c r="BH492" s="14"/>
      <c r="BI492" s="5"/>
      <c r="BJ492" s="14"/>
      <c r="BK492" s="5"/>
      <c r="BL492" s="5"/>
      <c r="BM492" s="14"/>
      <c r="BY492" s="5"/>
      <c r="BZ492" s="5"/>
      <c r="CA492" s="5"/>
      <c r="CB492" s="5"/>
      <c r="CC492" s="5"/>
      <c r="CD492" s="5"/>
      <c r="CE492" s="5"/>
    </row>
    <row r="493" spans="1:83" x14ac:dyDescent="0.3">
      <c r="A493" s="1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5"/>
      <c r="AI493" s="5"/>
      <c r="AJ493" s="5"/>
      <c r="AK493" s="5"/>
      <c r="AL493" s="5"/>
      <c r="AM493" s="5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5"/>
      <c r="BB493" s="10"/>
      <c r="BC493" s="14"/>
      <c r="BD493" s="5"/>
      <c r="BE493" s="14"/>
      <c r="BF493" s="10"/>
      <c r="BG493" s="5"/>
      <c r="BH493" s="14"/>
      <c r="BI493" s="5"/>
      <c r="BJ493" s="14"/>
      <c r="BK493" s="5"/>
      <c r="BL493" s="5"/>
      <c r="BM493" s="14"/>
      <c r="BY493" s="5"/>
      <c r="BZ493" s="5"/>
      <c r="CA493" s="5"/>
      <c r="CB493" s="5"/>
      <c r="CC493" s="5"/>
      <c r="CD493" s="5"/>
      <c r="CE493" s="5"/>
    </row>
    <row r="494" spans="1:83" x14ac:dyDescent="0.3">
      <c r="A494" s="1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5"/>
      <c r="AI494" s="5"/>
      <c r="AJ494" s="5"/>
      <c r="AK494" s="5"/>
      <c r="AL494" s="5"/>
      <c r="AM494" s="5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5"/>
      <c r="BB494" s="10"/>
      <c r="BC494" s="14"/>
      <c r="BD494" s="5"/>
      <c r="BE494" s="14"/>
      <c r="BF494" s="10"/>
      <c r="BG494" s="5"/>
      <c r="BH494" s="14"/>
      <c r="BI494" s="5"/>
      <c r="BJ494" s="14"/>
      <c r="BK494" s="5"/>
      <c r="BL494" s="5"/>
      <c r="BM494" s="14"/>
      <c r="BY494" s="5"/>
      <c r="BZ494" s="5"/>
      <c r="CA494" s="5"/>
      <c r="CB494" s="5"/>
      <c r="CC494" s="5"/>
      <c r="CD494" s="5"/>
      <c r="CE494" s="5"/>
    </row>
    <row r="495" spans="1:83" x14ac:dyDescent="0.3">
      <c r="A495" s="1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5"/>
      <c r="AI495" s="5"/>
      <c r="AJ495" s="5"/>
      <c r="AK495" s="5"/>
      <c r="AL495" s="5"/>
      <c r="AM495" s="5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5"/>
      <c r="BB495" s="10"/>
      <c r="BC495" s="14"/>
      <c r="BD495" s="5"/>
      <c r="BE495" s="14"/>
      <c r="BF495" s="10"/>
      <c r="BG495" s="5"/>
      <c r="BH495" s="14"/>
      <c r="BI495" s="5"/>
      <c r="BJ495" s="14"/>
      <c r="BK495" s="5"/>
      <c r="BL495" s="5"/>
      <c r="BM495" s="14"/>
      <c r="BY495" s="5"/>
      <c r="BZ495" s="5"/>
      <c r="CA495" s="5"/>
      <c r="CB495" s="5"/>
      <c r="CC495" s="5"/>
      <c r="CD495" s="5"/>
      <c r="CE495" s="5"/>
    </row>
    <row r="496" spans="1:83" x14ac:dyDescent="0.3">
      <c r="A496" s="1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5"/>
      <c r="AI496" s="5"/>
      <c r="AJ496" s="5"/>
      <c r="AK496" s="5"/>
      <c r="AL496" s="5"/>
      <c r="AM496" s="5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5"/>
      <c r="BB496" s="10"/>
      <c r="BC496" s="14"/>
      <c r="BD496" s="5"/>
      <c r="BE496" s="14"/>
      <c r="BF496" s="10"/>
      <c r="BG496" s="5"/>
      <c r="BH496" s="14"/>
      <c r="BI496" s="5"/>
      <c r="BJ496" s="14"/>
      <c r="BK496" s="5"/>
      <c r="BL496" s="5"/>
      <c r="BM496" s="14"/>
      <c r="BY496" s="5"/>
      <c r="BZ496" s="5"/>
      <c r="CA496" s="5"/>
      <c r="CB496" s="5"/>
      <c r="CC496" s="5"/>
      <c r="CD496" s="5"/>
      <c r="CE496" s="5"/>
    </row>
    <row r="497" spans="1:83" x14ac:dyDescent="0.3">
      <c r="A497" s="1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5"/>
      <c r="AI497" s="5"/>
      <c r="AJ497" s="5"/>
      <c r="AK497" s="5"/>
      <c r="AL497" s="5"/>
      <c r="AM497" s="5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5"/>
      <c r="BB497" s="10"/>
      <c r="BC497" s="14"/>
      <c r="BD497" s="5"/>
      <c r="BE497" s="14"/>
      <c r="BF497" s="10"/>
      <c r="BG497" s="5"/>
      <c r="BH497" s="14"/>
      <c r="BI497" s="5"/>
      <c r="BJ497" s="14"/>
      <c r="BK497" s="5"/>
      <c r="BL497" s="5"/>
      <c r="BM497" s="14"/>
      <c r="BY497" s="5"/>
      <c r="BZ497" s="5"/>
      <c r="CA497" s="5"/>
      <c r="CB497" s="5"/>
      <c r="CC497" s="5"/>
      <c r="CD497" s="5"/>
      <c r="CE497" s="5"/>
    </row>
    <row r="498" spans="1:83" x14ac:dyDescent="0.3">
      <c r="A498" s="1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5"/>
      <c r="AI498" s="5"/>
      <c r="AJ498" s="5"/>
      <c r="AK498" s="5"/>
      <c r="AL498" s="5"/>
      <c r="AM498" s="5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5"/>
      <c r="BB498" s="10"/>
      <c r="BC498" s="14"/>
      <c r="BD498" s="5"/>
      <c r="BE498" s="14"/>
      <c r="BF498" s="10"/>
      <c r="BG498" s="5"/>
      <c r="BH498" s="14"/>
      <c r="BI498" s="5"/>
      <c r="BJ498" s="14"/>
      <c r="BK498" s="5"/>
      <c r="BL498" s="5"/>
      <c r="BM498" s="14"/>
      <c r="BY498" s="5"/>
      <c r="BZ498" s="5"/>
      <c r="CA498" s="5"/>
      <c r="CB498" s="5"/>
      <c r="CC498" s="5"/>
      <c r="CD498" s="5"/>
      <c r="CE498" s="5"/>
    </row>
    <row r="499" spans="1:83" x14ac:dyDescent="0.3">
      <c r="A499" s="1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5"/>
      <c r="AI499" s="5"/>
      <c r="AJ499" s="5"/>
      <c r="AK499" s="5"/>
      <c r="AL499" s="5"/>
      <c r="AM499" s="5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5"/>
      <c r="BB499" s="10"/>
      <c r="BC499" s="14"/>
      <c r="BD499" s="5"/>
      <c r="BE499" s="14"/>
      <c r="BF499" s="10"/>
      <c r="BG499" s="5"/>
      <c r="BH499" s="14"/>
      <c r="BI499" s="5"/>
      <c r="BJ499" s="14"/>
      <c r="BK499" s="5"/>
      <c r="BL499" s="5"/>
      <c r="BM499" s="14"/>
      <c r="BY499" s="5"/>
      <c r="BZ499" s="5"/>
      <c r="CA499" s="5"/>
      <c r="CB499" s="5"/>
      <c r="CC499" s="5"/>
      <c r="CD499" s="5"/>
      <c r="CE499" s="5"/>
    </row>
    <row r="500" spans="1:83" x14ac:dyDescent="0.3">
      <c r="A500" s="1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5"/>
      <c r="AI500" s="5"/>
      <c r="AJ500" s="5"/>
      <c r="AK500" s="5"/>
      <c r="AL500" s="5"/>
      <c r="AM500" s="5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5"/>
      <c r="BB500" s="10"/>
      <c r="BC500" s="14"/>
      <c r="BD500" s="5"/>
      <c r="BE500" s="14"/>
      <c r="BF500" s="10"/>
      <c r="BG500" s="5"/>
      <c r="BH500" s="14"/>
      <c r="BI500" s="5"/>
      <c r="BJ500" s="14"/>
      <c r="BK500" s="5"/>
      <c r="BL500" s="5"/>
      <c r="BM500" s="14"/>
      <c r="BY500" s="5"/>
      <c r="BZ500" s="5"/>
      <c r="CA500" s="5"/>
      <c r="CB500" s="5"/>
      <c r="CC500" s="5"/>
      <c r="CD500" s="5"/>
      <c r="CE500" s="5"/>
    </row>
    <row r="501" spans="1:83" x14ac:dyDescent="0.3">
      <c r="A501" s="1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5"/>
      <c r="AI501" s="5"/>
      <c r="AJ501" s="5"/>
      <c r="AK501" s="5"/>
      <c r="AL501" s="5"/>
      <c r="AM501" s="5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5"/>
      <c r="BB501" s="10"/>
      <c r="BC501" s="14"/>
      <c r="BD501" s="5"/>
      <c r="BE501" s="14"/>
      <c r="BF501" s="10"/>
      <c r="BG501" s="5"/>
      <c r="BH501" s="14"/>
      <c r="BI501" s="5"/>
      <c r="BJ501" s="14"/>
      <c r="BK501" s="5"/>
      <c r="BL501" s="5"/>
      <c r="BM501" s="14"/>
      <c r="BY501" s="5"/>
      <c r="BZ501" s="5"/>
      <c r="CA501" s="5"/>
      <c r="CB501" s="5"/>
      <c r="CC501" s="5"/>
      <c r="CD501" s="5"/>
      <c r="CE501" s="5"/>
    </row>
    <row r="502" spans="1:83" x14ac:dyDescent="0.3">
      <c r="A502" s="1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5"/>
      <c r="AI502" s="5"/>
      <c r="AJ502" s="5"/>
      <c r="AK502" s="5"/>
      <c r="AL502" s="5"/>
      <c r="AM502" s="5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5"/>
      <c r="BB502" s="10"/>
      <c r="BC502" s="14"/>
      <c r="BD502" s="5"/>
      <c r="BE502" s="14"/>
      <c r="BF502" s="10"/>
      <c r="BG502" s="5"/>
      <c r="BH502" s="14"/>
      <c r="BI502" s="5"/>
      <c r="BJ502" s="14"/>
      <c r="BK502" s="5"/>
      <c r="BL502" s="5"/>
      <c r="BM502" s="14"/>
      <c r="BY502" s="5"/>
      <c r="BZ502" s="5"/>
      <c r="CA502" s="5"/>
      <c r="CB502" s="5"/>
      <c r="CC502" s="5"/>
      <c r="CD502" s="5"/>
      <c r="CE502" s="5"/>
    </row>
    <row r="503" spans="1:83" x14ac:dyDescent="0.3">
      <c r="A503" s="1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5"/>
      <c r="AI503" s="5"/>
      <c r="AJ503" s="5"/>
      <c r="AK503" s="5"/>
      <c r="AL503" s="5"/>
      <c r="AM503" s="5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5"/>
      <c r="BB503" s="10"/>
      <c r="BC503" s="14"/>
      <c r="BD503" s="5"/>
      <c r="BE503" s="14"/>
      <c r="BF503" s="10"/>
      <c r="BG503" s="5"/>
      <c r="BH503" s="14"/>
      <c r="BI503" s="5"/>
      <c r="BJ503" s="14"/>
      <c r="BK503" s="5"/>
      <c r="BL503" s="5"/>
      <c r="BM503" s="14"/>
      <c r="BY503" s="5"/>
      <c r="BZ503" s="5"/>
      <c r="CA503" s="5"/>
      <c r="CB503" s="5"/>
      <c r="CC503" s="5"/>
      <c r="CD503" s="5"/>
      <c r="CE503" s="5"/>
    </row>
    <row r="504" spans="1:83" x14ac:dyDescent="0.3">
      <c r="A504" s="1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5"/>
      <c r="AI504" s="5"/>
      <c r="AJ504" s="5"/>
      <c r="AK504" s="5"/>
      <c r="AL504" s="5"/>
      <c r="AM504" s="5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5"/>
      <c r="BB504" s="10"/>
      <c r="BC504" s="14"/>
      <c r="BD504" s="5"/>
      <c r="BE504" s="14"/>
      <c r="BF504" s="10"/>
      <c r="BG504" s="5"/>
      <c r="BH504" s="14"/>
      <c r="BI504" s="5"/>
      <c r="BJ504" s="14"/>
      <c r="BK504" s="5"/>
      <c r="BL504" s="5"/>
      <c r="BM504" s="14"/>
      <c r="BY504" s="5"/>
      <c r="BZ504" s="5"/>
      <c r="CA504" s="5"/>
      <c r="CB504" s="5"/>
      <c r="CC504" s="5"/>
      <c r="CD504" s="5"/>
      <c r="CE504" s="5"/>
    </row>
    <row r="505" spans="1:83" x14ac:dyDescent="0.3">
      <c r="A505" s="1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5"/>
      <c r="AI505" s="5"/>
      <c r="AJ505" s="5"/>
      <c r="AK505" s="5"/>
      <c r="AL505" s="5"/>
      <c r="AM505" s="5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5"/>
      <c r="BB505" s="10"/>
      <c r="BC505" s="14"/>
      <c r="BD505" s="5"/>
      <c r="BE505" s="14"/>
      <c r="BF505" s="10"/>
      <c r="BG505" s="5"/>
      <c r="BH505" s="14"/>
      <c r="BI505" s="5"/>
      <c r="BJ505" s="14"/>
      <c r="BK505" s="5"/>
      <c r="BL505" s="5"/>
      <c r="BM505" s="14"/>
      <c r="BY505" s="5"/>
      <c r="BZ505" s="5"/>
      <c r="CA505" s="5"/>
      <c r="CB505" s="5"/>
      <c r="CC505" s="5"/>
      <c r="CD505" s="5"/>
      <c r="CE505" s="5"/>
    </row>
    <row r="506" spans="1:83" x14ac:dyDescent="0.3">
      <c r="A506" s="1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5"/>
      <c r="AI506" s="5"/>
      <c r="AJ506" s="5"/>
      <c r="AK506" s="5"/>
      <c r="AL506" s="5"/>
      <c r="AM506" s="5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5"/>
      <c r="BB506" s="10"/>
      <c r="BC506" s="14"/>
      <c r="BD506" s="5"/>
      <c r="BE506" s="14"/>
      <c r="BF506" s="10"/>
      <c r="BG506" s="5"/>
      <c r="BH506" s="14"/>
      <c r="BI506" s="5"/>
      <c r="BJ506" s="14"/>
      <c r="BK506" s="5"/>
      <c r="BL506" s="5"/>
      <c r="BM506" s="14"/>
      <c r="BY506" s="5"/>
      <c r="BZ506" s="5"/>
      <c r="CA506" s="5"/>
      <c r="CB506" s="5"/>
      <c r="CC506" s="5"/>
      <c r="CD506" s="5"/>
      <c r="CE506" s="5"/>
    </row>
    <row r="507" spans="1:83" x14ac:dyDescent="0.3">
      <c r="A507" s="1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5"/>
      <c r="AI507" s="5"/>
      <c r="AJ507" s="5"/>
      <c r="AK507" s="5"/>
      <c r="AL507" s="5"/>
      <c r="AM507" s="5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5"/>
      <c r="BB507" s="10"/>
      <c r="BC507" s="14"/>
      <c r="BD507" s="5"/>
      <c r="BE507" s="14"/>
      <c r="BF507" s="10"/>
      <c r="BG507" s="5"/>
      <c r="BH507" s="14"/>
      <c r="BI507" s="5"/>
      <c r="BJ507" s="14"/>
      <c r="BK507" s="5"/>
      <c r="BL507" s="5"/>
      <c r="BM507" s="14"/>
      <c r="BY507" s="5"/>
      <c r="BZ507" s="5"/>
      <c r="CA507" s="5"/>
      <c r="CB507" s="5"/>
      <c r="CC507" s="5"/>
      <c r="CD507" s="5"/>
      <c r="CE507" s="5"/>
    </row>
    <row r="508" spans="1:83" x14ac:dyDescent="0.3">
      <c r="A508" s="1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5"/>
      <c r="AI508" s="5"/>
      <c r="AJ508" s="5"/>
      <c r="AK508" s="5"/>
      <c r="AL508" s="5"/>
      <c r="AM508" s="5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5"/>
      <c r="BB508" s="10"/>
      <c r="BC508" s="14"/>
      <c r="BD508" s="5"/>
      <c r="BE508" s="14"/>
      <c r="BF508" s="10"/>
      <c r="BG508" s="5"/>
      <c r="BH508" s="14"/>
      <c r="BI508" s="5"/>
      <c r="BJ508" s="14"/>
      <c r="BK508" s="5"/>
      <c r="BL508" s="5"/>
      <c r="BM508" s="14"/>
      <c r="BY508" s="5"/>
      <c r="BZ508" s="5"/>
      <c r="CA508" s="5"/>
      <c r="CB508" s="5"/>
      <c r="CC508" s="5"/>
      <c r="CD508" s="5"/>
      <c r="CE508" s="5"/>
    </row>
    <row r="509" spans="1:83" x14ac:dyDescent="0.3">
      <c r="A509" s="1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5"/>
      <c r="AI509" s="5"/>
      <c r="AJ509" s="5"/>
      <c r="AK509" s="5"/>
      <c r="AL509" s="5"/>
      <c r="AM509" s="5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5"/>
      <c r="BB509" s="10"/>
      <c r="BC509" s="14"/>
      <c r="BD509" s="5"/>
      <c r="BE509" s="14"/>
      <c r="BF509" s="10"/>
      <c r="BG509" s="5"/>
      <c r="BH509" s="14"/>
      <c r="BI509" s="5"/>
      <c r="BJ509" s="14"/>
      <c r="BK509" s="5"/>
      <c r="BL509" s="5"/>
      <c r="BM509" s="14"/>
      <c r="BY509" s="5"/>
      <c r="BZ509" s="5"/>
      <c r="CA509" s="5"/>
      <c r="CB509" s="5"/>
      <c r="CC509" s="5"/>
      <c r="CD509" s="5"/>
      <c r="CE509" s="5"/>
    </row>
    <row r="510" spans="1:83" x14ac:dyDescent="0.3">
      <c r="A510" s="1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5"/>
      <c r="AI510" s="5"/>
      <c r="AJ510" s="5"/>
      <c r="AK510" s="5"/>
      <c r="AL510" s="5"/>
      <c r="AM510" s="5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5"/>
      <c r="BB510" s="10"/>
      <c r="BC510" s="14"/>
      <c r="BD510" s="5"/>
      <c r="BE510" s="14"/>
      <c r="BF510" s="10"/>
      <c r="BG510" s="5"/>
      <c r="BH510" s="14"/>
      <c r="BI510" s="5"/>
      <c r="BJ510" s="14"/>
      <c r="BK510" s="5"/>
      <c r="BL510" s="5"/>
      <c r="BM510" s="14"/>
      <c r="BY510" s="5"/>
      <c r="BZ510" s="5"/>
      <c r="CA510" s="5"/>
      <c r="CB510" s="5"/>
      <c r="CC510" s="5"/>
      <c r="CD510" s="5"/>
      <c r="CE510" s="5"/>
    </row>
    <row r="511" spans="1:83" x14ac:dyDescent="0.3">
      <c r="A511" s="1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5"/>
      <c r="AI511" s="5"/>
      <c r="AJ511" s="5"/>
      <c r="AK511" s="5"/>
      <c r="AL511" s="5"/>
      <c r="AM511" s="5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5"/>
      <c r="BB511" s="10"/>
      <c r="BC511" s="14"/>
      <c r="BD511" s="5"/>
      <c r="BE511" s="14"/>
      <c r="BF511" s="10"/>
      <c r="BG511" s="5"/>
      <c r="BH511" s="14"/>
      <c r="BI511" s="5"/>
      <c r="BJ511" s="14"/>
      <c r="BK511" s="5"/>
      <c r="BL511" s="5"/>
      <c r="BM511" s="14"/>
      <c r="BY511" s="5"/>
      <c r="BZ511" s="5"/>
      <c r="CA511" s="5"/>
      <c r="CB511" s="5"/>
      <c r="CC511" s="5"/>
      <c r="CD511" s="5"/>
      <c r="CE511" s="5"/>
    </row>
    <row r="512" spans="1:83" x14ac:dyDescent="0.3">
      <c r="A512" s="1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5"/>
      <c r="AI512" s="5"/>
      <c r="AJ512" s="5"/>
      <c r="AK512" s="5"/>
      <c r="AL512" s="5"/>
      <c r="AM512" s="5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5"/>
      <c r="BB512" s="10"/>
      <c r="BC512" s="14"/>
      <c r="BD512" s="5"/>
      <c r="BE512" s="14"/>
      <c r="BF512" s="10"/>
      <c r="BG512" s="5"/>
      <c r="BH512" s="14"/>
      <c r="BI512" s="5"/>
      <c r="BJ512" s="14"/>
      <c r="BK512" s="5"/>
      <c r="BL512" s="5"/>
      <c r="BM512" s="14"/>
      <c r="BY512" s="5"/>
      <c r="BZ512" s="5"/>
      <c r="CA512" s="5"/>
      <c r="CB512" s="5"/>
      <c r="CC512" s="5"/>
      <c r="CD512" s="5"/>
      <c r="CE512" s="5"/>
    </row>
    <row r="513" spans="1:83" x14ac:dyDescent="0.3">
      <c r="A513" s="1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5"/>
      <c r="AI513" s="5"/>
      <c r="AJ513" s="5"/>
      <c r="AK513" s="5"/>
      <c r="AL513" s="5"/>
      <c r="AM513" s="5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5"/>
      <c r="BB513" s="10"/>
      <c r="BC513" s="14"/>
      <c r="BD513" s="5"/>
      <c r="BE513" s="14"/>
      <c r="BF513" s="10"/>
      <c r="BG513" s="5"/>
      <c r="BH513" s="14"/>
      <c r="BI513" s="5"/>
      <c r="BJ513" s="14"/>
      <c r="BK513" s="5"/>
      <c r="BL513" s="5"/>
      <c r="BM513" s="14"/>
      <c r="BY513" s="5"/>
      <c r="BZ513" s="5"/>
      <c r="CA513" s="5"/>
      <c r="CB513" s="5"/>
      <c r="CC513" s="5"/>
      <c r="CD513" s="5"/>
      <c r="CE513" s="5"/>
    </row>
    <row r="514" spans="1:83" x14ac:dyDescent="0.3">
      <c r="A514" s="1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5"/>
      <c r="AI514" s="5"/>
      <c r="AJ514" s="5"/>
      <c r="AK514" s="5"/>
      <c r="AL514" s="5"/>
      <c r="AM514" s="5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5"/>
      <c r="BB514" s="10"/>
      <c r="BC514" s="14"/>
      <c r="BD514" s="5"/>
      <c r="BE514" s="14"/>
      <c r="BF514" s="10"/>
      <c r="BG514" s="5"/>
      <c r="BH514" s="14"/>
      <c r="BI514" s="5"/>
      <c r="BJ514" s="14"/>
      <c r="BK514" s="5"/>
      <c r="BL514" s="5"/>
      <c r="BM514" s="14"/>
      <c r="BY514" s="5"/>
      <c r="BZ514" s="5"/>
      <c r="CA514" s="5"/>
      <c r="CB514" s="5"/>
      <c r="CC514" s="5"/>
      <c r="CD514" s="5"/>
      <c r="CE514" s="5"/>
    </row>
    <row r="515" spans="1:83" x14ac:dyDescent="0.3">
      <c r="A515" s="1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5"/>
      <c r="AI515" s="5"/>
      <c r="AJ515" s="5"/>
      <c r="AK515" s="5"/>
      <c r="AL515" s="5"/>
      <c r="AM515" s="5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5"/>
      <c r="BB515" s="10"/>
      <c r="BC515" s="14"/>
      <c r="BD515" s="5"/>
      <c r="BE515" s="14"/>
      <c r="BF515" s="10"/>
      <c r="BG515" s="5"/>
      <c r="BH515" s="14"/>
      <c r="BI515" s="5"/>
      <c r="BJ515" s="14"/>
      <c r="BK515" s="5"/>
      <c r="BL515" s="5"/>
      <c r="BM515" s="14"/>
      <c r="BY515" s="5"/>
      <c r="BZ515" s="5"/>
      <c r="CA515" s="5"/>
      <c r="CB515" s="5"/>
      <c r="CC515" s="5"/>
      <c r="CD515" s="5"/>
      <c r="CE515" s="5"/>
    </row>
    <row r="516" spans="1:83" x14ac:dyDescent="0.3">
      <c r="A516" s="1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5"/>
      <c r="AI516" s="5"/>
      <c r="AJ516" s="5"/>
      <c r="AK516" s="5"/>
      <c r="AL516" s="5"/>
      <c r="AM516" s="5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5"/>
      <c r="BB516" s="10"/>
      <c r="BC516" s="14"/>
      <c r="BD516" s="5"/>
      <c r="BE516" s="14"/>
      <c r="BF516" s="10"/>
      <c r="BG516" s="5"/>
      <c r="BH516" s="14"/>
      <c r="BI516" s="5"/>
      <c r="BJ516" s="14"/>
      <c r="BK516" s="5"/>
      <c r="BL516" s="5"/>
      <c r="BM516" s="14"/>
      <c r="BY516" s="5"/>
      <c r="BZ516" s="5"/>
      <c r="CA516" s="5"/>
      <c r="CB516" s="5"/>
      <c r="CC516" s="5"/>
      <c r="CD516" s="5"/>
      <c r="CE516" s="5"/>
    </row>
    <row r="517" spans="1:83" x14ac:dyDescent="0.3">
      <c r="A517" s="1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5"/>
      <c r="AI517" s="5"/>
      <c r="AJ517" s="5"/>
      <c r="AK517" s="5"/>
      <c r="AL517" s="5"/>
      <c r="AM517" s="5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5"/>
      <c r="BB517" s="10"/>
      <c r="BC517" s="14"/>
      <c r="BD517" s="5"/>
      <c r="BE517" s="14"/>
      <c r="BF517" s="10"/>
      <c r="BG517" s="5"/>
      <c r="BH517" s="14"/>
      <c r="BI517" s="5"/>
      <c r="BJ517" s="14"/>
      <c r="BK517" s="5"/>
      <c r="BL517" s="5"/>
      <c r="BM517" s="14"/>
      <c r="BY517" s="5"/>
      <c r="BZ517" s="5"/>
      <c r="CA517" s="5"/>
      <c r="CB517" s="5"/>
      <c r="CC517" s="5"/>
      <c r="CD517" s="5"/>
      <c r="CE517" s="5"/>
    </row>
    <row r="518" spans="1:83" x14ac:dyDescent="0.3">
      <c r="A518" s="1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5"/>
      <c r="AI518" s="5"/>
      <c r="AJ518" s="5"/>
      <c r="AK518" s="5"/>
      <c r="AL518" s="5"/>
      <c r="AM518" s="5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5"/>
      <c r="BB518" s="10"/>
      <c r="BC518" s="14"/>
      <c r="BD518" s="5"/>
      <c r="BE518" s="14"/>
      <c r="BF518" s="10"/>
      <c r="BG518" s="5"/>
      <c r="BH518" s="14"/>
      <c r="BI518" s="5"/>
      <c r="BJ518" s="14"/>
      <c r="BK518" s="5"/>
      <c r="BL518" s="5"/>
      <c r="BM518" s="14"/>
      <c r="BY518" s="5"/>
      <c r="BZ518" s="5"/>
      <c r="CA518" s="5"/>
      <c r="CB518" s="5"/>
      <c r="CC518" s="5"/>
      <c r="CD518" s="5"/>
      <c r="CE518" s="5"/>
    </row>
    <row r="519" spans="1:83" x14ac:dyDescent="0.3">
      <c r="A519" s="1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5"/>
      <c r="AI519" s="5"/>
      <c r="AJ519" s="5"/>
      <c r="AK519" s="5"/>
      <c r="AL519" s="5"/>
      <c r="AM519" s="5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5"/>
      <c r="BB519" s="10"/>
      <c r="BC519" s="14"/>
      <c r="BD519" s="5"/>
      <c r="BE519" s="14"/>
      <c r="BF519" s="10"/>
      <c r="BG519" s="5"/>
      <c r="BH519" s="14"/>
      <c r="BI519" s="5"/>
      <c r="BJ519" s="14"/>
      <c r="BK519" s="5"/>
      <c r="BL519" s="5"/>
      <c r="BM519" s="14"/>
      <c r="BY519" s="5"/>
      <c r="BZ519" s="5"/>
      <c r="CA519" s="5"/>
      <c r="CB519" s="5"/>
      <c r="CC519" s="5"/>
      <c r="CD519" s="5"/>
      <c r="CE519" s="5"/>
    </row>
    <row r="520" spans="1:83" x14ac:dyDescent="0.3">
      <c r="A520" s="1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5"/>
      <c r="AI520" s="5"/>
      <c r="AJ520" s="5"/>
      <c r="AK520" s="5"/>
      <c r="AL520" s="5"/>
      <c r="AM520" s="5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5"/>
      <c r="BB520" s="10"/>
      <c r="BC520" s="14"/>
      <c r="BD520" s="5"/>
      <c r="BE520" s="14"/>
      <c r="BF520" s="10"/>
      <c r="BG520" s="5"/>
      <c r="BH520" s="14"/>
      <c r="BI520" s="5"/>
      <c r="BJ520" s="14"/>
      <c r="BK520" s="5"/>
      <c r="BL520" s="5"/>
      <c r="BM520" s="14"/>
      <c r="BY520" s="5"/>
      <c r="BZ520" s="5"/>
      <c r="CA520" s="5"/>
      <c r="CB520" s="5"/>
      <c r="CC520" s="5"/>
      <c r="CD520" s="5"/>
      <c r="CE520" s="5"/>
    </row>
    <row r="521" spans="1:83" x14ac:dyDescent="0.3">
      <c r="A521" s="1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5"/>
      <c r="AI521" s="5"/>
      <c r="AJ521" s="5"/>
      <c r="AK521" s="5"/>
      <c r="AL521" s="5"/>
      <c r="AM521" s="5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5"/>
      <c r="BB521" s="10"/>
      <c r="BC521" s="14"/>
      <c r="BD521" s="5"/>
      <c r="BE521" s="14"/>
      <c r="BF521" s="10"/>
      <c r="BG521" s="5"/>
      <c r="BH521" s="14"/>
      <c r="BI521" s="5"/>
      <c r="BJ521" s="14"/>
      <c r="BK521" s="5"/>
      <c r="BL521" s="5"/>
      <c r="BM521" s="14"/>
      <c r="BY521" s="5"/>
      <c r="BZ521" s="5"/>
      <c r="CA521" s="5"/>
      <c r="CB521" s="5"/>
      <c r="CC521" s="5"/>
      <c r="CD521" s="5"/>
      <c r="CE521" s="5"/>
    </row>
    <row r="522" spans="1:83" x14ac:dyDescent="0.3">
      <c r="A522" s="1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5"/>
      <c r="AI522" s="5"/>
      <c r="AJ522" s="5"/>
      <c r="AK522" s="5"/>
      <c r="AL522" s="5"/>
      <c r="AM522" s="5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5"/>
      <c r="BB522" s="10"/>
      <c r="BC522" s="14"/>
      <c r="BD522" s="5"/>
      <c r="BE522" s="14"/>
      <c r="BF522" s="10"/>
      <c r="BG522" s="5"/>
      <c r="BH522" s="14"/>
      <c r="BI522" s="5"/>
      <c r="BJ522" s="14"/>
      <c r="BK522" s="5"/>
      <c r="BL522" s="5"/>
      <c r="BM522" s="14"/>
      <c r="BY522" s="5"/>
      <c r="BZ522" s="5"/>
      <c r="CA522" s="5"/>
      <c r="CB522" s="5"/>
      <c r="CC522" s="5"/>
      <c r="CD522" s="5"/>
      <c r="CE522" s="5"/>
    </row>
    <row r="523" spans="1:83" x14ac:dyDescent="0.3">
      <c r="A523" s="1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5"/>
      <c r="AI523" s="5"/>
      <c r="AJ523" s="5"/>
      <c r="AK523" s="5"/>
      <c r="AL523" s="5"/>
      <c r="AM523" s="5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5"/>
      <c r="BB523" s="10"/>
      <c r="BC523" s="14"/>
      <c r="BD523" s="5"/>
      <c r="BE523" s="14"/>
      <c r="BF523" s="10"/>
      <c r="BG523" s="5"/>
      <c r="BH523" s="14"/>
      <c r="BI523" s="5"/>
      <c r="BJ523" s="14"/>
      <c r="BK523" s="5"/>
      <c r="BL523" s="5"/>
      <c r="BM523" s="14"/>
      <c r="BY523" s="5"/>
      <c r="BZ523" s="5"/>
      <c r="CA523" s="5"/>
      <c r="CB523" s="5"/>
      <c r="CC523" s="5"/>
      <c r="CD523" s="5"/>
      <c r="CE523" s="5"/>
    </row>
    <row r="524" spans="1:83" x14ac:dyDescent="0.3">
      <c r="A524" s="1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5"/>
      <c r="AI524" s="5"/>
      <c r="AJ524" s="5"/>
      <c r="AK524" s="5"/>
      <c r="AL524" s="5"/>
      <c r="AM524" s="5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5"/>
      <c r="BB524" s="10"/>
      <c r="BC524" s="14"/>
      <c r="BD524" s="5"/>
      <c r="BE524" s="14"/>
      <c r="BF524" s="10"/>
      <c r="BG524" s="5"/>
      <c r="BH524" s="14"/>
      <c r="BI524" s="5"/>
      <c r="BJ524" s="14"/>
      <c r="BK524" s="5"/>
      <c r="BL524" s="5"/>
      <c r="BM524" s="14"/>
      <c r="BY524" s="5"/>
      <c r="BZ524" s="5"/>
      <c r="CA524" s="5"/>
      <c r="CB524" s="5"/>
      <c r="CC524" s="5"/>
      <c r="CD524" s="5"/>
      <c r="CE524" s="5"/>
    </row>
    <row r="525" spans="1:83" x14ac:dyDescent="0.3">
      <c r="A525" s="1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5"/>
      <c r="AI525" s="5"/>
      <c r="AJ525" s="5"/>
      <c r="AK525" s="5"/>
      <c r="AL525" s="5"/>
      <c r="AM525" s="5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5"/>
      <c r="BB525" s="10"/>
      <c r="BC525" s="14"/>
      <c r="BD525" s="5"/>
      <c r="BE525" s="14"/>
      <c r="BF525" s="10"/>
      <c r="BG525" s="5"/>
      <c r="BH525" s="14"/>
      <c r="BI525" s="5"/>
      <c r="BJ525" s="14"/>
      <c r="BK525" s="5"/>
      <c r="BL525" s="5"/>
      <c r="BM525" s="14"/>
      <c r="BY525" s="5"/>
      <c r="BZ525" s="5"/>
      <c r="CA525" s="5"/>
      <c r="CB525" s="5"/>
      <c r="CC525" s="5"/>
      <c r="CD525" s="5"/>
      <c r="CE525" s="5"/>
    </row>
    <row r="526" spans="1:83" x14ac:dyDescent="0.3">
      <c r="A526" s="1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5"/>
      <c r="AI526" s="5"/>
      <c r="AJ526" s="5"/>
      <c r="AK526" s="5"/>
      <c r="AL526" s="5"/>
      <c r="AM526" s="5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5"/>
      <c r="BB526" s="10"/>
      <c r="BC526" s="14"/>
      <c r="BD526" s="5"/>
      <c r="BE526" s="14"/>
      <c r="BF526" s="10"/>
      <c r="BG526" s="5"/>
      <c r="BH526" s="14"/>
      <c r="BI526" s="5"/>
      <c r="BJ526" s="14"/>
      <c r="BK526" s="5"/>
      <c r="BL526" s="5"/>
      <c r="BM526" s="14"/>
      <c r="BY526" s="5"/>
      <c r="BZ526" s="5"/>
      <c r="CA526" s="5"/>
      <c r="CB526" s="5"/>
      <c r="CC526" s="5"/>
      <c r="CD526" s="5"/>
      <c r="CE526" s="5"/>
    </row>
    <row r="527" spans="1:83" x14ac:dyDescent="0.3">
      <c r="A527" s="1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5"/>
      <c r="AI527" s="5"/>
      <c r="AJ527" s="5"/>
      <c r="AK527" s="5"/>
      <c r="AL527" s="5"/>
      <c r="AM527" s="5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5"/>
      <c r="BB527" s="10"/>
      <c r="BC527" s="14"/>
      <c r="BD527" s="5"/>
      <c r="BE527" s="14"/>
      <c r="BF527" s="10"/>
      <c r="BG527" s="5"/>
      <c r="BH527" s="14"/>
      <c r="BI527" s="5"/>
      <c r="BJ527" s="14"/>
      <c r="BK527" s="5"/>
      <c r="BL527" s="5"/>
      <c r="BM527" s="14"/>
      <c r="BY527" s="5"/>
      <c r="BZ527" s="5"/>
      <c r="CA527" s="5"/>
      <c r="CB527" s="5"/>
      <c r="CC527" s="5"/>
      <c r="CD527" s="5"/>
      <c r="CE527" s="5"/>
    </row>
    <row r="528" spans="1:83" x14ac:dyDescent="0.3">
      <c r="A528" s="1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5"/>
      <c r="AI528" s="5"/>
      <c r="AJ528" s="5"/>
      <c r="AK528" s="5"/>
      <c r="AL528" s="5"/>
      <c r="AM528" s="5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5"/>
      <c r="BB528" s="10"/>
      <c r="BC528" s="14"/>
      <c r="BD528" s="5"/>
      <c r="BE528" s="14"/>
      <c r="BF528" s="10"/>
      <c r="BG528" s="5"/>
      <c r="BH528" s="14"/>
      <c r="BI528" s="5"/>
      <c r="BJ528" s="14"/>
      <c r="BK528" s="5"/>
      <c r="BL528" s="5"/>
      <c r="BM528" s="14"/>
      <c r="BY528" s="5"/>
      <c r="BZ528" s="5"/>
      <c r="CA528" s="5"/>
      <c r="CB528" s="5"/>
      <c r="CC528" s="5"/>
      <c r="CD528" s="5"/>
      <c r="CE528" s="5"/>
    </row>
    <row r="529" spans="1:83" x14ac:dyDescent="0.3">
      <c r="A529" s="1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5"/>
      <c r="AI529" s="5"/>
      <c r="AJ529" s="5"/>
      <c r="AK529" s="5"/>
      <c r="AL529" s="5"/>
      <c r="AM529" s="5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5"/>
      <c r="BB529" s="10"/>
      <c r="BC529" s="14"/>
      <c r="BD529" s="5"/>
      <c r="BE529" s="14"/>
      <c r="BF529" s="10"/>
      <c r="BG529" s="5"/>
      <c r="BH529" s="14"/>
      <c r="BI529" s="5"/>
      <c r="BJ529" s="14"/>
      <c r="BK529" s="5"/>
      <c r="BL529" s="5"/>
      <c r="BM529" s="14"/>
      <c r="BY529" s="5"/>
      <c r="BZ529" s="5"/>
      <c r="CA529" s="5"/>
      <c r="CB529" s="5"/>
      <c r="CC529" s="5"/>
      <c r="CD529" s="5"/>
      <c r="CE529" s="5"/>
    </row>
    <row r="530" spans="1:83" x14ac:dyDescent="0.3">
      <c r="A530" s="1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5"/>
      <c r="AI530" s="5"/>
      <c r="AJ530" s="5"/>
      <c r="AK530" s="5"/>
      <c r="AL530" s="5"/>
      <c r="AM530" s="5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5"/>
      <c r="BB530" s="10"/>
      <c r="BC530" s="14"/>
      <c r="BD530" s="5"/>
      <c r="BE530" s="14"/>
      <c r="BF530" s="10"/>
      <c r="BG530" s="5"/>
      <c r="BH530" s="14"/>
      <c r="BI530" s="5"/>
      <c r="BJ530" s="14"/>
      <c r="BK530" s="5"/>
      <c r="BL530" s="5"/>
      <c r="BM530" s="14"/>
      <c r="BY530" s="5"/>
      <c r="BZ530" s="5"/>
      <c r="CA530" s="5"/>
      <c r="CB530" s="5"/>
      <c r="CC530" s="5"/>
      <c r="CD530" s="5"/>
      <c r="CE530" s="5"/>
    </row>
    <row r="531" spans="1:83" x14ac:dyDescent="0.3">
      <c r="A531" s="1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5"/>
      <c r="AI531" s="5"/>
      <c r="AJ531" s="5"/>
      <c r="AK531" s="5"/>
      <c r="AL531" s="5"/>
      <c r="AM531" s="5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5"/>
      <c r="BB531" s="10"/>
      <c r="BC531" s="14"/>
      <c r="BD531" s="5"/>
      <c r="BE531" s="14"/>
      <c r="BF531" s="10"/>
      <c r="BG531" s="5"/>
      <c r="BH531" s="14"/>
      <c r="BI531" s="5"/>
      <c r="BJ531" s="14"/>
      <c r="BK531" s="5"/>
      <c r="BL531" s="5"/>
      <c r="BM531" s="14"/>
      <c r="BY531" s="5"/>
      <c r="BZ531" s="5"/>
      <c r="CA531" s="5"/>
      <c r="CB531" s="5"/>
      <c r="CC531" s="5"/>
      <c r="CD531" s="5"/>
      <c r="CE531" s="5"/>
    </row>
    <row r="532" spans="1:83" x14ac:dyDescent="0.3">
      <c r="A532" s="1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5"/>
      <c r="AI532" s="5"/>
      <c r="AJ532" s="5"/>
      <c r="AK532" s="5"/>
      <c r="AL532" s="5"/>
      <c r="AM532" s="5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5"/>
      <c r="BB532" s="10"/>
      <c r="BC532" s="14"/>
      <c r="BD532" s="5"/>
      <c r="BE532" s="14"/>
      <c r="BF532" s="10"/>
      <c r="BG532" s="5"/>
      <c r="BH532" s="14"/>
      <c r="BI532" s="5"/>
      <c r="BJ532" s="14"/>
      <c r="BK532" s="5"/>
      <c r="BL532" s="5"/>
      <c r="BM532" s="14"/>
      <c r="BY532" s="5"/>
      <c r="BZ532" s="5"/>
      <c r="CA532" s="5"/>
      <c r="CB532" s="5"/>
      <c r="CC532" s="5"/>
      <c r="CD532" s="5"/>
      <c r="CE532" s="5"/>
    </row>
    <row r="533" spans="1:83" x14ac:dyDescent="0.3">
      <c r="A533" s="1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5"/>
      <c r="AI533" s="5"/>
      <c r="AJ533" s="5"/>
      <c r="AK533" s="5"/>
      <c r="AL533" s="5"/>
      <c r="AM533" s="5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5"/>
      <c r="BB533" s="10"/>
      <c r="BC533" s="14"/>
      <c r="BD533" s="5"/>
      <c r="BE533" s="14"/>
      <c r="BF533" s="10"/>
      <c r="BG533" s="5"/>
      <c r="BH533" s="14"/>
      <c r="BI533" s="5"/>
      <c r="BJ533" s="14"/>
      <c r="BK533" s="5"/>
      <c r="BL533" s="5"/>
      <c r="BM533" s="14"/>
      <c r="BY533" s="5"/>
      <c r="BZ533" s="5"/>
      <c r="CA533" s="5"/>
      <c r="CB533" s="5"/>
      <c r="CC533" s="5"/>
      <c r="CD533" s="5"/>
      <c r="CE533" s="5"/>
    </row>
    <row r="534" spans="1:83" x14ac:dyDescent="0.3">
      <c r="A534" s="1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5"/>
      <c r="AI534" s="5"/>
      <c r="AJ534" s="5"/>
      <c r="AK534" s="5"/>
      <c r="AL534" s="5"/>
      <c r="AM534" s="5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5"/>
      <c r="BB534" s="10"/>
      <c r="BC534" s="14"/>
      <c r="BD534" s="5"/>
      <c r="BE534" s="14"/>
      <c r="BF534" s="10"/>
      <c r="BG534" s="5"/>
      <c r="BH534" s="14"/>
      <c r="BI534" s="5"/>
      <c r="BJ534" s="14"/>
      <c r="BK534" s="5"/>
      <c r="BL534" s="5"/>
      <c r="BM534" s="14"/>
      <c r="BY534" s="5"/>
      <c r="BZ534" s="5"/>
      <c r="CA534" s="5"/>
      <c r="CB534" s="5"/>
      <c r="CC534" s="5"/>
      <c r="CD534" s="5"/>
      <c r="CE534" s="5"/>
    </row>
    <row r="535" spans="1:83" x14ac:dyDescent="0.3">
      <c r="A535" s="1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5"/>
      <c r="AI535" s="5"/>
      <c r="AJ535" s="5"/>
      <c r="AK535" s="5"/>
      <c r="AL535" s="5"/>
      <c r="AM535" s="5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5"/>
      <c r="BB535" s="10"/>
      <c r="BC535" s="14"/>
      <c r="BD535" s="5"/>
      <c r="BE535" s="14"/>
      <c r="BF535" s="10"/>
      <c r="BG535" s="5"/>
      <c r="BH535" s="14"/>
      <c r="BI535" s="5"/>
      <c r="BJ535" s="14"/>
      <c r="BK535" s="5"/>
      <c r="BL535" s="5"/>
      <c r="BM535" s="14"/>
      <c r="BY535" s="5"/>
      <c r="BZ535" s="5"/>
      <c r="CA535" s="5"/>
      <c r="CB535" s="5"/>
      <c r="CC535" s="5"/>
      <c r="CD535" s="5"/>
      <c r="CE535" s="5"/>
    </row>
    <row r="536" spans="1:83" x14ac:dyDescent="0.3">
      <c r="A536" s="1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5"/>
      <c r="AI536" s="5"/>
      <c r="AJ536" s="5"/>
      <c r="AK536" s="5"/>
      <c r="AL536" s="5"/>
      <c r="AM536" s="5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5"/>
      <c r="BB536" s="10"/>
      <c r="BC536" s="14"/>
      <c r="BD536" s="5"/>
      <c r="BE536" s="14"/>
      <c r="BF536" s="10"/>
      <c r="BG536" s="5"/>
      <c r="BH536" s="14"/>
      <c r="BI536" s="5"/>
      <c r="BJ536" s="14"/>
      <c r="BK536" s="5"/>
      <c r="BL536" s="5"/>
      <c r="BM536" s="14"/>
      <c r="BY536" s="5"/>
      <c r="BZ536" s="5"/>
      <c r="CA536" s="5"/>
      <c r="CB536" s="5"/>
      <c r="CC536" s="5"/>
      <c r="CD536" s="5"/>
      <c r="CE536" s="5"/>
    </row>
    <row r="537" spans="1:83" x14ac:dyDescent="0.3">
      <c r="A537" s="1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5"/>
      <c r="AI537" s="5"/>
      <c r="AJ537" s="5"/>
      <c r="AK537" s="5"/>
      <c r="AL537" s="5"/>
      <c r="AM537" s="5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5"/>
      <c r="BB537" s="10"/>
      <c r="BC537" s="14"/>
      <c r="BD537" s="5"/>
      <c r="BE537" s="14"/>
      <c r="BF537" s="10"/>
      <c r="BG537" s="5"/>
      <c r="BH537" s="14"/>
      <c r="BI537" s="5"/>
      <c r="BJ537" s="14"/>
      <c r="BK537" s="5"/>
      <c r="BL537" s="5"/>
      <c r="BM537" s="14"/>
      <c r="BY537" s="5"/>
      <c r="BZ537" s="5"/>
      <c r="CA537" s="5"/>
      <c r="CB537" s="5"/>
      <c r="CC537" s="5"/>
      <c r="CD537" s="5"/>
      <c r="CE537" s="5"/>
    </row>
    <row r="538" spans="1:83" x14ac:dyDescent="0.3">
      <c r="A538" s="1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5"/>
      <c r="AI538" s="5"/>
      <c r="AJ538" s="5"/>
      <c r="AK538" s="5"/>
      <c r="AL538" s="5"/>
      <c r="AM538" s="5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5"/>
      <c r="BB538" s="10"/>
      <c r="BC538" s="14"/>
      <c r="BD538" s="5"/>
      <c r="BE538" s="14"/>
      <c r="BF538" s="10"/>
      <c r="BG538" s="5"/>
      <c r="BH538" s="14"/>
      <c r="BI538" s="5"/>
      <c r="BJ538" s="14"/>
      <c r="BK538" s="5"/>
      <c r="BL538" s="5"/>
      <c r="BM538" s="14"/>
      <c r="BY538" s="5"/>
      <c r="BZ538" s="5"/>
      <c r="CA538" s="5"/>
      <c r="CB538" s="5"/>
      <c r="CC538" s="5"/>
      <c r="CD538" s="5"/>
      <c r="CE538" s="5"/>
    </row>
    <row r="539" spans="1:83" x14ac:dyDescent="0.3">
      <c r="A539" s="1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5"/>
      <c r="AI539" s="5"/>
      <c r="AJ539" s="5"/>
      <c r="AK539" s="5"/>
      <c r="AL539" s="5"/>
      <c r="AM539" s="5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5"/>
      <c r="BB539" s="10"/>
      <c r="BC539" s="14"/>
      <c r="BD539" s="5"/>
      <c r="BE539" s="14"/>
      <c r="BF539" s="10"/>
      <c r="BG539" s="5"/>
      <c r="BH539" s="14"/>
      <c r="BI539" s="5"/>
      <c r="BJ539" s="14"/>
      <c r="BK539" s="5"/>
      <c r="BL539" s="5"/>
      <c r="BM539" s="14"/>
      <c r="BY539" s="5"/>
      <c r="BZ539" s="5"/>
      <c r="CA539" s="5"/>
      <c r="CB539" s="5"/>
      <c r="CC539" s="5"/>
      <c r="CD539" s="5"/>
      <c r="CE539" s="5"/>
    </row>
    <row r="540" spans="1:83" x14ac:dyDescent="0.3">
      <c r="A540" s="1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5"/>
      <c r="AI540" s="5"/>
      <c r="AJ540" s="5"/>
      <c r="AK540" s="5"/>
      <c r="AL540" s="5"/>
      <c r="AM540" s="5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5"/>
      <c r="BB540" s="10"/>
      <c r="BC540" s="14"/>
      <c r="BD540" s="5"/>
      <c r="BE540" s="14"/>
      <c r="BF540" s="10"/>
      <c r="BG540" s="5"/>
      <c r="BH540" s="14"/>
      <c r="BI540" s="5"/>
      <c r="BJ540" s="14"/>
      <c r="BK540" s="5"/>
      <c r="BL540" s="5"/>
      <c r="BM540" s="14"/>
      <c r="BY540" s="5"/>
      <c r="BZ540" s="5"/>
      <c r="CA540" s="5"/>
      <c r="CB540" s="5"/>
      <c r="CC540" s="5"/>
      <c r="CD540" s="5"/>
      <c r="CE540" s="5"/>
    </row>
    <row r="541" spans="1:83" x14ac:dyDescent="0.3">
      <c r="A541" s="1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5"/>
      <c r="AI541" s="5"/>
      <c r="AJ541" s="5"/>
      <c r="AK541" s="5"/>
      <c r="AL541" s="5"/>
      <c r="AM541" s="5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5"/>
      <c r="BB541" s="10"/>
      <c r="BC541" s="14"/>
      <c r="BD541" s="5"/>
      <c r="BE541" s="14"/>
      <c r="BF541" s="10"/>
      <c r="BG541" s="5"/>
      <c r="BH541" s="14"/>
      <c r="BI541" s="5"/>
      <c r="BJ541" s="14"/>
      <c r="BK541" s="5"/>
      <c r="BL541" s="5"/>
      <c r="BM541" s="14"/>
      <c r="BY541" s="5"/>
      <c r="BZ541" s="5"/>
      <c r="CA541" s="5"/>
      <c r="CB541" s="5"/>
      <c r="CC541" s="5"/>
      <c r="CD541" s="5"/>
      <c r="CE541" s="5"/>
    </row>
    <row r="542" spans="1:83" x14ac:dyDescent="0.3">
      <c r="A542" s="1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5"/>
      <c r="AI542" s="5"/>
      <c r="AJ542" s="5"/>
      <c r="AK542" s="5"/>
      <c r="AL542" s="5"/>
      <c r="AM542" s="5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5"/>
      <c r="BB542" s="10"/>
      <c r="BC542" s="14"/>
      <c r="BD542" s="5"/>
      <c r="BE542" s="14"/>
      <c r="BF542" s="10"/>
      <c r="BG542" s="5"/>
      <c r="BH542" s="14"/>
      <c r="BI542" s="5"/>
      <c r="BJ542" s="14"/>
      <c r="BK542" s="5"/>
      <c r="BL542" s="5"/>
      <c r="BM542" s="14"/>
      <c r="BY542" s="5"/>
      <c r="BZ542" s="5"/>
      <c r="CA542" s="5"/>
      <c r="CB542" s="5"/>
      <c r="CC542" s="5"/>
      <c r="CD542" s="5"/>
      <c r="CE542" s="5"/>
    </row>
    <row r="543" spans="1:83" x14ac:dyDescent="0.3">
      <c r="A543" s="1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5"/>
      <c r="AI543" s="5"/>
      <c r="AJ543" s="5"/>
      <c r="AK543" s="5"/>
      <c r="AL543" s="5"/>
      <c r="AM543" s="5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5"/>
      <c r="BB543" s="10"/>
      <c r="BC543" s="14"/>
      <c r="BD543" s="5"/>
      <c r="BE543" s="14"/>
      <c r="BF543" s="10"/>
      <c r="BG543" s="5"/>
      <c r="BH543" s="14"/>
      <c r="BI543" s="5"/>
      <c r="BJ543" s="14"/>
      <c r="BK543" s="5"/>
      <c r="BL543" s="5"/>
      <c r="BM543" s="14"/>
      <c r="BY543" s="5"/>
      <c r="BZ543" s="5"/>
      <c r="CA543" s="5"/>
      <c r="CB543" s="5"/>
      <c r="CC543" s="5"/>
      <c r="CD543" s="5"/>
      <c r="CE543" s="5"/>
    </row>
    <row r="544" spans="1:83" x14ac:dyDescent="0.3">
      <c r="A544" s="1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5"/>
      <c r="AI544" s="5"/>
      <c r="AJ544" s="5"/>
      <c r="AK544" s="5"/>
      <c r="AL544" s="5"/>
      <c r="AM544" s="5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5"/>
      <c r="BB544" s="10"/>
      <c r="BC544" s="14"/>
      <c r="BD544" s="5"/>
      <c r="BE544" s="14"/>
      <c r="BF544" s="10"/>
      <c r="BG544" s="5"/>
      <c r="BH544" s="14"/>
      <c r="BI544" s="5"/>
      <c r="BJ544" s="14"/>
      <c r="BK544" s="5"/>
      <c r="BL544" s="5"/>
      <c r="BM544" s="14"/>
      <c r="BY544" s="5"/>
      <c r="BZ544" s="5"/>
      <c r="CA544" s="5"/>
      <c r="CB544" s="5"/>
      <c r="CC544" s="5"/>
      <c r="CD544" s="5"/>
      <c r="CE544" s="5"/>
    </row>
    <row r="545" spans="1:83" x14ac:dyDescent="0.3">
      <c r="A545" s="1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5"/>
      <c r="AI545" s="5"/>
      <c r="AJ545" s="5"/>
      <c r="AK545" s="5"/>
      <c r="AL545" s="5"/>
      <c r="AM545" s="5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5"/>
      <c r="BB545" s="10"/>
      <c r="BC545" s="14"/>
      <c r="BD545" s="5"/>
      <c r="BE545" s="14"/>
      <c r="BF545" s="10"/>
      <c r="BG545" s="5"/>
      <c r="BH545" s="14"/>
      <c r="BI545" s="5"/>
      <c r="BJ545" s="14"/>
      <c r="BK545" s="5"/>
      <c r="BL545" s="5"/>
      <c r="BM545" s="14"/>
      <c r="BY545" s="5"/>
      <c r="BZ545" s="5"/>
      <c r="CA545" s="5"/>
      <c r="CB545" s="5"/>
      <c r="CC545" s="5"/>
      <c r="CD545" s="5"/>
      <c r="CE545" s="5"/>
    </row>
    <row r="546" spans="1:83" x14ac:dyDescent="0.3">
      <c r="A546" s="1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5"/>
      <c r="AI546" s="5"/>
      <c r="AJ546" s="5"/>
      <c r="AK546" s="5"/>
      <c r="AL546" s="5"/>
      <c r="AM546" s="5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5"/>
      <c r="BB546" s="10"/>
      <c r="BC546" s="14"/>
      <c r="BD546" s="5"/>
      <c r="BE546" s="14"/>
      <c r="BF546" s="10"/>
      <c r="BG546" s="5"/>
      <c r="BH546" s="14"/>
      <c r="BI546" s="5"/>
      <c r="BJ546" s="14"/>
      <c r="BK546" s="5"/>
      <c r="BL546" s="5"/>
      <c r="BM546" s="14"/>
      <c r="BY546" s="5"/>
      <c r="BZ546" s="5"/>
      <c r="CA546" s="5"/>
      <c r="CB546" s="5"/>
      <c r="CC546" s="5"/>
      <c r="CD546" s="5"/>
      <c r="CE546" s="5"/>
    </row>
    <row r="547" spans="1:83" x14ac:dyDescent="0.3">
      <c r="A547" s="1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5"/>
      <c r="AI547" s="5"/>
      <c r="AJ547" s="5"/>
      <c r="AK547" s="5"/>
      <c r="AL547" s="5"/>
      <c r="AM547" s="5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5"/>
      <c r="BB547" s="10"/>
      <c r="BC547" s="14"/>
      <c r="BD547" s="5"/>
      <c r="BE547" s="14"/>
      <c r="BF547" s="10"/>
      <c r="BG547" s="5"/>
      <c r="BH547" s="14"/>
      <c r="BI547" s="5"/>
      <c r="BJ547" s="14"/>
      <c r="BK547" s="5"/>
      <c r="BL547" s="5"/>
      <c r="BM547" s="14"/>
      <c r="BY547" s="5"/>
      <c r="BZ547" s="5"/>
      <c r="CA547" s="5"/>
      <c r="CB547" s="5"/>
      <c r="CC547" s="5"/>
      <c r="CD547" s="5"/>
      <c r="CE547" s="5"/>
    </row>
    <row r="548" spans="1:83" x14ac:dyDescent="0.3">
      <c r="A548" s="1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5"/>
      <c r="AI548" s="5"/>
      <c r="AJ548" s="5"/>
      <c r="AK548" s="5"/>
      <c r="AL548" s="5"/>
      <c r="AM548" s="5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5"/>
      <c r="BB548" s="10"/>
      <c r="BC548" s="14"/>
      <c r="BD548" s="5"/>
      <c r="BE548" s="14"/>
      <c r="BF548" s="10"/>
      <c r="BG548" s="5"/>
      <c r="BH548" s="14"/>
      <c r="BI548" s="5"/>
      <c r="BJ548" s="14"/>
      <c r="BK548" s="5"/>
      <c r="BL548" s="5"/>
      <c r="BM548" s="14"/>
      <c r="BY548" s="5"/>
      <c r="BZ548" s="5"/>
      <c r="CA548" s="5"/>
      <c r="CB548" s="5"/>
      <c r="CC548" s="5"/>
      <c r="CD548" s="5"/>
      <c r="CE548" s="5"/>
    </row>
    <row r="549" spans="1:83" x14ac:dyDescent="0.3">
      <c r="A549" s="1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5"/>
      <c r="AI549" s="5"/>
      <c r="AJ549" s="5"/>
      <c r="AK549" s="5"/>
      <c r="AL549" s="5"/>
      <c r="AM549" s="5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5"/>
      <c r="BB549" s="10"/>
      <c r="BC549" s="14"/>
      <c r="BD549" s="5"/>
      <c r="BE549" s="14"/>
      <c r="BF549" s="10"/>
      <c r="BG549" s="5"/>
      <c r="BH549" s="14"/>
      <c r="BI549" s="5"/>
      <c r="BJ549" s="14"/>
      <c r="BK549" s="5"/>
      <c r="BL549" s="5"/>
      <c r="BM549" s="14"/>
      <c r="BY549" s="5"/>
      <c r="BZ549" s="5"/>
      <c r="CA549" s="5"/>
      <c r="CB549" s="5"/>
      <c r="CC549" s="5"/>
      <c r="CD549" s="5"/>
      <c r="CE549" s="5"/>
    </row>
    <row r="550" spans="1:83" x14ac:dyDescent="0.3">
      <c r="A550" s="1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5"/>
      <c r="AI550" s="5"/>
      <c r="AJ550" s="5"/>
      <c r="AK550" s="5"/>
      <c r="AL550" s="5"/>
      <c r="AM550" s="5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5"/>
      <c r="BB550" s="10"/>
      <c r="BC550" s="14"/>
      <c r="BD550" s="5"/>
      <c r="BE550" s="14"/>
      <c r="BF550" s="10"/>
      <c r="BG550" s="5"/>
      <c r="BH550" s="14"/>
      <c r="BI550" s="5"/>
      <c r="BJ550" s="14"/>
      <c r="BK550" s="5"/>
      <c r="BL550" s="5"/>
      <c r="BM550" s="14"/>
      <c r="BY550" s="5"/>
      <c r="BZ550" s="5"/>
      <c r="CA550" s="5"/>
      <c r="CB550" s="5"/>
      <c r="CC550" s="5"/>
      <c r="CD550" s="5"/>
      <c r="CE550" s="5"/>
    </row>
    <row r="551" spans="1:83" x14ac:dyDescent="0.3">
      <c r="A551" s="1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5"/>
      <c r="AI551" s="5"/>
      <c r="AJ551" s="5"/>
      <c r="AK551" s="5"/>
      <c r="AL551" s="5"/>
      <c r="AM551" s="5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5"/>
      <c r="BB551" s="10"/>
      <c r="BC551" s="14"/>
      <c r="BD551" s="5"/>
      <c r="BE551" s="14"/>
      <c r="BF551" s="10"/>
      <c r="BG551" s="5"/>
      <c r="BH551" s="14"/>
      <c r="BI551" s="5"/>
      <c r="BJ551" s="14"/>
      <c r="BK551" s="5"/>
      <c r="BL551" s="5"/>
      <c r="BM551" s="14"/>
      <c r="BY551" s="5"/>
      <c r="BZ551" s="5"/>
      <c r="CA551" s="5"/>
      <c r="CB551" s="5"/>
      <c r="CC551" s="5"/>
      <c r="CD551" s="5"/>
      <c r="CE551" s="5"/>
    </row>
    <row r="552" spans="1:83" x14ac:dyDescent="0.3">
      <c r="A552" s="1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5"/>
      <c r="AI552" s="5"/>
      <c r="AJ552" s="5"/>
      <c r="AK552" s="5"/>
      <c r="AL552" s="5"/>
      <c r="AM552" s="5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5"/>
      <c r="BB552" s="10"/>
      <c r="BC552" s="14"/>
      <c r="BD552" s="5"/>
      <c r="BE552" s="14"/>
      <c r="BF552" s="10"/>
      <c r="BG552" s="5"/>
      <c r="BH552" s="14"/>
      <c r="BI552" s="5"/>
      <c r="BJ552" s="14"/>
      <c r="BK552" s="5"/>
      <c r="BL552" s="5"/>
      <c r="BM552" s="14"/>
      <c r="BY552" s="5"/>
      <c r="BZ552" s="5"/>
      <c r="CA552" s="5"/>
      <c r="CB552" s="5"/>
      <c r="CC552" s="5"/>
      <c r="CD552" s="5"/>
      <c r="CE552" s="5"/>
    </row>
    <row r="553" spans="1:83" x14ac:dyDescent="0.3">
      <c r="A553" s="1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5"/>
      <c r="AI553" s="5"/>
      <c r="AJ553" s="5"/>
      <c r="AK553" s="5"/>
      <c r="AL553" s="5"/>
      <c r="AM553" s="5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5"/>
      <c r="BB553" s="10"/>
      <c r="BC553" s="14"/>
      <c r="BD553" s="5"/>
      <c r="BE553" s="14"/>
      <c r="BF553" s="10"/>
      <c r="BG553" s="5"/>
      <c r="BH553" s="14"/>
      <c r="BI553" s="5"/>
      <c r="BJ553" s="14"/>
      <c r="BK553" s="5"/>
      <c r="BL553" s="5"/>
      <c r="BM553" s="14"/>
      <c r="BY553" s="5"/>
      <c r="BZ553" s="5"/>
      <c r="CA553" s="5"/>
      <c r="CB553" s="5"/>
      <c r="CC553" s="5"/>
      <c r="CD553" s="5"/>
      <c r="CE553" s="5"/>
    </row>
    <row r="554" spans="1:83" x14ac:dyDescent="0.3">
      <c r="A554" s="1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5"/>
      <c r="AI554" s="5"/>
      <c r="AJ554" s="5"/>
      <c r="AK554" s="5"/>
      <c r="AL554" s="5"/>
      <c r="AM554" s="5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5"/>
      <c r="BB554" s="10"/>
      <c r="BC554" s="14"/>
      <c r="BD554" s="5"/>
      <c r="BE554" s="14"/>
      <c r="BF554" s="10"/>
      <c r="BG554" s="5"/>
      <c r="BH554" s="14"/>
      <c r="BI554" s="5"/>
      <c r="BJ554" s="14"/>
      <c r="BK554" s="5"/>
      <c r="BL554" s="5"/>
      <c r="BM554" s="14"/>
      <c r="BY554" s="5"/>
      <c r="BZ554" s="5"/>
      <c r="CA554" s="5"/>
      <c r="CB554" s="5"/>
      <c r="CC554" s="5"/>
      <c r="CD554" s="5"/>
      <c r="CE554" s="5"/>
    </row>
    <row r="555" spans="1:83" x14ac:dyDescent="0.3">
      <c r="A555" s="1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5"/>
      <c r="AI555" s="5"/>
      <c r="AJ555" s="5"/>
      <c r="AK555" s="5"/>
      <c r="AL555" s="5"/>
      <c r="AM555" s="5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5"/>
      <c r="BB555" s="10"/>
      <c r="BC555" s="14"/>
      <c r="BD555" s="5"/>
      <c r="BE555" s="14"/>
      <c r="BF555" s="10"/>
      <c r="BG555" s="5"/>
      <c r="BH555" s="14"/>
      <c r="BI555" s="5"/>
      <c r="BJ555" s="14"/>
      <c r="BK555" s="5"/>
      <c r="BL555" s="5"/>
      <c r="BM555" s="14"/>
      <c r="BY555" s="5"/>
      <c r="BZ555" s="5"/>
      <c r="CA555" s="5"/>
      <c r="CB555" s="5"/>
      <c r="CC555" s="5"/>
      <c r="CD555" s="5"/>
      <c r="CE555" s="5"/>
    </row>
    <row r="556" spans="1:83" x14ac:dyDescent="0.3">
      <c r="A556" s="1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5"/>
      <c r="AI556" s="5"/>
      <c r="AJ556" s="5"/>
      <c r="AK556" s="5"/>
      <c r="AL556" s="5"/>
      <c r="AM556" s="5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5"/>
      <c r="BB556" s="10"/>
      <c r="BC556" s="14"/>
      <c r="BD556" s="5"/>
      <c r="BE556" s="14"/>
      <c r="BF556" s="10"/>
      <c r="BG556" s="5"/>
      <c r="BH556" s="14"/>
      <c r="BI556" s="5"/>
      <c r="BJ556" s="14"/>
      <c r="BK556" s="5"/>
      <c r="BL556" s="5"/>
      <c r="BM556" s="14"/>
      <c r="BY556" s="5"/>
      <c r="BZ556" s="5"/>
      <c r="CA556" s="5"/>
      <c r="CB556" s="5"/>
      <c r="CC556" s="5"/>
      <c r="CD556" s="5"/>
      <c r="CE556" s="5"/>
    </row>
    <row r="557" spans="1:83" x14ac:dyDescent="0.3">
      <c r="A557" s="1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5"/>
      <c r="AI557" s="5"/>
      <c r="AJ557" s="5"/>
      <c r="AK557" s="5"/>
      <c r="AL557" s="5"/>
      <c r="AM557" s="5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5"/>
      <c r="BB557" s="10"/>
      <c r="BC557" s="14"/>
      <c r="BD557" s="5"/>
      <c r="BE557" s="14"/>
      <c r="BF557" s="10"/>
      <c r="BG557" s="5"/>
      <c r="BH557" s="14"/>
      <c r="BI557" s="5"/>
      <c r="BJ557" s="14"/>
      <c r="BK557" s="5"/>
      <c r="BL557" s="5"/>
      <c r="BM557" s="14"/>
      <c r="BY557" s="5"/>
      <c r="BZ557" s="5"/>
      <c r="CA557" s="5"/>
      <c r="CB557" s="5"/>
      <c r="CC557" s="5"/>
      <c r="CD557" s="5"/>
      <c r="CE557" s="5"/>
    </row>
    <row r="558" spans="1:83" x14ac:dyDescent="0.3">
      <c r="A558" s="1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5"/>
      <c r="AI558" s="5"/>
      <c r="AJ558" s="5"/>
      <c r="AK558" s="5"/>
      <c r="AL558" s="5"/>
      <c r="AM558" s="5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5"/>
      <c r="BB558" s="10"/>
      <c r="BC558" s="14"/>
      <c r="BD558" s="5"/>
      <c r="BE558" s="14"/>
      <c r="BF558" s="10"/>
      <c r="BG558" s="5"/>
      <c r="BH558" s="14"/>
      <c r="BI558" s="5"/>
      <c r="BJ558" s="14"/>
      <c r="BK558" s="5"/>
      <c r="BL558" s="5"/>
      <c r="BM558" s="14"/>
      <c r="BY558" s="5"/>
      <c r="BZ558" s="5"/>
      <c r="CA558" s="5"/>
      <c r="CB558" s="5"/>
      <c r="CC558" s="5"/>
      <c r="CD558" s="5"/>
      <c r="CE558" s="5"/>
    </row>
    <row r="559" spans="1:83" x14ac:dyDescent="0.3">
      <c r="A559" s="1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5"/>
      <c r="AI559" s="5"/>
      <c r="AJ559" s="5"/>
      <c r="AK559" s="5"/>
      <c r="AL559" s="5"/>
      <c r="AM559" s="5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5"/>
      <c r="BB559" s="10"/>
      <c r="BC559" s="14"/>
      <c r="BD559" s="5"/>
      <c r="BE559" s="14"/>
      <c r="BF559" s="10"/>
      <c r="BG559" s="5"/>
      <c r="BH559" s="14"/>
      <c r="BI559" s="5"/>
      <c r="BJ559" s="14"/>
      <c r="BK559" s="5"/>
      <c r="BL559" s="5"/>
      <c r="BM559" s="14"/>
      <c r="BY559" s="5"/>
      <c r="BZ559" s="5"/>
      <c r="CA559" s="5"/>
      <c r="CB559" s="5"/>
      <c r="CC559" s="5"/>
      <c r="CD559" s="5"/>
      <c r="CE559" s="5"/>
    </row>
    <row r="560" spans="1:83" x14ac:dyDescent="0.3">
      <c r="A560" s="1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5"/>
      <c r="AI560" s="5"/>
      <c r="AJ560" s="5"/>
      <c r="AK560" s="5"/>
      <c r="AL560" s="5"/>
      <c r="AM560" s="5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5"/>
      <c r="BB560" s="10"/>
      <c r="BC560" s="14"/>
      <c r="BD560" s="5"/>
      <c r="BE560" s="14"/>
      <c r="BF560" s="10"/>
      <c r="BG560" s="5"/>
      <c r="BH560" s="14"/>
      <c r="BI560" s="5"/>
      <c r="BJ560" s="14"/>
      <c r="BK560" s="5"/>
      <c r="BL560" s="5"/>
      <c r="BM560" s="14"/>
      <c r="BY560" s="5"/>
      <c r="BZ560" s="5"/>
      <c r="CA560" s="5"/>
      <c r="CB560" s="5"/>
      <c r="CC560" s="5"/>
      <c r="CD560" s="5"/>
      <c r="CE560" s="5"/>
    </row>
    <row r="561" spans="1:83" x14ac:dyDescent="0.3">
      <c r="A561" s="1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5"/>
      <c r="AI561" s="5"/>
      <c r="AJ561" s="5"/>
      <c r="AK561" s="5"/>
      <c r="AL561" s="5"/>
      <c r="AM561" s="5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5"/>
      <c r="BB561" s="10"/>
      <c r="BC561" s="14"/>
      <c r="BD561" s="5"/>
      <c r="BE561" s="14"/>
      <c r="BF561" s="10"/>
      <c r="BG561" s="5"/>
      <c r="BH561" s="14"/>
      <c r="BI561" s="5"/>
      <c r="BJ561" s="14"/>
      <c r="BK561" s="5"/>
      <c r="BL561" s="5"/>
      <c r="BM561" s="14"/>
      <c r="BY561" s="5"/>
      <c r="BZ561" s="5"/>
      <c r="CA561" s="5"/>
      <c r="CB561" s="5"/>
      <c r="CC561" s="5"/>
      <c r="CD561" s="5"/>
      <c r="CE561" s="5"/>
    </row>
    <row r="562" spans="1:83" x14ac:dyDescent="0.3">
      <c r="A562" s="1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5"/>
      <c r="AI562" s="5"/>
      <c r="AJ562" s="5"/>
      <c r="AK562" s="5"/>
      <c r="AL562" s="5"/>
      <c r="AM562" s="5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5"/>
      <c r="BB562" s="10"/>
      <c r="BC562" s="14"/>
      <c r="BD562" s="5"/>
      <c r="BE562" s="14"/>
      <c r="BF562" s="10"/>
      <c r="BG562" s="5"/>
      <c r="BH562" s="14"/>
      <c r="BI562" s="5"/>
      <c r="BJ562" s="14"/>
      <c r="BK562" s="5"/>
      <c r="BL562" s="5"/>
      <c r="BM562" s="14"/>
      <c r="BY562" s="5"/>
      <c r="BZ562" s="5"/>
      <c r="CA562" s="5"/>
      <c r="CB562" s="5"/>
      <c r="CC562" s="5"/>
      <c r="CD562" s="5"/>
      <c r="CE562" s="5"/>
    </row>
    <row r="563" spans="1:83" x14ac:dyDescent="0.3">
      <c r="A563" s="1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5"/>
      <c r="AI563" s="5"/>
      <c r="AJ563" s="5"/>
      <c r="AK563" s="5"/>
      <c r="AL563" s="5"/>
      <c r="AM563" s="5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5"/>
      <c r="BB563" s="10"/>
      <c r="BC563" s="14"/>
      <c r="BD563" s="5"/>
      <c r="BE563" s="14"/>
      <c r="BF563" s="10"/>
      <c r="BG563" s="5"/>
      <c r="BH563" s="14"/>
      <c r="BI563" s="5"/>
      <c r="BJ563" s="14"/>
      <c r="BK563" s="5"/>
      <c r="BL563" s="5"/>
      <c r="BM563" s="14"/>
      <c r="BY563" s="5"/>
      <c r="BZ563" s="5"/>
      <c r="CA563" s="5"/>
      <c r="CB563" s="5"/>
      <c r="CC563" s="5"/>
      <c r="CD563" s="5"/>
      <c r="CE563" s="5"/>
    </row>
    <row r="564" spans="1:83" x14ac:dyDescent="0.3">
      <c r="A564" s="1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5"/>
      <c r="AI564" s="5"/>
      <c r="AJ564" s="5"/>
      <c r="AK564" s="5"/>
      <c r="AL564" s="5"/>
      <c r="AM564" s="5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5"/>
      <c r="BB564" s="10"/>
      <c r="BC564" s="14"/>
      <c r="BD564" s="5"/>
      <c r="BE564" s="14"/>
      <c r="BF564" s="10"/>
      <c r="BG564" s="5"/>
      <c r="BH564" s="14"/>
      <c r="BI564" s="5"/>
      <c r="BJ564" s="14"/>
      <c r="BK564" s="5"/>
      <c r="BL564" s="5"/>
      <c r="BM564" s="14"/>
      <c r="BY564" s="5"/>
      <c r="BZ564" s="5"/>
      <c r="CA564" s="5"/>
      <c r="CB564" s="5"/>
      <c r="CC564" s="5"/>
      <c r="CD564" s="5"/>
      <c r="CE564" s="5"/>
    </row>
    <row r="565" spans="1:83" x14ac:dyDescent="0.3">
      <c r="A565" s="1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5"/>
      <c r="AI565" s="5"/>
      <c r="AJ565" s="5"/>
      <c r="AK565" s="5"/>
      <c r="AL565" s="5"/>
      <c r="AM565" s="5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5"/>
      <c r="BB565" s="10"/>
      <c r="BC565" s="14"/>
      <c r="BD565" s="5"/>
      <c r="BE565" s="14"/>
      <c r="BF565" s="10"/>
      <c r="BG565" s="5"/>
      <c r="BH565" s="14"/>
      <c r="BI565" s="5"/>
      <c r="BJ565" s="14"/>
      <c r="BK565" s="5"/>
      <c r="BL565" s="5"/>
      <c r="BM565" s="14"/>
      <c r="BY565" s="5"/>
      <c r="BZ565" s="5"/>
      <c r="CA565" s="5"/>
      <c r="CB565" s="5"/>
      <c r="CC565" s="5"/>
      <c r="CD565" s="5"/>
      <c r="CE565" s="5"/>
    </row>
    <row r="566" spans="1:83" x14ac:dyDescent="0.3">
      <c r="A566" s="1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5"/>
      <c r="AI566" s="5"/>
      <c r="AJ566" s="5"/>
      <c r="AK566" s="5"/>
      <c r="AL566" s="5"/>
      <c r="AM566" s="5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5"/>
      <c r="BB566" s="10"/>
      <c r="BC566" s="14"/>
      <c r="BD566" s="5"/>
      <c r="BE566" s="14"/>
      <c r="BF566" s="10"/>
      <c r="BG566" s="5"/>
      <c r="BH566" s="14"/>
      <c r="BI566" s="5"/>
      <c r="BJ566" s="14"/>
      <c r="BK566" s="5"/>
      <c r="BL566" s="5"/>
      <c r="BM566" s="14"/>
      <c r="BY566" s="5"/>
      <c r="BZ566" s="5"/>
      <c r="CA566" s="5"/>
      <c r="CB566" s="5"/>
      <c r="CC566" s="5"/>
      <c r="CD566" s="5"/>
      <c r="CE566" s="5"/>
    </row>
    <row r="567" spans="1:83" x14ac:dyDescent="0.3">
      <c r="A567" s="1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5"/>
      <c r="AI567" s="5"/>
      <c r="AJ567" s="5"/>
      <c r="AK567" s="5"/>
      <c r="AL567" s="5"/>
      <c r="AM567" s="5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5"/>
      <c r="BB567" s="10"/>
      <c r="BC567" s="14"/>
      <c r="BD567" s="5"/>
      <c r="BE567" s="14"/>
      <c r="BF567" s="10"/>
      <c r="BG567" s="5"/>
      <c r="BH567" s="14"/>
      <c r="BI567" s="5"/>
      <c r="BJ567" s="14"/>
      <c r="BK567" s="5"/>
      <c r="BL567" s="5"/>
      <c r="BM567" s="14"/>
      <c r="BY567" s="5"/>
      <c r="BZ567" s="5"/>
      <c r="CA567" s="5"/>
      <c r="CB567" s="5"/>
      <c r="CC567" s="5"/>
      <c r="CD567" s="5"/>
      <c r="CE567" s="5"/>
    </row>
    <row r="568" spans="1:83" x14ac:dyDescent="0.3">
      <c r="A568" s="1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5"/>
      <c r="AI568" s="5"/>
      <c r="AJ568" s="5"/>
      <c r="AK568" s="5"/>
      <c r="AL568" s="5"/>
      <c r="AM568" s="5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5"/>
      <c r="BB568" s="10"/>
      <c r="BC568" s="14"/>
      <c r="BD568" s="5"/>
      <c r="BE568" s="14"/>
      <c r="BF568" s="10"/>
      <c r="BG568" s="5"/>
      <c r="BH568" s="14"/>
      <c r="BI568" s="5"/>
      <c r="BJ568" s="14"/>
      <c r="BK568" s="5"/>
      <c r="BL568" s="5"/>
      <c r="BM568" s="14"/>
      <c r="BY568" s="5"/>
      <c r="BZ568" s="5"/>
      <c r="CA568" s="5"/>
      <c r="CB568" s="5"/>
      <c r="CC568" s="5"/>
      <c r="CD568" s="5"/>
      <c r="CE568" s="5"/>
    </row>
    <row r="569" spans="1:83" x14ac:dyDescent="0.3">
      <c r="A569" s="1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5"/>
      <c r="AI569" s="5"/>
      <c r="AJ569" s="5"/>
      <c r="AK569" s="5"/>
      <c r="AL569" s="5"/>
      <c r="AM569" s="5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5"/>
      <c r="BB569" s="10"/>
      <c r="BC569" s="14"/>
      <c r="BD569" s="5"/>
      <c r="BE569" s="14"/>
      <c r="BF569" s="10"/>
      <c r="BG569" s="5"/>
      <c r="BH569" s="14"/>
      <c r="BI569" s="5"/>
      <c r="BJ569" s="14"/>
      <c r="BK569" s="5"/>
      <c r="BL569" s="5"/>
      <c r="BM569" s="14"/>
      <c r="BY569" s="5"/>
      <c r="BZ569" s="5"/>
      <c r="CA569" s="5"/>
      <c r="CB569" s="5"/>
      <c r="CC569" s="5"/>
      <c r="CD569" s="5"/>
      <c r="CE569" s="5"/>
    </row>
    <row r="570" spans="1:83" x14ac:dyDescent="0.3">
      <c r="A570" s="1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5"/>
      <c r="AI570" s="5"/>
      <c r="AJ570" s="5"/>
      <c r="AK570" s="5"/>
      <c r="AL570" s="5"/>
      <c r="AM570" s="5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5"/>
      <c r="BB570" s="10"/>
      <c r="BC570" s="14"/>
      <c r="BD570" s="5"/>
      <c r="BE570" s="14"/>
      <c r="BF570" s="10"/>
      <c r="BG570" s="5"/>
      <c r="BH570" s="14"/>
      <c r="BI570" s="5"/>
      <c r="BJ570" s="14"/>
      <c r="BK570" s="5"/>
      <c r="BL570" s="5"/>
      <c r="BM570" s="14"/>
      <c r="BY570" s="5"/>
      <c r="BZ570" s="5"/>
      <c r="CA570" s="5"/>
      <c r="CB570" s="5"/>
      <c r="CC570" s="5"/>
      <c r="CD570" s="5"/>
      <c r="CE570" s="5"/>
    </row>
    <row r="571" spans="1:83" x14ac:dyDescent="0.3">
      <c r="A571" s="1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5"/>
      <c r="AI571" s="5"/>
      <c r="AJ571" s="5"/>
      <c r="AK571" s="5"/>
      <c r="AL571" s="5"/>
      <c r="AM571" s="5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5"/>
      <c r="BB571" s="10"/>
      <c r="BC571" s="14"/>
      <c r="BD571" s="5"/>
      <c r="BE571" s="14"/>
      <c r="BF571" s="10"/>
      <c r="BG571" s="5"/>
      <c r="BH571" s="14"/>
      <c r="BI571" s="5"/>
      <c r="BJ571" s="14"/>
      <c r="BK571" s="5"/>
      <c r="BL571" s="5"/>
      <c r="BM571" s="14"/>
      <c r="BY571" s="5"/>
      <c r="BZ571" s="5"/>
      <c r="CA571" s="5"/>
      <c r="CB571" s="5"/>
      <c r="CC571" s="5"/>
      <c r="CD571" s="5"/>
      <c r="CE571" s="5"/>
    </row>
    <row r="572" spans="1:83" x14ac:dyDescent="0.3">
      <c r="A572" s="1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5"/>
      <c r="AI572" s="5"/>
      <c r="AJ572" s="5"/>
      <c r="AK572" s="5"/>
      <c r="AL572" s="5"/>
      <c r="AM572" s="5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5"/>
      <c r="BB572" s="10"/>
      <c r="BC572" s="14"/>
      <c r="BD572" s="5"/>
      <c r="BE572" s="14"/>
      <c r="BF572" s="10"/>
      <c r="BG572" s="5"/>
      <c r="BH572" s="14"/>
      <c r="BI572" s="5"/>
      <c r="BJ572" s="14"/>
      <c r="BK572" s="5"/>
      <c r="BL572" s="5"/>
      <c r="BM572" s="14"/>
      <c r="BY572" s="5"/>
      <c r="BZ572" s="5"/>
      <c r="CA572" s="5"/>
      <c r="CB572" s="5"/>
      <c r="CC572" s="5"/>
      <c r="CD572" s="5"/>
      <c r="CE572" s="5"/>
    </row>
    <row r="573" spans="1:83" x14ac:dyDescent="0.3">
      <c r="A573" s="1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5"/>
      <c r="AI573" s="5"/>
      <c r="AJ573" s="5"/>
      <c r="AK573" s="5"/>
      <c r="AL573" s="5"/>
      <c r="AM573" s="5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5"/>
      <c r="BB573" s="10"/>
      <c r="BC573" s="14"/>
      <c r="BD573" s="5"/>
      <c r="BE573" s="14"/>
      <c r="BF573" s="10"/>
      <c r="BG573" s="5"/>
      <c r="BH573" s="14"/>
      <c r="BI573" s="5"/>
      <c r="BJ573" s="14"/>
      <c r="BK573" s="5"/>
      <c r="BL573" s="5"/>
      <c r="BM573" s="14"/>
      <c r="BY573" s="5"/>
      <c r="BZ573" s="5"/>
      <c r="CA573" s="5"/>
      <c r="CB573" s="5"/>
      <c r="CC573" s="5"/>
      <c r="CD573" s="5"/>
      <c r="CE573" s="5"/>
    </row>
    <row r="574" spans="1:83" x14ac:dyDescent="0.3">
      <c r="A574" s="1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5"/>
      <c r="AI574" s="5"/>
      <c r="AJ574" s="5"/>
      <c r="AK574" s="5"/>
      <c r="AL574" s="5"/>
      <c r="AM574" s="5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5"/>
      <c r="BB574" s="10"/>
      <c r="BC574" s="14"/>
      <c r="BD574" s="5"/>
      <c r="BE574" s="14"/>
      <c r="BF574" s="10"/>
      <c r="BG574" s="5"/>
      <c r="BH574" s="14"/>
      <c r="BI574" s="5"/>
      <c r="BJ574" s="14"/>
      <c r="BK574" s="5"/>
      <c r="BL574" s="5"/>
      <c r="BM574" s="14"/>
      <c r="BY574" s="5"/>
      <c r="BZ574" s="5"/>
      <c r="CA574" s="5"/>
      <c r="CB574" s="5"/>
      <c r="CC574" s="5"/>
      <c r="CD574" s="5"/>
      <c r="CE574" s="5"/>
    </row>
    <row r="575" spans="1:83" x14ac:dyDescent="0.3">
      <c r="A575" s="1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5"/>
      <c r="AI575" s="5"/>
      <c r="AJ575" s="5"/>
      <c r="AK575" s="5"/>
      <c r="AL575" s="5"/>
      <c r="AM575" s="5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5"/>
      <c r="BB575" s="10"/>
      <c r="BC575" s="14"/>
      <c r="BD575" s="5"/>
      <c r="BE575" s="14"/>
      <c r="BF575" s="10"/>
      <c r="BG575" s="5"/>
      <c r="BH575" s="14"/>
      <c r="BI575" s="5"/>
      <c r="BJ575" s="14"/>
      <c r="BK575" s="5"/>
      <c r="BL575" s="5"/>
      <c r="BM575" s="14"/>
      <c r="BY575" s="5"/>
      <c r="BZ575" s="5"/>
      <c r="CA575" s="5"/>
      <c r="CB575" s="5"/>
      <c r="CC575" s="5"/>
      <c r="CD575" s="5"/>
      <c r="CE575" s="5"/>
    </row>
    <row r="576" spans="1:83" x14ac:dyDescent="0.3">
      <c r="A576" s="1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5"/>
      <c r="AI576" s="5"/>
      <c r="AJ576" s="5"/>
      <c r="AK576" s="5"/>
      <c r="AL576" s="5"/>
      <c r="AM576" s="5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5"/>
      <c r="BB576" s="10"/>
      <c r="BC576" s="14"/>
      <c r="BD576" s="5"/>
      <c r="BE576" s="14"/>
      <c r="BF576" s="10"/>
      <c r="BG576" s="5"/>
      <c r="BH576" s="14"/>
      <c r="BI576" s="5"/>
      <c r="BJ576" s="14"/>
      <c r="BK576" s="5"/>
      <c r="BL576" s="5"/>
      <c r="BM576" s="14"/>
      <c r="BY576" s="5"/>
      <c r="BZ576" s="5"/>
      <c r="CA576" s="5"/>
      <c r="CB576" s="5"/>
      <c r="CC576" s="5"/>
      <c r="CD576" s="5"/>
      <c r="CE576" s="5"/>
    </row>
    <row r="577" spans="1:83" x14ac:dyDescent="0.3">
      <c r="A577" s="1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5"/>
      <c r="AI577" s="5"/>
      <c r="AJ577" s="5"/>
      <c r="AK577" s="5"/>
      <c r="AL577" s="5"/>
      <c r="AM577" s="5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5"/>
      <c r="BB577" s="10"/>
      <c r="BC577" s="14"/>
      <c r="BD577" s="5"/>
      <c r="BE577" s="14"/>
      <c r="BF577" s="10"/>
      <c r="BG577" s="5"/>
      <c r="BH577" s="14"/>
      <c r="BI577" s="5"/>
      <c r="BJ577" s="14"/>
      <c r="BK577" s="5"/>
      <c r="BL577" s="5"/>
      <c r="BM577" s="14"/>
      <c r="BY577" s="5"/>
      <c r="BZ577" s="5"/>
      <c r="CA577" s="5"/>
      <c r="CB577" s="5"/>
      <c r="CC577" s="5"/>
      <c r="CD577" s="5"/>
      <c r="CE577" s="5"/>
    </row>
    <row r="578" spans="1:83" x14ac:dyDescent="0.3">
      <c r="A578" s="1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5"/>
      <c r="AI578" s="5"/>
      <c r="AJ578" s="5"/>
      <c r="AK578" s="5"/>
      <c r="AL578" s="5"/>
      <c r="AM578" s="5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5"/>
      <c r="BB578" s="10"/>
      <c r="BC578" s="14"/>
      <c r="BD578" s="5"/>
      <c r="BE578" s="14"/>
      <c r="BF578" s="10"/>
      <c r="BG578" s="5"/>
      <c r="BH578" s="14"/>
      <c r="BI578" s="5"/>
      <c r="BJ578" s="14"/>
      <c r="BK578" s="5"/>
      <c r="BL578" s="5"/>
      <c r="BM578" s="14"/>
      <c r="BY578" s="5"/>
      <c r="BZ578" s="5"/>
      <c r="CA578" s="5"/>
      <c r="CB578" s="5"/>
      <c r="CC578" s="5"/>
      <c r="CD578" s="5"/>
      <c r="CE578" s="5"/>
    </row>
    <row r="579" spans="1:83" x14ac:dyDescent="0.3">
      <c r="A579" s="1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5"/>
      <c r="AI579" s="5"/>
      <c r="AJ579" s="5"/>
      <c r="AK579" s="5"/>
      <c r="AL579" s="5"/>
      <c r="AM579" s="5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5"/>
      <c r="BB579" s="10"/>
      <c r="BC579" s="14"/>
      <c r="BD579" s="5"/>
      <c r="BE579" s="14"/>
      <c r="BF579" s="10"/>
      <c r="BG579" s="5"/>
      <c r="BH579" s="14"/>
      <c r="BI579" s="5"/>
      <c r="BJ579" s="14"/>
      <c r="BK579" s="5"/>
      <c r="BL579" s="5"/>
      <c r="BM579" s="14"/>
      <c r="BY579" s="5"/>
      <c r="BZ579" s="5"/>
      <c r="CA579" s="5"/>
      <c r="CB579" s="5"/>
      <c r="CC579" s="5"/>
      <c r="CD579" s="5"/>
      <c r="CE579" s="5"/>
    </row>
    <row r="580" spans="1:83" x14ac:dyDescent="0.3">
      <c r="A580" s="1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5"/>
      <c r="AI580" s="5"/>
      <c r="AJ580" s="5"/>
      <c r="AK580" s="5"/>
      <c r="AL580" s="5"/>
      <c r="AM580" s="5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5"/>
      <c r="BB580" s="10"/>
      <c r="BC580" s="14"/>
      <c r="BD580" s="5"/>
      <c r="BE580" s="14"/>
      <c r="BF580" s="10"/>
      <c r="BG580" s="5"/>
      <c r="BH580" s="14"/>
      <c r="BI580" s="5"/>
      <c r="BJ580" s="14"/>
      <c r="BK580" s="5"/>
      <c r="BL580" s="5"/>
      <c r="BM580" s="14"/>
      <c r="BY580" s="5"/>
      <c r="BZ580" s="5"/>
      <c r="CA580" s="5"/>
      <c r="CB580" s="5"/>
      <c r="CC580" s="5"/>
      <c r="CD580" s="5"/>
      <c r="CE580" s="5"/>
    </row>
    <row r="581" spans="1:83" x14ac:dyDescent="0.3">
      <c r="A581" s="1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5"/>
      <c r="AI581" s="5"/>
      <c r="AJ581" s="5"/>
      <c r="AK581" s="5"/>
      <c r="AL581" s="5"/>
      <c r="AM581" s="5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5"/>
      <c r="BB581" s="10"/>
      <c r="BC581" s="14"/>
      <c r="BD581" s="5"/>
      <c r="BE581" s="14"/>
      <c r="BF581" s="10"/>
      <c r="BG581" s="5"/>
      <c r="BH581" s="14"/>
      <c r="BI581" s="5"/>
      <c r="BJ581" s="14"/>
      <c r="BK581" s="5"/>
      <c r="BL581" s="5"/>
      <c r="BM581" s="14"/>
      <c r="BY581" s="5"/>
      <c r="BZ581" s="5"/>
      <c r="CA581" s="5"/>
      <c r="CB581" s="5"/>
      <c r="CC581" s="5"/>
      <c r="CD581" s="5"/>
      <c r="CE581" s="5"/>
    </row>
    <row r="582" spans="1:83" x14ac:dyDescent="0.3">
      <c r="A582" s="1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5"/>
      <c r="AI582" s="5"/>
      <c r="AJ582" s="5"/>
      <c r="AK582" s="5"/>
      <c r="AL582" s="5"/>
      <c r="AM582" s="5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5"/>
      <c r="BB582" s="10"/>
      <c r="BC582" s="14"/>
      <c r="BD582" s="5"/>
      <c r="BE582" s="14"/>
      <c r="BF582" s="10"/>
      <c r="BG582" s="5"/>
      <c r="BH582" s="14"/>
      <c r="BI582" s="5"/>
      <c r="BJ582" s="14"/>
      <c r="BK582" s="5"/>
      <c r="BL582" s="5"/>
      <c r="BM582" s="14"/>
      <c r="BY582" s="5"/>
      <c r="BZ582" s="5"/>
      <c r="CA582" s="5"/>
      <c r="CB582" s="5"/>
      <c r="CC582" s="5"/>
      <c r="CD582" s="5"/>
      <c r="CE582" s="5"/>
    </row>
    <row r="583" spans="1:83" x14ac:dyDescent="0.3">
      <c r="A583" s="1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5"/>
      <c r="AI583" s="5"/>
      <c r="AJ583" s="5"/>
      <c r="AK583" s="5"/>
      <c r="AL583" s="5"/>
      <c r="AM583" s="5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5"/>
      <c r="BB583" s="10"/>
      <c r="BC583" s="14"/>
      <c r="BD583" s="5"/>
      <c r="BE583" s="14"/>
      <c r="BF583" s="10"/>
      <c r="BG583" s="5"/>
      <c r="BH583" s="14"/>
      <c r="BI583" s="5"/>
      <c r="BJ583" s="14"/>
      <c r="BK583" s="5"/>
      <c r="BL583" s="5"/>
      <c r="BM583" s="14"/>
      <c r="BY583" s="5"/>
      <c r="BZ583" s="5"/>
      <c r="CA583" s="5"/>
      <c r="CB583" s="5"/>
      <c r="CC583" s="5"/>
      <c r="CD583" s="5"/>
      <c r="CE583" s="5"/>
    </row>
    <row r="584" spans="1:83" x14ac:dyDescent="0.3">
      <c r="A584" s="1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5"/>
      <c r="AI584" s="5"/>
      <c r="AJ584" s="5"/>
      <c r="AK584" s="5"/>
      <c r="AL584" s="5"/>
      <c r="AM584" s="5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5"/>
      <c r="BB584" s="10"/>
      <c r="BC584" s="14"/>
      <c r="BD584" s="5"/>
      <c r="BE584" s="14"/>
      <c r="BF584" s="10"/>
      <c r="BG584" s="5"/>
      <c r="BH584" s="14"/>
      <c r="BI584" s="5"/>
      <c r="BJ584" s="14"/>
      <c r="BK584" s="5"/>
      <c r="BL584" s="5"/>
      <c r="BM584" s="14"/>
      <c r="BY584" s="5"/>
      <c r="BZ584" s="5"/>
      <c r="CA584" s="5"/>
      <c r="CB584" s="5"/>
      <c r="CC584" s="5"/>
      <c r="CD584" s="5"/>
      <c r="CE584" s="5"/>
    </row>
    <row r="585" spans="1:83" x14ac:dyDescent="0.3">
      <c r="A585" s="1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5"/>
      <c r="AI585" s="5"/>
      <c r="AJ585" s="5"/>
      <c r="AK585" s="5"/>
      <c r="AL585" s="5"/>
      <c r="AM585" s="5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5"/>
      <c r="BB585" s="10"/>
      <c r="BC585" s="14"/>
      <c r="BD585" s="5"/>
      <c r="BE585" s="14"/>
      <c r="BF585" s="10"/>
      <c r="BG585" s="5"/>
      <c r="BH585" s="14"/>
      <c r="BI585" s="5"/>
      <c r="BJ585" s="14"/>
      <c r="BK585" s="5"/>
      <c r="BL585" s="5"/>
      <c r="BM585" s="14"/>
      <c r="BY585" s="5"/>
      <c r="BZ585" s="5"/>
      <c r="CA585" s="5"/>
      <c r="CB585" s="5"/>
      <c r="CC585" s="5"/>
      <c r="CD585" s="5"/>
      <c r="CE585" s="5"/>
    </row>
    <row r="586" spans="1:83" x14ac:dyDescent="0.3">
      <c r="A586" s="1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5"/>
      <c r="AI586" s="5"/>
      <c r="AJ586" s="5"/>
      <c r="AK586" s="5"/>
      <c r="AL586" s="5"/>
      <c r="AM586" s="5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5"/>
      <c r="BB586" s="10"/>
      <c r="BC586" s="14"/>
      <c r="BD586" s="5"/>
      <c r="BE586" s="14"/>
      <c r="BF586" s="10"/>
      <c r="BG586" s="5"/>
      <c r="BH586" s="14"/>
      <c r="BI586" s="5"/>
      <c r="BJ586" s="14"/>
      <c r="BK586" s="5"/>
      <c r="BL586" s="5"/>
      <c r="BM586" s="14"/>
      <c r="BY586" s="5"/>
      <c r="BZ586" s="5"/>
      <c r="CA586" s="5"/>
      <c r="CB586" s="5"/>
      <c r="CC586" s="5"/>
      <c r="CD586" s="5"/>
      <c r="CE586" s="5"/>
    </row>
    <row r="587" spans="1:83" x14ac:dyDescent="0.3">
      <c r="A587" s="1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5"/>
      <c r="AI587" s="5"/>
      <c r="AJ587" s="5"/>
      <c r="AK587" s="5"/>
      <c r="AL587" s="5"/>
      <c r="AM587" s="5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5"/>
      <c r="BB587" s="10"/>
      <c r="BC587" s="14"/>
      <c r="BD587" s="5"/>
      <c r="BE587" s="14"/>
      <c r="BF587" s="10"/>
      <c r="BG587" s="5"/>
      <c r="BH587" s="14"/>
      <c r="BI587" s="5"/>
      <c r="BJ587" s="14"/>
      <c r="BK587" s="5"/>
      <c r="BL587" s="5"/>
      <c r="BM587" s="14"/>
      <c r="BY587" s="5"/>
      <c r="BZ587" s="5"/>
      <c r="CA587" s="5"/>
      <c r="CB587" s="5"/>
      <c r="CC587" s="5"/>
      <c r="CD587" s="5"/>
      <c r="CE587" s="5"/>
    </row>
    <row r="588" spans="1:83" x14ac:dyDescent="0.3">
      <c r="A588" s="1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5"/>
      <c r="AI588" s="5"/>
      <c r="AJ588" s="5"/>
      <c r="AK588" s="5"/>
      <c r="AL588" s="5"/>
      <c r="AM588" s="5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5"/>
      <c r="BB588" s="10"/>
      <c r="BC588" s="14"/>
      <c r="BD588" s="5"/>
      <c r="BE588" s="14"/>
      <c r="BF588" s="10"/>
      <c r="BG588" s="5"/>
      <c r="BH588" s="14"/>
      <c r="BI588" s="5"/>
      <c r="BJ588" s="14"/>
      <c r="BK588" s="5"/>
      <c r="BL588" s="5"/>
      <c r="BM588" s="14"/>
      <c r="BY588" s="5"/>
      <c r="BZ588" s="5"/>
      <c r="CA588" s="5"/>
      <c r="CB588" s="5"/>
      <c r="CC588" s="5"/>
      <c r="CD588" s="5"/>
      <c r="CE588" s="5"/>
    </row>
    <row r="589" spans="1:83" x14ac:dyDescent="0.3">
      <c r="A589" s="1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5"/>
      <c r="AI589" s="5"/>
      <c r="AJ589" s="5"/>
      <c r="AK589" s="5"/>
      <c r="AL589" s="5"/>
      <c r="AM589" s="5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5"/>
      <c r="BB589" s="10"/>
      <c r="BC589" s="14"/>
      <c r="BD589" s="5"/>
      <c r="BE589" s="14"/>
      <c r="BF589" s="10"/>
      <c r="BG589" s="5"/>
      <c r="BH589" s="14"/>
      <c r="BI589" s="5"/>
      <c r="BJ589" s="14"/>
      <c r="BK589" s="5"/>
      <c r="BL589" s="5"/>
      <c r="BM589" s="14"/>
      <c r="BY589" s="5"/>
      <c r="BZ589" s="5"/>
      <c r="CA589" s="5"/>
      <c r="CB589" s="5"/>
      <c r="CC589" s="5"/>
      <c r="CD589" s="5"/>
      <c r="CE589" s="5"/>
    </row>
    <row r="590" spans="1:83" x14ac:dyDescent="0.3">
      <c r="A590" s="1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5"/>
      <c r="AI590" s="5"/>
      <c r="AJ590" s="5"/>
      <c r="AK590" s="5"/>
      <c r="AL590" s="5"/>
      <c r="AM590" s="5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5"/>
      <c r="BB590" s="10"/>
      <c r="BC590" s="14"/>
      <c r="BD590" s="5"/>
      <c r="BE590" s="14"/>
      <c r="BF590" s="10"/>
      <c r="BG590" s="5"/>
      <c r="BH590" s="14"/>
      <c r="BI590" s="5"/>
      <c r="BJ590" s="14"/>
      <c r="BK590" s="5"/>
      <c r="BL590" s="5"/>
      <c r="BM590" s="14"/>
      <c r="BY590" s="5"/>
      <c r="BZ590" s="5"/>
      <c r="CA590" s="5"/>
      <c r="CB590" s="5"/>
      <c r="CC590" s="5"/>
      <c r="CD590" s="5"/>
      <c r="CE590" s="5"/>
    </row>
    <row r="591" spans="1:83" x14ac:dyDescent="0.3">
      <c r="A591" s="1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5"/>
      <c r="AI591" s="5"/>
      <c r="AJ591" s="5"/>
      <c r="AK591" s="5"/>
      <c r="AL591" s="5"/>
      <c r="AM591" s="5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5"/>
      <c r="BB591" s="10"/>
      <c r="BC591" s="14"/>
      <c r="BD591" s="5"/>
      <c r="BE591" s="14"/>
      <c r="BF591" s="10"/>
      <c r="BG591" s="5"/>
      <c r="BH591" s="14"/>
      <c r="BI591" s="5"/>
      <c r="BJ591" s="14"/>
      <c r="BK591" s="5"/>
      <c r="BL591" s="5"/>
      <c r="BM591" s="14"/>
      <c r="BY591" s="5"/>
      <c r="BZ591" s="5"/>
      <c r="CA591" s="5"/>
      <c r="CB591" s="5"/>
      <c r="CC591" s="5"/>
      <c r="CD591" s="5"/>
      <c r="CE591" s="5"/>
    </row>
    <row r="592" spans="1:83" x14ac:dyDescent="0.3">
      <c r="A592" s="1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5"/>
      <c r="AI592" s="5"/>
      <c r="AJ592" s="5"/>
      <c r="AK592" s="5"/>
      <c r="AL592" s="5"/>
      <c r="AM592" s="5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5"/>
      <c r="BB592" s="10"/>
      <c r="BC592" s="14"/>
      <c r="BD592" s="5"/>
      <c r="BE592" s="14"/>
      <c r="BF592" s="10"/>
      <c r="BG592" s="5"/>
      <c r="BH592" s="14"/>
      <c r="BI592" s="5"/>
      <c r="BJ592" s="14"/>
      <c r="BK592" s="5"/>
      <c r="BL592" s="5"/>
      <c r="BM592" s="14"/>
      <c r="BY592" s="5"/>
      <c r="BZ592" s="5"/>
      <c r="CA592" s="5"/>
      <c r="CB592" s="5"/>
      <c r="CC592" s="5"/>
      <c r="CD592" s="5"/>
      <c r="CE592" s="5"/>
    </row>
    <row r="593" spans="1:83" x14ac:dyDescent="0.3">
      <c r="A593" s="1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5"/>
      <c r="AI593" s="5"/>
      <c r="AJ593" s="5"/>
      <c r="AK593" s="5"/>
      <c r="AL593" s="5"/>
      <c r="AM593" s="5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5"/>
      <c r="BB593" s="10"/>
      <c r="BC593" s="14"/>
      <c r="BD593" s="5"/>
      <c r="BE593" s="14"/>
      <c r="BF593" s="10"/>
      <c r="BG593" s="5"/>
      <c r="BH593" s="14"/>
      <c r="BI593" s="5"/>
      <c r="BJ593" s="14"/>
      <c r="BK593" s="5"/>
      <c r="BL593" s="5"/>
      <c r="BM593" s="14"/>
      <c r="BY593" s="5"/>
      <c r="BZ593" s="5"/>
      <c r="CA593" s="5"/>
      <c r="CB593" s="5"/>
      <c r="CC593" s="5"/>
      <c r="CD593" s="5"/>
      <c r="CE593" s="5"/>
    </row>
    <row r="594" spans="1:83" x14ac:dyDescent="0.3">
      <c r="A594" s="1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5"/>
      <c r="AI594" s="5"/>
      <c r="AJ594" s="5"/>
      <c r="AK594" s="5"/>
      <c r="AL594" s="5"/>
      <c r="AM594" s="5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5"/>
      <c r="BB594" s="10"/>
      <c r="BC594" s="14"/>
      <c r="BD594" s="5"/>
      <c r="BE594" s="14"/>
      <c r="BF594" s="10"/>
      <c r="BG594" s="5"/>
      <c r="BH594" s="14"/>
      <c r="BI594" s="5"/>
      <c r="BJ594" s="14"/>
      <c r="BK594" s="5"/>
      <c r="BL594" s="5"/>
      <c r="BM594" s="14"/>
      <c r="BY594" s="5"/>
      <c r="BZ594" s="5"/>
      <c r="CA594" s="5"/>
      <c r="CB594" s="5"/>
      <c r="CC594" s="5"/>
      <c r="CD594" s="5"/>
      <c r="CE594" s="5"/>
    </row>
    <row r="595" spans="1:83" x14ac:dyDescent="0.3">
      <c r="A595" s="1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5"/>
      <c r="AI595" s="5"/>
      <c r="AJ595" s="5"/>
      <c r="AK595" s="5"/>
      <c r="AL595" s="5"/>
      <c r="AM595" s="5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5"/>
      <c r="BB595" s="10"/>
      <c r="BC595" s="14"/>
      <c r="BD595" s="5"/>
      <c r="BE595" s="14"/>
      <c r="BF595" s="10"/>
      <c r="BG595" s="5"/>
      <c r="BH595" s="14"/>
      <c r="BI595" s="5"/>
      <c r="BJ595" s="14"/>
      <c r="BK595" s="5"/>
      <c r="BL595" s="5"/>
      <c r="BM595" s="14"/>
      <c r="BY595" s="5"/>
      <c r="BZ595" s="5"/>
      <c r="CA595" s="5"/>
      <c r="CB595" s="5"/>
      <c r="CC595" s="5"/>
      <c r="CD595" s="5"/>
      <c r="CE595" s="5"/>
    </row>
    <row r="596" spans="1:83" x14ac:dyDescent="0.3">
      <c r="A596" s="1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5"/>
      <c r="AI596" s="5"/>
      <c r="AJ596" s="5"/>
      <c r="AK596" s="5"/>
      <c r="AL596" s="5"/>
      <c r="AM596" s="5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5"/>
      <c r="BB596" s="10"/>
      <c r="BC596" s="14"/>
      <c r="BD596" s="5"/>
      <c r="BE596" s="14"/>
      <c r="BF596" s="10"/>
      <c r="BG596" s="5"/>
      <c r="BH596" s="14"/>
      <c r="BI596" s="5"/>
      <c r="BJ596" s="14"/>
      <c r="BK596" s="5"/>
      <c r="BL596" s="5"/>
      <c r="BM596" s="14"/>
      <c r="BY596" s="5"/>
      <c r="BZ596" s="5"/>
      <c r="CA596" s="5"/>
      <c r="CB596" s="5"/>
      <c r="CC596" s="5"/>
      <c r="CD596" s="5"/>
      <c r="CE596" s="5"/>
    </row>
    <row r="597" spans="1:83" x14ac:dyDescent="0.3">
      <c r="A597" s="1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5"/>
      <c r="AI597" s="5"/>
      <c r="AJ597" s="5"/>
      <c r="AK597" s="5"/>
      <c r="AL597" s="5"/>
      <c r="AM597" s="5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5"/>
      <c r="BB597" s="10"/>
      <c r="BC597" s="14"/>
      <c r="BD597" s="5"/>
      <c r="BE597" s="14"/>
      <c r="BF597" s="10"/>
      <c r="BG597" s="5"/>
      <c r="BH597" s="14"/>
      <c r="BI597" s="5"/>
      <c r="BJ597" s="14"/>
      <c r="BK597" s="5"/>
      <c r="BL597" s="5"/>
      <c r="BM597" s="14"/>
      <c r="BY597" s="5"/>
      <c r="BZ597" s="5"/>
      <c r="CA597" s="5"/>
      <c r="CB597" s="5"/>
      <c r="CC597" s="5"/>
      <c r="CD597" s="5"/>
      <c r="CE597" s="5"/>
    </row>
    <row r="598" spans="1:83" x14ac:dyDescent="0.3">
      <c r="A598" s="1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5"/>
      <c r="AI598" s="5"/>
      <c r="AJ598" s="5"/>
      <c r="AK598" s="5"/>
      <c r="AL598" s="5"/>
      <c r="AM598" s="5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5"/>
      <c r="BB598" s="10"/>
      <c r="BC598" s="14"/>
      <c r="BD598" s="5"/>
      <c r="BE598" s="14"/>
      <c r="BF598" s="10"/>
      <c r="BG598" s="5"/>
      <c r="BH598" s="14"/>
      <c r="BI598" s="5"/>
      <c r="BJ598" s="14"/>
      <c r="BK598" s="5"/>
      <c r="BL598" s="5"/>
      <c r="BM598" s="14"/>
      <c r="BY598" s="5"/>
      <c r="BZ598" s="5"/>
      <c r="CA598" s="5"/>
      <c r="CB598" s="5"/>
      <c r="CC598" s="5"/>
      <c r="CD598" s="5"/>
      <c r="CE598" s="5"/>
    </row>
    <row r="599" spans="1:83" x14ac:dyDescent="0.3">
      <c r="A599" s="1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5"/>
      <c r="AI599" s="5"/>
      <c r="AJ599" s="5"/>
      <c r="AK599" s="5"/>
      <c r="AL599" s="5"/>
      <c r="AM599" s="5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5"/>
      <c r="BB599" s="10"/>
      <c r="BC599" s="14"/>
      <c r="BD599" s="5"/>
      <c r="BE599" s="14"/>
      <c r="BF599" s="10"/>
      <c r="BG599" s="5"/>
      <c r="BH599" s="14"/>
      <c r="BI599" s="5"/>
      <c r="BJ599" s="14"/>
      <c r="BK599" s="5"/>
      <c r="BL599" s="5"/>
      <c r="BM599" s="14"/>
      <c r="BY599" s="5"/>
      <c r="BZ599" s="5"/>
      <c r="CA599" s="5"/>
      <c r="CB599" s="5"/>
      <c r="CC599" s="5"/>
      <c r="CD599" s="5"/>
      <c r="CE599" s="5"/>
    </row>
    <row r="600" spans="1:83" x14ac:dyDescent="0.3">
      <c r="A600" s="1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5"/>
      <c r="AI600" s="5"/>
      <c r="AJ600" s="5"/>
      <c r="AK600" s="5"/>
      <c r="AL600" s="5"/>
      <c r="AM600" s="5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5"/>
      <c r="BB600" s="10"/>
      <c r="BC600" s="14"/>
      <c r="BD600" s="5"/>
      <c r="BE600" s="14"/>
      <c r="BF600" s="10"/>
      <c r="BG600" s="5"/>
      <c r="BH600" s="14"/>
      <c r="BI600" s="5"/>
      <c r="BJ600" s="14"/>
      <c r="BK600" s="5"/>
      <c r="BL600" s="5"/>
      <c r="BM600" s="14"/>
      <c r="BY600" s="5"/>
      <c r="BZ600" s="5"/>
      <c r="CA600" s="5"/>
      <c r="CB600" s="5"/>
      <c r="CC600" s="5"/>
      <c r="CD600" s="5"/>
      <c r="CE600" s="5"/>
    </row>
    <row r="601" spans="1:83" x14ac:dyDescent="0.3">
      <c r="A601" s="1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5"/>
      <c r="AI601" s="5"/>
      <c r="AJ601" s="5"/>
      <c r="AK601" s="5"/>
      <c r="AL601" s="5"/>
      <c r="AM601" s="5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5"/>
      <c r="BB601" s="10"/>
      <c r="BC601" s="14"/>
      <c r="BD601" s="5"/>
      <c r="BE601" s="14"/>
      <c r="BF601" s="10"/>
      <c r="BG601" s="5"/>
      <c r="BH601" s="14"/>
      <c r="BI601" s="5"/>
      <c r="BJ601" s="14"/>
      <c r="BK601" s="5"/>
      <c r="BL601" s="5"/>
      <c r="BM601" s="14"/>
      <c r="BY601" s="5"/>
      <c r="BZ601" s="5"/>
      <c r="CA601" s="5"/>
      <c r="CB601" s="5"/>
      <c r="CC601" s="5"/>
      <c r="CD601" s="5"/>
      <c r="CE601" s="5"/>
    </row>
    <row r="602" spans="1:83" x14ac:dyDescent="0.3">
      <c r="A602" s="1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5"/>
      <c r="AI602" s="5"/>
      <c r="AJ602" s="5"/>
      <c r="AK602" s="5"/>
      <c r="AL602" s="5"/>
      <c r="AM602" s="5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5"/>
      <c r="BB602" s="10"/>
      <c r="BC602" s="14"/>
      <c r="BD602" s="5"/>
      <c r="BE602" s="14"/>
      <c r="BF602" s="10"/>
      <c r="BG602" s="5"/>
      <c r="BH602" s="14"/>
      <c r="BI602" s="5"/>
      <c r="BJ602" s="14"/>
      <c r="BK602" s="5"/>
      <c r="BL602" s="5"/>
      <c r="BM602" s="14"/>
      <c r="BY602" s="5"/>
      <c r="BZ602" s="5"/>
      <c r="CA602" s="5"/>
      <c r="CB602" s="5"/>
      <c r="CC602" s="5"/>
      <c r="CD602" s="5"/>
      <c r="CE602" s="5"/>
    </row>
    <row r="603" spans="1:83" x14ac:dyDescent="0.3">
      <c r="A603" s="1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5"/>
      <c r="AI603" s="5"/>
      <c r="AJ603" s="5"/>
      <c r="AK603" s="5"/>
      <c r="AL603" s="5"/>
      <c r="AM603" s="5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5"/>
      <c r="BB603" s="10"/>
      <c r="BC603" s="14"/>
      <c r="BD603" s="5"/>
      <c r="BE603" s="14"/>
      <c r="BF603" s="10"/>
      <c r="BG603" s="5"/>
      <c r="BH603" s="14"/>
      <c r="BI603" s="5"/>
      <c r="BJ603" s="14"/>
      <c r="BK603" s="5"/>
      <c r="BL603" s="5"/>
      <c r="BM603" s="14"/>
      <c r="BY603" s="5"/>
      <c r="BZ603" s="5"/>
      <c r="CA603" s="5"/>
      <c r="CB603" s="5"/>
      <c r="CC603" s="5"/>
      <c r="CD603" s="5"/>
      <c r="CE603" s="5"/>
    </row>
    <row r="604" spans="1:83" x14ac:dyDescent="0.3">
      <c r="A604" s="1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5"/>
      <c r="AI604" s="5"/>
      <c r="AJ604" s="5"/>
      <c r="AK604" s="5"/>
      <c r="AL604" s="5"/>
      <c r="AM604" s="5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5"/>
      <c r="BB604" s="10"/>
      <c r="BC604" s="14"/>
      <c r="BD604" s="5"/>
      <c r="BE604" s="14"/>
      <c r="BF604" s="10"/>
      <c r="BG604" s="5"/>
      <c r="BH604" s="14"/>
      <c r="BI604" s="5"/>
      <c r="BJ604" s="14"/>
      <c r="BK604" s="5"/>
      <c r="BL604" s="5"/>
      <c r="BM604" s="14"/>
      <c r="BY604" s="5"/>
      <c r="BZ604" s="5"/>
      <c r="CA604" s="5"/>
      <c r="CB604" s="5"/>
      <c r="CC604" s="5"/>
      <c r="CD604" s="5"/>
      <c r="CE604" s="5"/>
    </row>
    <row r="605" spans="1:83" x14ac:dyDescent="0.3">
      <c r="A605" s="1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5"/>
      <c r="AI605" s="5"/>
      <c r="AJ605" s="5"/>
      <c r="AK605" s="5"/>
      <c r="AL605" s="5"/>
      <c r="AM605" s="5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5"/>
      <c r="BB605" s="10"/>
      <c r="BC605" s="14"/>
      <c r="BD605" s="5"/>
      <c r="BE605" s="14"/>
      <c r="BF605" s="10"/>
      <c r="BG605" s="5"/>
      <c r="BH605" s="14"/>
      <c r="BI605" s="5"/>
      <c r="BJ605" s="14"/>
      <c r="BK605" s="5"/>
      <c r="BL605" s="5"/>
      <c r="BM605" s="14"/>
      <c r="BY605" s="5"/>
      <c r="BZ605" s="5"/>
      <c r="CA605" s="5"/>
      <c r="CB605" s="5"/>
      <c r="CC605" s="5"/>
      <c r="CD605" s="5"/>
      <c r="CE605" s="5"/>
    </row>
    <row r="606" spans="1:83" x14ac:dyDescent="0.3">
      <c r="A606" s="1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5"/>
      <c r="AI606" s="5"/>
      <c r="AJ606" s="5"/>
      <c r="AK606" s="5"/>
      <c r="AL606" s="5"/>
      <c r="AM606" s="5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5"/>
      <c r="BB606" s="10"/>
      <c r="BC606" s="14"/>
      <c r="BD606" s="5"/>
      <c r="BE606" s="14"/>
      <c r="BF606" s="10"/>
      <c r="BG606" s="5"/>
      <c r="BH606" s="14"/>
      <c r="BI606" s="5"/>
      <c r="BJ606" s="14"/>
      <c r="BK606" s="5"/>
      <c r="BL606" s="5"/>
      <c r="BM606" s="14"/>
      <c r="BY606" s="5"/>
      <c r="BZ606" s="5"/>
      <c r="CA606" s="5"/>
      <c r="CB606" s="5"/>
      <c r="CC606" s="5"/>
      <c r="CD606" s="5"/>
      <c r="CE606" s="5"/>
    </row>
    <row r="607" spans="1:83" x14ac:dyDescent="0.3">
      <c r="A607" s="1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5"/>
      <c r="AI607" s="5"/>
      <c r="AJ607" s="5"/>
      <c r="AK607" s="5"/>
      <c r="AL607" s="5"/>
      <c r="AM607" s="5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5"/>
      <c r="BB607" s="10"/>
      <c r="BC607" s="14"/>
      <c r="BD607" s="5"/>
      <c r="BE607" s="14"/>
      <c r="BF607" s="10"/>
      <c r="BG607" s="5"/>
      <c r="BH607" s="14"/>
      <c r="BI607" s="5"/>
      <c r="BJ607" s="14"/>
      <c r="BK607" s="5"/>
      <c r="BL607" s="5"/>
      <c r="BM607" s="14"/>
      <c r="BY607" s="5"/>
      <c r="BZ607" s="5"/>
      <c r="CA607" s="5"/>
      <c r="CB607" s="5"/>
      <c r="CC607" s="5"/>
      <c r="CD607" s="5"/>
      <c r="CE607" s="5"/>
    </row>
    <row r="608" spans="1:83" x14ac:dyDescent="0.3">
      <c r="A608" s="1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5"/>
      <c r="AI608" s="5"/>
      <c r="AJ608" s="5"/>
      <c r="AK608" s="5"/>
      <c r="AL608" s="5"/>
      <c r="AM608" s="5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5"/>
      <c r="BB608" s="10"/>
      <c r="BC608" s="14"/>
      <c r="BD608" s="5"/>
      <c r="BE608" s="14"/>
      <c r="BF608" s="10"/>
      <c r="BG608" s="5"/>
      <c r="BH608" s="14"/>
      <c r="BI608" s="5"/>
      <c r="BJ608" s="14"/>
      <c r="BK608" s="5"/>
      <c r="BL608" s="5"/>
      <c r="BM608" s="14"/>
      <c r="BY608" s="5"/>
      <c r="BZ608" s="5"/>
      <c r="CA608" s="5"/>
      <c r="CB608" s="5"/>
      <c r="CC608" s="5"/>
      <c r="CD608" s="5"/>
      <c r="CE608" s="5"/>
    </row>
    <row r="609" spans="1:83" x14ac:dyDescent="0.3">
      <c r="A609" s="1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5"/>
      <c r="AI609" s="5"/>
      <c r="AJ609" s="5"/>
      <c r="AK609" s="5"/>
      <c r="AL609" s="5"/>
      <c r="AM609" s="5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5"/>
      <c r="BB609" s="10"/>
      <c r="BC609" s="14"/>
      <c r="BD609" s="5"/>
      <c r="BE609" s="14"/>
      <c r="BF609" s="10"/>
      <c r="BG609" s="5"/>
      <c r="BH609" s="14"/>
      <c r="BI609" s="5"/>
      <c r="BJ609" s="14"/>
      <c r="BK609" s="5"/>
      <c r="BL609" s="5"/>
      <c r="BM609" s="14"/>
      <c r="BY609" s="5"/>
      <c r="BZ609" s="5"/>
      <c r="CA609" s="5"/>
      <c r="CB609" s="5"/>
      <c r="CC609" s="5"/>
      <c r="CD609" s="5"/>
      <c r="CE609" s="5"/>
    </row>
    <row r="610" spans="1:83" x14ac:dyDescent="0.3">
      <c r="A610" s="1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5"/>
      <c r="AI610" s="5"/>
      <c r="AJ610" s="5"/>
      <c r="AK610" s="5"/>
      <c r="AL610" s="5"/>
      <c r="AM610" s="5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5"/>
      <c r="BB610" s="10"/>
      <c r="BC610" s="14"/>
      <c r="BD610" s="5"/>
      <c r="BE610" s="14"/>
      <c r="BF610" s="10"/>
      <c r="BG610" s="5"/>
      <c r="BH610" s="14"/>
      <c r="BI610" s="5"/>
      <c r="BJ610" s="14"/>
      <c r="BK610" s="5"/>
      <c r="BL610" s="5"/>
      <c r="BM610" s="14"/>
      <c r="BY610" s="5"/>
      <c r="BZ610" s="5"/>
      <c r="CA610" s="5"/>
      <c r="CB610" s="5"/>
      <c r="CC610" s="5"/>
      <c r="CD610" s="5"/>
      <c r="CE610" s="5"/>
    </row>
    <row r="611" spans="1:83" x14ac:dyDescent="0.3">
      <c r="A611" s="1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5"/>
      <c r="AI611" s="5"/>
      <c r="AJ611" s="5"/>
      <c r="AK611" s="5"/>
      <c r="AL611" s="5"/>
      <c r="AM611" s="5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5"/>
      <c r="BB611" s="10"/>
      <c r="BC611" s="14"/>
      <c r="BD611" s="5"/>
      <c r="BE611" s="14"/>
      <c r="BF611" s="10"/>
      <c r="BG611" s="5"/>
      <c r="BH611" s="14"/>
      <c r="BI611" s="5"/>
      <c r="BJ611" s="14"/>
      <c r="BK611" s="5"/>
      <c r="BL611" s="5"/>
      <c r="BM611" s="14"/>
      <c r="BY611" s="5"/>
      <c r="BZ611" s="5"/>
      <c r="CA611" s="5"/>
      <c r="CB611" s="5"/>
      <c r="CC611" s="5"/>
      <c r="CD611" s="5"/>
      <c r="CE611" s="5"/>
    </row>
    <row r="612" spans="1:83" x14ac:dyDescent="0.3">
      <c r="A612" s="1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5"/>
      <c r="AI612" s="5"/>
      <c r="AJ612" s="5"/>
      <c r="AK612" s="5"/>
      <c r="AL612" s="5"/>
      <c r="AM612" s="5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5"/>
      <c r="BB612" s="10"/>
      <c r="BC612" s="14"/>
      <c r="BD612" s="5"/>
      <c r="BE612" s="14"/>
      <c r="BF612" s="10"/>
      <c r="BG612" s="5"/>
      <c r="BH612" s="14"/>
      <c r="BI612" s="5"/>
      <c r="BJ612" s="14"/>
      <c r="BK612" s="5"/>
      <c r="BL612" s="5"/>
      <c r="BM612" s="14"/>
      <c r="BY612" s="5"/>
      <c r="BZ612" s="5"/>
      <c r="CA612" s="5"/>
      <c r="CB612" s="5"/>
      <c r="CC612" s="5"/>
      <c r="CD612" s="5"/>
      <c r="CE612" s="5"/>
    </row>
    <row r="613" spans="1:83" x14ac:dyDescent="0.3">
      <c r="A613" s="1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5"/>
      <c r="AI613" s="5"/>
      <c r="AJ613" s="5"/>
      <c r="AK613" s="5"/>
      <c r="AL613" s="5"/>
      <c r="AM613" s="5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5"/>
      <c r="BB613" s="10"/>
      <c r="BC613" s="14"/>
      <c r="BD613" s="5"/>
      <c r="BE613" s="14"/>
      <c r="BF613" s="10"/>
      <c r="BG613" s="5"/>
      <c r="BH613" s="14"/>
      <c r="BI613" s="5"/>
      <c r="BJ613" s="14"/>
      <c r="BK613" s="5"/>
      <c r="BL613" s="5"/>
      <c r="BM613" s="14"/>
      <c r="BY613" s="5"/>
      <c r="BZ613" s="5"/>
      <c r="CA613" s="5"/>
      <c r="CB613" s="5"/>
      <c r="CC613" s="5"/>
      <c r="CD613" s="5"/>
      <c r="CE613" s="5"/>
    </row>
    <row r="614" spans="1:83" x14ac:dyDescent="0.3">
      <c r="A614" s="1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5"/>
      <c r="AI614" s="5"/>
      <c r="AJ614" s="5"/>
      <c r="AK614" s="5"/>
      <c r="AL614" s="5"/>
      <c r="AM614" s="5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5"/>
      <c r="BB614" s="10"/>
      <c r="BC614" s="14"/>
      <c r="BD614" s="5"/>
      <c r="BE614" s="14"/>
      <c r="BF614" s="10"/>
      <c r="BG614" s="5"/>
      <c r="BH614" s="14"/>
      <c r="BI614" s="5"/>
      <c r="BJ614" s="14"/>
      <c r="BK614" s="5"/>
      <c r="BL614" s="5"/>
      <c r="BM614" s="14"/>
      <c r="BY614" s="5"/>
      <c r="BZ614" s="5"/>
      <c r="CA614" s="5"/>
      <c r="CB614" s="5"/>
      <c r="CC614" s="5"/>
      <c r="CD614" s="5"/>
      <c r="CE614" s="5"/>
    </row>
    <row r="615" spans="1:83" x14ac:dyDescent="0.3">
      <c r="A615" s="1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5"/>
      <c r="AI615" s="5"/>
      <c r="AJ615" s="5"/>
      <c r="AK615" s="5"/>
      <c r="AL615" s="5"/>
      <c r="AM615" s="5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5"/>
      <c r="BB615" s="10"/>
      <c r="BC615" s="14"/>
      <c r="BD615" s="5"/>
      <c r="BE615" s="14"/>
      <c r="BF615" s="10"/>
      <c r="BG615" s="5"/>
      <c r="BH615" s="14"/>
      <c r="BI615" s="5"/>
      <c r="BJ615" s="14"/>
      <c r="BK615" s="5"/>
      <c r="BL615" s="5"/>
      <c r="BM615" s="14"/>
      <c r="BY615" s="5"/>
      <c r="BZ615" s="5"/>
      <c r="CA615" s="5"/>
      <c r="CB615" s="5"/>
      <c r="CC615" s="5"/>
      <c r="CD615" s="5"/>
      <c r="CE615" s="5"/>
    </row>
    <row r="616" spans="1:83" x14ac:dyDescent="0.3">
      <c r="A616" s="1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5"/>
      <c r="AI616" s="5"/>
      <c r="AJ616" s="5"/>
      <c r="AK616" s="5"/>
      <c r="AL616" s="5"/>
      <c r="AM616" s="5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5"/>
      <c r="BB616" s="10"/>
      <c r="BC616" s="14"/>
      <c r="BD616" s="5"/>
      <c r="BE616" s="14"/>
      <c r="BF616" s="10"/>
      <c r="BG616" s="5"/>
      <c r="BH616" s="14"/>
      <c r="BI616" s="5"/>
      <c r="BJ616" s="14"/>
      <c r="BK616" s="5"/>
      <c r="BL616" s="5"/>
      <c r="BM616" s="14"/>
      <c r="BY616" s="5"/>
      <c r="BZ616" s="5"/>
      <c r="CA616" s="5"/>
      <c r="CB616" s="5"/>
      <c r="CC616" s="5"/>
      <c r="CD616" s="5"/>
      <c r="CE616" s="5"/>
    </row>
    <row r="617" spans="1:83" x14ac:dyDescent="0.3">
      <c r="A617" s="1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5"/>
      <c r="AI617" s="5"/>
      <c r="AJ617" s="5"/>
      <c r="AK617" s="5"/>
      <c r="AL617" s="5"/>
      <c r="AM617" s="5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5"/>
      <c r="BB617" s="10"/>
      <c r="BC617" s="14"/>
      <c r="BD617" s="5"/>
      <c r="BE617" s="14"/>
      <c r="BF617" s="10"/>
      <c r="BG617" s="5"/>
      <c r="BH617" s="14"/>
      <c r="BI617" s="5"/>
      <c r="BJ617" s="14"/>
      <c r="BK617" s="5"/>
      <c r="BL617" s="5"/>
      <c r="BM617" s="14"/>
      <c r="BY617" s="5"/>
      <c r="BZ617" s="5"/>
      <c r="CA617" s="5"/>
      <c r="CB617" s="5"/>
      <c r="CC617" s="5"/>
      <c r="CD617" s="5"/>
      <c r="CE617" s="5"/>
    </row>
    <row r="618" spans="1:83" x14ac:dyDescent="0.3">
      <c r="A618" s="1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5"/>
      <c r="AI618" s="5"/>
      <c r="AJ618" s="5"/>
      <c r="AK618" s="5"/>
      <c r="AL618" s="5"/>
      <c r="AM618" s="5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5"/>
      <c r="BB618" s="10"/>
      <c r="BC618" s="14"/>
      <c r="BD618" s="5"/>
      <c r="BE618" s="14"/>
      <c r="BF618" s="10"/>
      <c r="BG618" s="5"/>
      <c r="BH618" s="14"/>
      <c r="BI618" s="5"/>
      <c r="BJ618" s="14"/>
      <c r="BK618" s="5"/>
      <c r="BL618" s="5"/>
      <c r="BM618" s="14"/>
      <c r="BY618" s="5"/>
      <c r="BZ618" s="5"/>
      <c r="CA618" s="5"/>
      <c r="CB618" s="5"/>
      <c r="CC618" s="5"/>
      <c r="CD618" s="5"/>
      <c r="CE618" s="5"/>
    </row>
    <row r="619" spans="1:83" x14ac:dyDescent="0.3">
      <c r="A619" s="1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5"/>
      <c r="AI619" s="5"/>
      <c r="AJ619" s="5"/>
      <c r="AK619" s="5"/>
      <c r="AL619" s="5"/>
      <c r="AM619" s="5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5"/>
      <c r="BB619" s="10"/>
      <c r="BC619" s="14"/>
      <c r="BD619" s="5"/>
      <c r="BE619" s="14"/>
      <c r="BF619" s="10"/>
      <c r="BG619" s="5"/>
      <c r="BH619" s="14"/>
      <c r="BI619" s="5"/>
      <c r="BJ619" s="14"/>
      <c r="BK619" s="5"/>
      <c r="BL619" s="5"/>
      <c r="BM619" s="14"/>
      <c r="BY619" s="5"/>
      <c r="BZ619" s="5"/>
      <c r="CA619" s="5"/>
      <c r="CB619" s="5"/>
      <c r="CC619" s="5"/>
      <c r="CD619" s="5"/>
      <c r="CE619" s="5"/>
    </row>
    <row r="620" spans="1:83" x14ac:dyDescent="0.3">
      <c r="A620" s="1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5"/>
      <c r="AI620" s="5"/>
      <c r="AJ620" s="5"/>
      <c r="AK620" s="5"/>
      <c r="AL620" s="5"/>
      <c r="AM620" s="5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5"/>
      <c r="BB620" s="10"/>
      <c r="BC620" s="14"/>
      <c r="BD620" s="5"/>
      <c r="BE620" s="14"/>
      <c r="BF620" s="10"/>
      <c r="BG620" s="5"/>
      <c r="BH620" s="14"/>
      <c r="BI620" s="5"/>
      <c r="BJ620" s="14"/>
      <c r="BK620" s="5"/>
      <c r="BL620" s="5"/>
      <c r="BM620" s="14"/>
      <c r="BY620" s="5"/>
      <c r="BZ620" s="5"/>
      <c r="CA620" s="5"/>
      <c r="CB620" s="5"/>
      <c r="CC620" s="5"/>
      <c r="CD620" s="5"/>
      <c r="CE620" s="5"/>
    </row>
    <row r="621" spans="1:83" x14ac:dyDescent="0.3">
      <c r="A621" s="1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5"/>
      <c r="AI621" s="5"/>
      <c r="AJ621" s="5"/>
      <c r="AK621" s="5"/>
      <c r="AL621" s="5"/>
      <c r="AM621" s="5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5"/>
      <c r="BB621" s="10"/>
      <c r="BC621" s="14"/>
      <c r="BD621" s="5"/>
      <c r="BE621" s="14"/>
      <c r="BF621" s="10"/>
      <c r="BG621" s="5"/>
      <c r="BH621" s="14"/>
      <c r="BI621" s="5"/>
      <c r="BJ621" s="14"/>
      <c r="BK621" s="5"/>
      <c r="BL621" s="5"/>
      <c r="BM621" s="14"/>
      <c r="BY621" s="5"/>
      <c r="BZ621" s="5"/>
      <c r="CA621" s="5"/>
      <c r="CB621" s="5"/>
      <c r="CC621" s="5"/>
      <c r="CD621" s="5"/>
      <c r="CE621" s="5"/>
    </row>
    <row r="622" spans="1:83" x14ac:dyDescent="0.3">
      <c r="A622" s="1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5"/>
      <c r="AI622" s="5"/>
      <c r="AJ622" s="5"/>
      <c r="AK622" s="5"/>
      <c r="AL622" s="5"/>
      <c r="AM622" s="5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5"/>
      <c r="BB622" s="10"/>
      <c r="BC622" s="14"/>
      <c r="BD622" s="5"/>
      <c r="BE622" s="14"/>
      <c r="BF622" s="10"/>
      <c r="BG622" s="5"/>
      <c r="BH622" s="14"/>
      <c r="BI622" s="5"/>
      <c r="BJ622" s="14"/>
      <c r="BK622" s="5"/>
      <c r="BL622" s="5"/>
      <c r="BM622" s="14"/>
      <c r="BY622" s="5"/>
      <c r="BZ622" s="5"/>
      <c r="CA622" s="5"/>
      <c r="CB622" s="5"/>
      <c r="CC622" s="5"/>
      <c r="CD622" s="5"/>
      <c r="CE622" s="5"/>
    </row>
    <row r="623" spans="1:83" x14ac:dyDescent="0.3">
      <c r="A623" s="1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5"/>
      <c r="AI623" s="5"/>
      <c r="AJ623" s="5"/>
      <c r="AK623" s="5"/>
      <c r="AL623" s="5"/>
      <c r="AM623" s="5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5"/>
      <c r="BB623" s="10"/>
      <c r="BC623" s="14"/>
      <c r="BD623" s="5"/>
      <c r="BE623" s="14"/>
      <c r="BF623" s="10"/>
      <c r="BG623" s="5"/>
      <c r="BH623" s="14"/>
      <c r="BI623" s="5"/>
      <c r="BJ623" s="14"/>
      <c r="BK623" s="5"/>
      <c r="BL623" s="5"/>
      <c r="BM623" s="14"/>
      <c r="BY623" s="5"/>
      <c r="BZ623" s="5"/>
      <c r="CA623" s="5"/>
      <c r="CB623" s="5"/>
      <c r="CC623" s="5"/>
      <c r="CD623" s="5"/>
      <c r="CE623" s="5"/>
    </row>
    <row r="624" spans="1:83" x14ac:dyDescent="0.3">
      <c r="A624" s="1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5"/>
      <c r="AI624" s="5"/>
      <c r="AJ624" s="5"/>
      <c r="AK624" s="5"/>
      <c r="AL624" s="5"/>
      <c r="AM624" s="5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5"/>
      <c r="BB624" s="10"/>
      <c r="BC624" s="14"/>
      <c r="BD624" s="5"/>
      <c r="BE624" s="14"/>
      <c r="BF624" s="10"/>
      <c r="BG624" s="5"/>
      <c r="BH624" s="14"/>
      <c r="BI624" s="5"/>
      <c r="BJ624" s="14"/>
      <c r="BK624" s="5"/>
      <c r="BL624" s="5"/>
      <c r="BM624" s="14"/>
      <c r="BY624" s="5"/>
      <c r="BZ624" s="5"/>
      <c r="CA624" s="5"/>
      <c r="CB624" s="5"/>
      <c r="CC624" s="5"/>
      <c r="CD624" s="5"/>
      <c r="CE624" s="5"/>
    </row>
    <row r="625" spans="1:83" x14ac:dyDescent="0.3">
      <c r="A625" s="1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5"/>
      <c r="AI625" s="5"/>
      <c r="AJ625" s="5"/>
      <c r="AK625" s="5"/>
      <c r="AL625" s="5"/>
      <c r="AM625" s="5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5"/>
      <c r="BB625" s="10"/>
      <c r="BC625" s="14"/>
      <c r="BD625" s="5"/>
      <c r="BE625" s="14"/>
      <c r="BF625" s="10"/>
      <c r="BG625" s="5"/>
      <c r="BH625" s="14"/>
      <c r="BI625" s="5"/>
      <c r="BJ625" s="14"/>
      <c r="BK625" s="5"/>
      <c r="BL625" s="5"/>
      <c r="BM625" s="14"/>
      <c r="BY625" s="5"/>
      <c r="BZ625" s="5"/>
      <c r="CA625" s="5"/>
      <c r="CB625" s="5"/>
      <c r="CC625" s="5"/>
      <c r="CD625" s="5"/>
      <c r="CE625" s="5"/>
    </row>
    <row r="626" spans="1:83" x14ac:dyDescent="0.3">
      <c r="A626" s="1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5"/>
      <c r="AI626" s="5"/>
      <c r="AJ626" s="5"/>
      <c r="AK626" s="5"/>
      <c r="AL626" s="5"/>
      <c r="AM626" s="5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5"/>
      <c r="BB626" s="10"/>
      <c r="BC626" s="14"/>
      <c r="BD626" s="5"/>
      <c r="BE626" s="14"/>
      <c r="BF626" s="10"/>
      <c r="BG626" s="5"/>
      <c r="BH626" s="14"/>
      <c r="BI626" s="5"/>
      <c r="BJ626" s="14"/>
      <c r="BK626" s="5"/>
      <c r="BL626" s="5"/>
      <c r="BM626" s="14"/>
      <c r="BY626" s="5"/>
      <c r="BZ626" s="5"/>
      <c r="CA626" s="5"/>
      <c r="CB626" s="5"/>
      <c r="CC626" s="5"/>
      <c r="CD626" s="5"/>
      <c r="CE626" s="5"/>
    </row>
    <row r="627" spans="1:83" x14ac:dyDescent="0.3">
      <c r="A627" s="1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5"/>
      <c r="AI627" s="5"/>
      <c r="AJ627" s="5"/>
      <c r="AK627" s="5"/>
      <c r="AL627" s="5"/>
      <c r="AM627" s="5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5"/>
      <c r="BB627" s="10"/>
      <c r="BC627" s="14"/>
      <c r="BD627" s="5"/>
      <c r="BE627" s="14"/>
      <c r="BF627" s="10"/>
      <c r="BG627" s="5"/>
      <c r="BH627" s="14"/>
      <c r="BI627" s="5"/>
      <c r="BJ627" s="14"/>
      <c r="BK627" s="5"/>
      <c r="BL627" s="5"/>
      <c r="BM627" s="14"/>
      <c r="BY627" s="5"/>
      <c r="BZ627" s="5"/>
      <c r="CA627" s="5"/>
      <c r="CB627" s="5"/>
      <c r="CC627" s="5"/>
      <c r="CD627" s="5"/>
      <c r="CE627" s="5"/>
    </row>
    <row r="628" spans="1:83" x14ac:dyDescent="0.3">
      <c r="A628" s="1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5"/>
      <c r="AI628" s="5"/>
      <c r="AJ628" s="5"/>
      <c r="AK628" s="5"/>
      <c r="AL628" s="5"/>
      <c r="AM628" s="5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5"/>
      <c r="BB628" s="10"/>
      <c r="BC628" s="14"/>
      <c r="BD628" s="5"/>
      <c r="BE628" s="14"/>
      <c r="BF628" s="10"/>
      <c r="BG628" s="5"/>
      <c r="BH628" s="14"/>
      <c r="BI628" s="5"/>
      <c r="BJ628" s="14"/>
      <c r="BK628" s="5"/>
      <c r="BL628" s="5"/>
      <c r="BM628" s="14"/>
      <c r="BY628" s="5"/>
      <c r="BZ628" s="5"/>
      <c r="CA628" s="5"/>
      <c r="CB628" s="5"/>
      <c r="CC628" s="5"/>
      <c r="CD628" s="5"/>
      <c r="CE628" s="5"/>
    </row>
    <row r="629" spans="1:83" x14ac:dyDescent="0.3">
      <c r="A629" s="1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5"/>
      <c r="AI629" s="5"/>
      <c r="AJ629" s="5"/>
      <c r="AK629" s="5"/>
      <c r="AL629" s="5"/>
      <c r="AM629" s="5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5"/>
      <c r="BB629" s="10"/>
      <c r="BC629" s="14"/>
      <c r="BD629" s="5"/>
      <c r="BE629" s="14"/>
      <c r="BF629" s="10"/>
      <c r="BG629" s="5"/>
      <c r="BH629" s="14"/>
      <c r="BI629" s="5"/>
      <c r="BJ629" s="14"/>
      <c r="BK629" s="5"/>
      <c r="BL629" s="5"/>
      <c r="BM629" s="14"/>
      <c r="BY629" s="5"/>
      <c r="BZ629" s="5"/>
      <c r="CA629" s="5"/>
      <c r="CB629" s="5"/>
      <c r="CC629" s="5"/>
      <c r="CD629" s="5"/>
      <c r="CE629" s="5"/>
    </row>
    <row r="630" spans="1:83" x14ac:dyDescent="0.3">
      <c r="A630" s="1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5"/>
      <c r="AI630" s="5"/>
      <c r="AJ630" s="5"/>
      <c r="AK630" s="5"/>
      <c r="AL630" s="5"/>
      <c r="AM630" s="5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5"/>
      <c r="BB630" s="10"/>
      <c r="BC630" s="14"/>
      <c r="BD630" s="5"/>
      <c r="BE630" s="14"/>
      <c r="BF630" s="10"/>
      <c r="BG630" s="5"/>
      <c r="BH630" s="14"/>
      <c r="BI630" s="5"/>
      <c r="BJ630" s="14"/>
      <c r="BK630" s="5"/>
      <c r="BL630" s="5"/>
      <c r="BM630" s="14"/>
      <c r="BY630" s="5"/>
      <c r="BZ630" s="5"/>
      <c r="CA630" s="5"/>
      <c r="CB630" s="5"/>
      <c r="CC630" s="5"/>
      <c r="CD630" s="5"/>
      <c r="CE630" s="5"/>
    </row>
    <row r="631" spans="1:83" x14ac:dyDescent="0.3">
      <c r="A631" s="1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5"/>
      <c r="AI631" s="5"/>
      <c r="AJ631" s="5"/>
      <c r="AK631" s="5"/>
      <c r="AL631" s="5"/>
      <c r="AM631" s="5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5"/>
      <c r="BB631" s="10"/>
      <c r="BC631" s="14"/>
      <c r="BD631" s="5"/>
      <c r="BE631" s="14"/>
      <c r="BF631" s="10"/>
      <c r="BG631" s="5"/>
      <c r="BH631" s="14"/>
      <c r="BI631" s="5"/>
      <c r="BJ631" s="14"/>
      <c r="BK631" s="5"/>
      <c r="BL631" s="5"/>
      <c r="BM631" s="14"/>
      <c r="BY631" s="5"/>
      <c r="BZ631" s="5"/>
      <c r="CA631" s="5"/>
      <c r="CB631" s="5"/>
      <c r="CC631" s="5"/>
      <c r="CD631" s="5"/>
      <c r="CE631" s="5"/>
    </row>
    <row r="632" spans="1:83" x14ac:dyDescent="0.3">
      <c r="A632" s="1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5"/>
      <c r="AI632" s="5"/>
      <c r="AJ632" s="5"/>
      <c r="AK632" s="5"/>
      <c r="AL632" s="5"/>
      <c r="AM632" s="5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5"/>
      <c r="BB632" s="10"/>
      <c r="BC632" s="14"/>
      <c r="BD632" s="5"/>
      <c r="BE632" s="14"/>
      <c r="BF632" s="10"/>
      <c r="BG632" s="5"/>
      <c r="BH632" s="14"/>
      <c r="BI632" s="5"/>
      <c r="BJ632" s="14"/>
      <c r="BK632" s="5"/>
      <c r="BL632" s="5"/>
      <c r="BM632" s="14"/>
      <c r="BY632" s="5"/>
      <c r="BZ632" s="5"/>
      <c r="CA632" s="5"/>
      <c r="CB632" s="5"/>
      <c r="CC632" s="5"/>
      <c r="CD632" s="5"/>
      <c r="CE632" s="5"/>
    </row>
    <row r="633" spans="1:83" x14ac:dyDescent="0.3">
      <c r="A633" s="1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5"/>
      <c r="AI633" s="5"/>
      <c r="AJ633" s="5"/>
      <c r="AK633" s="5"/>
      <c r="AL633" s="5"/>
      <c r="AM633" s="5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5"/>
      <c r="BB633" s="10"/>
      <c r="BC633" s="14"/>
      <c r="BD633" s="5"/>
      <c r="BE633" s="14"/>
      <c r="BF633" s="10"/>
      <c r="BG633" s="5"/>
      <c r="BH633" s="14"/>
      <c r="BI633" s="5"/>
      <c r="BJ633" s="14"/>
      <c r="BK633" s="5"/>
      <c r="BL633" s="5"/>
      <c r="BM633" s="14"/>
      <c r="BY633" s="5"/>
      <c r="BZ633" s="5"/>
      <c r="CA633" s="5"/>
      <c r="CB633" s="5"/>
      <c r="CC633" s="5"/>
      <c r="CD633" s="5"/>
      <c r="CE633" s="5"/>
    </row>
    <row r="634" spans="1:83" x14ac:dyDescent="0.3">
      <c r="A634" s="1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5"/>
      <c r="AI634" s="5"/>
      <c r="AJ634" s="5"/>
      <c r="AK634" s="5"/>
      <c r="AL634" s="5"/>
      <c r="AM634" s="5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5"/>
      <c r="BB634" s="10"/>
      <c r="BC634" s="14"/>
      <c r="BD634" s="5"/>
      <c r="BE634" s="14"/>
      <c r="BF634" s="10"/>
      <c r="BG634" s="5"/>
      <c r="BH634" s="14"/>
      <c r="BI634" s="5"/>
      <c r="BJ634" s="14"/>
      <c r="BK634" s="5"/>
      <c r="BL634" s="5"/>
      <c r="BM634" s="14"/>
      <c r="BY634" s="5"/>
      <c r="BZ634" s="5"/>
      <c r="CA634" s="5"/>
      <c r="CB634" s="5"/>
      <c r="CC634" s="5"/>
      <c r="CD634" s="5"/>
      <c r="CE634" s="5"/>
    </row>
    <row r="635" spans="1:83" x14ac:dyDescent="0.3">
      <c r="A635" s="1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5"/>
      <c r="AI635" s="5"/>
      <c r="AJ635" s="5"/>
      <c r="AK635" s="5"/>
      <c r="AL635" s="5"/>
      <c r="AM635" s="5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5"/>
      <c r="BB635" s="10"/>
      <c r="BC635" s="14"/>
      <c r="BD635" s="5"/>
      <c r="BE635" s="14"/>
      <c r="BF635" s="10"/>
      <c r="BG635" s="5"/>
      <c r="BH635" s="14"/>
      <c r="BI635" s="5"/>
      <c r="BJ635" s="14"/>
      <c r="BK635" s="5"/>
      <c r="BL635" s="5"/>
      <c r="BM635" s="14"/>
      <c r="BY635" s="5"/>
      <c r="BZ635" s="5"/>
      <c r="CA635" s="5"/>
      <c r="CB635" s="5"/>
      <c r="CC635" s="5"/>
      <c r="CD635" s="5"/>
      <c r="CE635" s="5"/>
    </row>
    <row r="636" spans="1:83" x14ac:dyDescent="0.3">
      <c r="A636" s="1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5"/>
      <c r="AI636" s="5"/>
      <c r="AJ636" s="5"/>
      <c r="AK636" s="5"/>
      <c r="AL636" s="5"/>
      <c r="AM636" s="5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5"/>
      <c r="BB636" s="10"/>
      <c r="BC636" s="14"/>
      <c r="BD636" s="5"/>
      <c r="BE636" s="14"/>
      <c r="BF636" s="10"/>
      <c r="BG636" s="5"/>
      <c r="BH636" s="14"/>
      <c r="BI636" s="5"/>
      <c r="BJ636" s="14"/>
      <c r="BK636" s="5"/>
      <c r="BL636" s="5"/>
      <c r="BM636" s="14"/>
      <c r="BY636" s="5"/>
      <c r="BZ636" s="5"/>
      <c r="CA636" s="5"/>
      <c r="CB636" s="5"/>
      <c r="CC636" s="5"/>
      <c r="CD636" s="5"/>
      <c r="CE636" s="5"/>
    </row>
    <row r="637" spans="1:83" x14ac:dyDescent="0.3">
      <c r="A637" s="1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5"/>
      <c r="AI637" s="5"/>
      <c r="AJ637" s="5"/>
      <c r="AK637" s="5"/>
      <c r="AL637" s="5"/>
      <c r="AM637" s="5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5"/>
      <c r="BB637" s="10"/>
      <c r="BC637" s="14"/>
      <c r="BD637" s="5"/>
      <c r="BE637" s="14"/>
      <c r="BF637" s="10"/>
      <c r="BG637" s="5"/>
      <c r="BH637" s="14"/>
      <c r="BI637" s="5"/>
      <c r="BJ637" s="14"/>
      <c r="BK637" s="5"/>
      <c r="BL637" s="5"/>
      <c r="BM637" s="14"/>
      <c r="BY637" s="5"/>
      <c r="BZ637" s="5"/>
      <c r="CA637" s="5"/>
      <c r="CB637" s="5"/>
      <c r="CC637" s="5"/>
      <c r="CD637" s="5"/>
      <c r="CE637" s="5"/>
    </row>
    <row r="638" spans="1:83" x14ac:dyDescent="0.3">
      <c r="A638" s="1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5"/>
      <c r="AI638" s="5"/>
      <c r="AJ638" s="5"/>
      <c r="AK638" s="5"/>
      <c r="AL638" s="5"/>
      <c r="AM638" s="5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5"/>
      <c r="BB638" s="10"/>
      <c r="BC638" s="14"/>
      <c r="BD638" s="5"/>
      <c r="BE638" s="14"/>
      <c r="BF638" s="10"/>
      <c r="BG638" s="5"/>
      <c r="BH638" s="14"/>
      <c r="BI638" s="5"/>
      <c r="BJ638" s="14"/>
      <c r="BK638" s="5"/>
      <c r="BL638" s="5"/>
      <c r="BM638" s="14"/>
      <c r="BY638" s="5"/>
      <c r="BZ638" s="5"/>
      <c r="CA638" s="5"/>
      <c r="CB638" s="5"/>
      <c r="CC638" s="5"/>
      <c r="CD638" s="5"/>
      <c r="CE638" s="5"/>
    </row>
    <row r="639" spans="1:83" x14ac:dyDescent="0.3">
      <c r="A639" s="1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5"/>
      <c r="AI639" s="5"/>
      <c r="AJ639" s="5"/>
      <c r="AK639" s="5"/>
      <c r="AL639" s="5"/>
      <c r="AM639" s="5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5"/>
      <c r="BB639" s="10"/>
      <c r="BC639" s="14"/>
      <c r="BD639" s="5"/>
      <c r="BE639" s="14"/>
      <c r="BF639" s="10"/>
      <c r="BG639" s="5"/>
      <c r="BH639" s="14"/>
      <c r="BI639" s="5"/>
      <c r="BJ639" s="14"/>
      <c r="BK639" s="5"/>
      <c r="BL639" s="5"/>
      <c r="BM639" s="14"/>
      <c r="BY639" s="5"/>
      <c r="BZ639" s="5"/>
      <c r="CA639" s="5"/>
      <c r="CB639" s="5"/>
      <c r="CC639" s="5"/>
      <c r="CD639" s="5"/>
      <c r="CE639" s="5"/>
    </row>
    <row r="640" spans="1:83" x14ac:dyDescent="0.3">
      <c r="A640" s="1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5"/>
      <c r="AI640" s="5"/>
      <c r="AJ640" s="5"/>
      <c r="AK640" s="5"/>
      <c r="AL640" s="5"/>
      <c r="AM640" s="5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5"/>
      <c r="BB640" s="10"/>
      <c r="BC640" s="14"/>
      <c r="BD640" s="5"/>
      <c r="BE640" s="14"/>
      <c r="BF640" s="10"/>
      <c r="BG640" s="5"/>
      <c r="BH640" s="14"/>
      <c r="BI640" s="5"/>
      <c r="BJ640" s="14"/>
      <c r="BK640" s="5"/>
      <c r="BL640" s="5"/>
      <c r="BM640" s="14"/>
      <c r="BY640" s="5"/>
      <c r="BZ640" s="5"/>
      <c r="CA640" s="5"/>
      <c r="CB640" s="5"/>
      <c r="CC640" s="5"/>
      <c r="CD640" s="5"/>
      <c r="CE640" s="5"/>
    </row>
    <row r="641" spans="1:83" x14ac:dyDescent="0.3">
      <c r="A641" s="1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5"/>
      <c r="AI641" s="5"/>
      <c r="AJ641" s="5"/>
      <c r="AK641" s="5"/>
      <c r="AL641" s="5"/>
      <c r="AM641" s="5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5"/>
      <c r="BB641" s="10"/>
      <c r="BC641" s="14"/>
      <c r="BD641" s="5"/>
      <c r="BE641" s="14"/>
      <c r="BF641" s="10"/>
      <c r="BG641" s="5"/>
      <c r="BH641" s="14"/>
      <c r="BI641" s="5"/>
      <c r="BJ641" s="14"/>
      <c r="BK641" s="5"/>
      <c r="BL641" s="5"/>
      <c r="BM641" s="14"/>
      <c r="BY641" s="5"/>
      <c r="BZ641" s="5"/>
      <c r="CA641" s="5"/>
      <c r="CB641" s="5"/>
      <c r="CC641" s="5"/>
      <c r="CD641" s="5"/>
      <c r="CE641" s="5"/>
    </row>
    <row r="642" spans="1:83" x14ac:dyDescent="0.3">
      <c r="A642" s="1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5"/>
      <c r="AI642" s="5"/>
      <c r="AJ642" s="5"/>
      <c r="AK642" s="5"/>
      <c r="AL642" s="5"/>
      <c r="AM642" s="5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5"/>
      <c r="BB642" s="10"/>
      <c r="BC642" s="14"/>
      <c r="BD642" s="5"/>
      <c r="BE642" s="14"/>
      <c r="BF642" s="10"/>
      <c r="BG642" s="5"/>
      <c r="BH642" s="14"/>
      <c r="BI642" s="5"/>
      <c r="BJ642" s="14"/>
      <c r="BK642" s="5"/>
      <c r="BL642" s="5"/>
      <c r="BM642" s="14"/>
      <c r="BY642" s="5"/>
      <c r="BZ642" s="5"/>
      <c r="CA642" s="5"/>
      <c r="CB642" s="5"/>
      <c r="CC642" s="5"/>
      <c r="CD642" s="5"/>
      <c r="CE642" s="5"/>
    </row>
    <row r="643" spans="1:83" x14ac:dyDescent="0.3">
      <c r="A643" s="1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5"/>
      <c r="AI643" s="5"/>
      <c r="AJ643" s="5"/>
      <c r="AK643" s="5"/>
      <c r="AL643" s="5"/>
      <c r="AM643" s="5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5"/>
      <c r="BB643" s="10"/>
      <c r="BC643" s="14"/>
      <c r="BD643" s="5"/>
      <c r="BE643" s="14"/>
      <c r="BF643" s="10"/>
      <c r="BG643" s="5"/>
      <c r="BH643" s="14"/>
      <c r="BI643" s="5"/>
      <c r="BJ643" s="14"/>
      <c r="BK643" s="5"/>
      <c r="BL643" s="5"/>
      <c r="BM643" s="14"/>
      <c r="BY643" s="5"/>
      <c r="BZ643" s="5"/>
      <c r="CA643" s="5"/>
      <c r="CB643" s="5"/>
      <c r="CC643" s="5"/>
      <c r="CD643" s="5"/>
      <c r="CE643" s="5"/>
    </row>
    <row r="644" spans="1:83" x14ac:dyDescent="0.3">
      <c r="A644" s="1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5"/>
      <c r="AI644" s="5"/>
      <c r="AJ644" s="5"/>
      <c r="AK644" s="5"/>
      <c r="AL644" s="5"/>
      <c r="AM644" s="5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5"/>
      <c r="BB644" s="10"/>
      <c r="BC644" s="14"/>
      <c r="BD644" s="5"/>
      <c r="BE644" s="14"/>
      <c r="BF644" s="10"/>
      <c r="BG644" s="5"/>
      <c r="BH644" s="14"/>
      <c r="BI644" s="5"/>
      <c r="BJ644" s="14"/>
      <c r="BK644" s="5"/>
      <c r="BL644" s="5"/>
      <c r="BM644" s="14"/>
      <c r="BY644" s="5"/>
      <c r="BZ644" s="5"/>
      <c r="CA644" s="5"/>
      <c r="CB644" s="5"/>
      <c r="CC644" s="5"/>
      <c r="CD644" s="5"/>
      <c r="CE644" s="5"/>
    </row>
    <row r="645" spans="1:83" x14ac:dyDescent="0.3">
      <c r="A645" s="1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5"/>
      <c r="AI645" s="5"/>
      <c r="AJ645" s="5"/>
      <c r="AK645" s="5"/>
      <c r="AL645" s="5"/>
      <c r="AM645" s="5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5"/>
      <c r="BB645" s="10"/>
      <c r="BC645" s="14"/>
      <c r="BD645" s="5"/>
      <c r="BE645" s="14"/>
      <c r="BF645" s="10"/>
      <c r="BG645" s="5"/>
      <c r="BH645" s="14"/>
      <c r="BI645" s="5"/>
      <c r="BJ645" s="14"/>
      <c r="BK645" s="5"/>
      <c r="BL645" s="5"/>
      <c r="BM645" s="14"/>
      <c r="BY645" s="5"/>
      <c r="BZ645" s="5"/>
      <c r="CA645" s="5"/>
      <c r="CB645" s="5"/>
      <c r="CC645" s="5"/>
      <c r="CD645" s="5"/>
      <c r="CE645" s="5"/>
    </row>
    <row r="646" spans="1:83" x14ac:dyDescent="0.3">
      <c r="A646" s="1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5"/>
      <c r="AI646" s="5"/>
      <c r="AJ646" s="5"/>
      <c r="AK646" s="5"/>
      <c r="AL646" s="5"/>
      <c r="AM646" s="5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5"/>
      <c r="BB646" s="10"/>
      <c r="BC646" s="14"/>
      <c r="BD646" s="5"/>
      <c r="BE646" s="14"/>
      <c r="BF646" s="10"/>
      <c r="BG646" s="5"/>
      <c r="BH646" s="14"/>
      <c r="BI646" s="5"/>
      <c r="BJ646" s="14"/>
      <c r="BK646" s="5"/>
      <c r="BL646" s="5"/>
      <c r="BM646" s="14"/>
      <c r="BY646" s="5"/>
      <c r="BZ646" s="5"/>
      <c r="CA646" s="5"/>
      <c r="CB646" s="5"/>
      <c r="CC646" s="5"/>
      <c r="CD646" s="5"/>
      <c r="CE646" s="5"/>
    </row>
    <row r="647" spans="1:83" x14ac:dyDescent="0.3">
      <c r="A647" s="1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5"/>
      <c r="AI647" s="5"/>
      <c r="AJ647" s="5"/>
      <c r="AK647" s="5"/>
      <c r="AL647" s="5"/>
      <c r="AM647" s="5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5"/>
      <c r="BB647" s="10"/>
      <c r="BC647" s="14"/>
      <c r="BD647" s="5"/>
      <c r="BE647" s="14"/>
      <c r="BF647" s="10"/>
      <c r="BG647" s="5"/>
      <c r="BH647" s="14"/>
      <c r="BI647" s="5"/>
      <c r="BJ647" s="14"/>
      <c r="BK647" s="5"/>
      <c r="BL647" s="5"/>
      <c r="BM647" s="14"/>
      <c r="BY647" s="5"/>
      <c r="BZ647" s="5"/>
      <c r="CA647" s="5"/>
      <c r="CB647" s="5"/>
      <c r="CC647" s="5"/>
      <c r="CD647" s="5"/>
      <c r="CE647" s="5"/>
    </row>
    <row r="648" spans="1:83" x14ac:dyDescent="0.3">
      <c r="A648" s="1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5"/>
      <c r="AI648" s="5"/>
      <c r="AJ648" s="5"/>
      <c r="AK648" s="5"/>
      <c r="AL648" s="5"/>
      <c r="AM648" s="5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5"/>
      <c r="BB648" s="10"/>
      <c r="BC648" s="14"/>
      <c r="BD648" s="5"/>
      <c r="BE648" s="14"/>
      <c r="BF648" s="10"/>
      <c r="BG648" s="5"/>
      <c r="BH648" s="14"/>
      <c r="BI648" s="5"/>
      <c r="BJ648" s="14"/>
      <c r="BK648" s="5"/>
      <c r="BL648" s="5"/>
      <c r="BM648" s="14"/>
      <c r="BY648" s="5"/>
      <c r="BZ648" s="5"/>
      <c r="CA648" s="5"/>
      <c r="CB648" s="5"/>
      <c r="CC648" s="5"/>
      <c r="CD648" s="5"/>
      <c r="CE648" s="5"/>
    </row>
    <row r="649" spans="1:83" x14ac:dyDescent="0.3">
      <c r="A649" s="1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5"/>
      <c r="AI649" s="5"/>
      <c r="AJ649" s="5"/>
      <c r="AK649" s="5"/>
      <c r="AL649" s="5"/>
      <c r="AM649" s="5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5"/>
      <c r="BB649" s="10"/>
      <c r="BC649" s="14"/>
      <c r="BD649" s="5"/>
      <c r="BE649" s="14"/>
      <c r="BF649" s="10"/>
      <c r="BG649" s="5"/>
      <c r="BH649" s="14"/>
      <c r="BI649" s="5"/>
      <c r="BJ649" s="14"/>
      <c r="BK649" s="5"/>
      <c r="BL649" s="5"/>
      <c r="BM649" s="14"/>
      <c r="BY649" s="5"/>
      <c r="BZ649" s="5"/>
      <c r="CA649" s="5"/>
      <c r="CB649" s="5"/>
      <c r="CC649" s="5"/>
      <c r="CD649" s="5"/>
      <c r="CE649" s="5"/>
    </row>
    <row r="650" spans="1:83" x14ac:dyDescent="0.3">
      <c r="A650" s="1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5"/>
      <c r="AI650" s="5"/>
      <c r="AJ650" s="5"/>
      <c r="AK650" s="5"/>
      <c r="AL650" s="5"/>
      <c r="AM650" s="5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5"/>
      <c r="BB650" s="10"/>
      <c r="BC650" s="14"/>
      <c r="BD650" s="5"/>
      <c r="BE650" s="14"/>
      <c r="BF650" s="10"/>
      <c r="BG650" s="5"/>
      <c r="BH650" s="14"/>
      <c r="BI650" s="5"/>
      <c r="BJ650" s="14"/>
      <c r="BK650" s="5"/>
      <c r="BL650" s="5"/>
      <c r="BM650" s="14"/>
      <c r="BY650" s="5"/>
      <c r="BZ650" s="5"/>
      <c r="CA650" s="5"/>
      <c r="CB650" s="5"/>
      <c r="CC650" s="5"/>
      <c r="CD650" s="5"/>
      <c r="CE650" s="5"/>
    </row>
    <row r="651" spans="1:83" x14ac:dyDescent="0.3">
      <c r="A651" s="1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5"/>
      <c r="AI651" s="5"/>
      <c r="AJ651" s="5"/>
      <c r="AK651" s="5"/>
      <c r="AL651" s="5"/>
      <c r="AM651" s="5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5"/>
      <c r="BB651" s="10"/>
      <c r="BC651" s="14"/>
      <c r="BD651" s="5"/>
      <c r="BE651" s="14"/>
      <c r="BF651" s="10"/>
      <c r="BG651" s="5"/>
      <c r="BH651" s="14"/>
      <c r="BI651" s="5"/>
      <c r="BJ651" s="14"/>
      <c r="BK651" s="5"/>
      <c r="BL651" s="5"/>
      <c r="BM651" s="14"/>
      <c r="BY651" s="5"/>
      <c r="BZ651" s="5"/>
      <c r="CA651" s="5"/>
      <c r="CB651" s="5"/>
      <c r="CC651" s="5"/>
      <c r="CD651" s="5"/>
      <c r="CE651" s="5"/>
    </row>
    <row r="652" spans="1:83" x14ac:dyDescent="0.3">
      <c r="A652" s="1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5"/>
      <c r="AI652" s="5"/>
      <c r="AJ652" s="5"/>
      <c r="AK652" s="5"/>
      <c r="AL652" s="5"/>
      <c r="AM652" s="5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5"/>
      <c r="BB652" s="10"/>
      <c r="BC652" s="14"/>
      <c r="BD652" s="5"/>
      <c r="BE652" s="14"/>
      <c r="BF652" s="10"/>
      <c r="BG652" s="5"/>
      <c r="BH652" s="14"/>
      <c r="BI652" s="5"/>
      <c r="BJ652" s="14"/>
      <c r="BK652" s="5"/>
      <c r="BL652" s="5"/>
      <c r="BM652" s="14"/>
      <c r="BY652" s="5"/>
      <c r="BZ652" s="5"/>
      <c r="CA652" s="5"/>
      <c r="CB652" s="5"/>
      <c r="CC652" s="5"/>
      <c r="CD652" s="5"/>
      <c r="CE652" s="5"/>
    </row>
    <row r="653" spans="1:83" x14ac:dyDescent="0.3">
      <c r="A653" s="1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5"/>
      <c r="AI653" s="5"/>
      <c r="AJ653" s="5"/>
      <c r="AK653" s="5"/>
      <c r="AL653" s="5"/>
      <c r="AM653" s="5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5"/>
      <c r="BB653" s="10"/>
      <c r="BC653" s="14"/>
      <c r="BD653" s="5"/>
      <c r="BE653" s="14"/>
      <c r="BF653" s="10"/>
      <c r="BG653" s="5"/>
      <c r="BH653" s="14"/>
      <c r="BI653" s="5"/>
      <c r="BJ653" s="14"/>
      <c r="BK653" s="5"/>
      <c r="BL653" s="5"/>
      <c r="BM653" s="14"/>
      <c r="BY653" s="5"/>
      <c r="BZ653" s="5"/>
      <c r="CA653" s="5"/>
      <c r="CB653" s="5"/>
      <c r="CC653" s="5"/>
      <c r="CD653" s="5"/>
      <c r="CE653" s="5"/>
    </row>
    <row r="654" spans="1:83" x14ac:dyDescent="0.3">
      <c r="A654" s="1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5"/>
      <c r="AI654" s="5"/>
      <c r="AJ654" s="5"/>
      <c r="AK654" s="5"/>
      <c r="AL654" s="5"/>
      <c r="AM654" s="5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5"/>
      <c r="BB654" s="10"/>
      <c r="BC654" s="14"/>
      <c r="BD654" s="5"/>
      <c r="BE654" s="14"/>
      <c r="BF654" s="10"/>
      <c r="BG654" s="5"/>
      <c r="BH654" s="14"/>
      <c r="BI654" s="5"/>
      <c r="BJ654" s="14"/>
      <c r="BK654" s="5"/>
      <c r="BL654" s="5"/>
      <c r="BM654" s="14"/>
      <c r="BY654" s="5"/>
      <c r="BZ654" s="5"/>
      <c r="CA654" s="5"/>
      <c r="CB654" s="5"/>
      <c r="CC654" s="5"/>
      <c r="CD654" s="5"/>
      <c r="CE654" s="5"/>
    </row>
    <row r="655" spans="1:83" x14ac:dyDescent="0.3">
      <c r="A655" s="1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5"/>
      <c r="AI655" s="5"/>
      <c r="AJ655" s="5"/>
      <c r="AK655" s="5"/>
      <c r="AL655" s="5"/>
      <c r="AM655" s="5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5"/>
      <c r="BB655" s="10"/>
      <c r="BC655" s="14"/>
      <c r="BD655" s="5"/>
      <c r="BE655" s="14"/>
      <c r="BF655" s="10"/>
      <c r="BG655" s="5"/>
      <c r="BH655" s="14"/>
      <c r="BI655" s="5"/>
      <c r="BJ655" s="14"/>
      <c r="BK655" s="5"/>
      <c r="BL655" s="5"/>
      <c r="BM655" s="14"/>
      <c r="BY655" s="5"/>
      <c r="BZ655" s="5"/>
      <c r="CA655" s="5"/>
      <c r="CB655" s="5"/>
      <c r="CC655" s="5"/>
      <c r="CD655" s="5"/>
      <c r="CE655" s="5"/>
    </row>
    <row r="656" spans="1:83" x14ac:dyDescent="0.3">
      <c r="A656" s="1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5"/>
      <c r="AI656" s="5"/>
      <c r="AJ656" s="5"/>
      <c r="AK656" s="5"/>
      <c r="AL656" s="5"/>
      <c r="AM656" s="5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5"/>
      <c r="BB656" s="10"/>
      <c r="BC656" s="14"/>
      <c r="BD656" s="5"/>
      <c r="BE656" s="14"/>
      <c r="BF656" s="10"/>
      <c r="BG656" s="5"/>
      <c r="BH656" s="14"/>
      <c r="BI656" s="5"/>
      <c r="BJ656" s="14"/>
      <c r="BK656" s="5"/>
      <c r="BL656" s="5"/>
      <c r="BM656" s="14"/>
      <c r="BY656" s="5"/>
      <c r="BZ656" s="5"/>
      <c r="CA656" s="5"/>
      <c r="CB656" s="5"/>
      <c r="CC656" s="5"/>
      <c r="CD656" s="5"/>
      <c r="CE656" s="5"/>
    </row>
    <row r="657" spans="1:83" x14ac:dyDescent="0.3">
      <c r="A657" s="1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5"/>
      <c r="AI657" s="5"/>
      <c r="AJ657" s="5"/>
      <c r="AK657" s="5"/>
      <c r="AL657" s="5"/>
      <c r="AM657" s="5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5"/>
      <c r="BB657" s="10"/>
      <c r="BC657" s="14"/>
      <c r="BD657" s="5"/>
      <c r="BE657" s="14"/>
      <c r="BF657" s="10"/>
      <c r="BG657" s="5"/>
      <c r="BH657" s="14"/>
      <c r="BI657" s="5"/>
      <c r="BJ657" s="14"/>
      <c r="BK657" s="5"/>
      <c r="BL657" s="5"/>
      <c r="BM657" s="14"/>
      <c r="BY657" s="5"/>
      <c r="BZ657" s="5"/>
      <c r="CA657" s="5"/>
      <c r="CB657" s="5"/>
      <c r="CC657" s="5"/>
      <c r="CD657" s="5"/>
      <c r="CE657" s="5"/>
    </row>
    <row r="658" spans="1:83" x14ac:dyDescent="0.3">
      <c r="A658" s="1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5"/>
      <c r="AI658" s="5"/>
      <c r="AJ658" s="5"/>
      <c r="AK658" s="5"/>
      <c r="AL658" s="5"/>
      <c r="AM658" s="5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5"/>
      <c r="BB658" s="10"/>
      <c r="BC658" s="14"/>
      <c r="BD658" s="5"/>
      <c r="BE658" s="14"/>
      <c r="BF658" s="10"/>
      <c r="BG658" s="5"/>
      <c r="BH658" s="14"/>
      <c r="BI658" s="5"/>
      <c r="BJ658" s="14"/>
      <c r="BK658" s="5"/>
      <c r="BL658" s="5"/>
      <c r="BM658" s="14"/>
      <c r="BY658" s="5"/>
      <c r="BZ658" s="5"/>
      <c r="CA658" s="5"/>
      <c r="CB658" s="5"/>
      <c r="CC658" s="5"/>
      <c r="CD658" s="5"/>
      <c r="CE658" s="5"/>
    </row>
    <row r="659" spans="1:83" x14ac:dyDescent="0.3">
      <c r="A659" s="1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5"/>
      <c r="AI659" s="5"/>
      <c r="AJ659" s="5"/>
      <c r="AK659" s="5"/>
      <c r="AL659" s="5"/>
      <c r="AM659" s="5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5"/>
      <c r="BB659" s="10"/>
      <c r="BC659" s="14"/>
      <c r="BD659" s="5"/>
      <c r="BE659" s="14"/>
      <c r="BF659" s="10"/>
      <c r="BG659" s="5"/>
      <c r="BH659" s="14"/>
      <c r="BI659" s="5"/>
      <c r="BJ659" s="14"/>
      <c r="BK659" s="5"/>
      <c r="BL659" s="5"/>
      <c r="BM659" s="14"/>
      <c r="BY659" s="5"/>
      <c r="BZ659" s="5"/>
      <c r="CA659" s="5"/>
      <c r="CB659" s="5"/>
      <c r="CC659" s="5"/>
      <c r="CD659" s="5"/>
      <c r="CE659" s="5"/>
    </row>
    <row r="660" spans="1:83" x14ac:dyDescent="0.3">
      <c r="A660" s="1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5"/>
      <c r="AI660" s="5"/>
      <c r="AJ660" s="5"/>
      <c r="AK660" s="5"/>
      <c r="AL660" s="5"/>
      <c r="AM660" s="5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5"/>
      <c r="BB660" s="10"/>
      <c r="BC660" s="14"/>
      <c r="BD660" s="5"/>
      <c r="BE660" s="14"/>
      <c r="BF660" s="10"/>
      <c r="BG660" s="5"/>
      <c r="BH660" s="14"/>
      <c r="BI660" s="5"/>
      <c r="BJ660" s="14"/>
      <c r="BK660" s="5"/>
      <c r="BL660" s="5"/>
      <c r="BM660" s="14"/>
      <c r="BY660" s="5"/>
      <c r="BZ660" s="5"/>
      <c r="CA660" s="5"/>
      <c r="CB660" s="5"/>
      <c r="CC660" s="5"/>
      <c r="CD660" s="5"/>
      <c r="CE660" s="5"/>
    </row>
    <row r="661" spans="1:83" x14ac:dyDescent="0.3">
      <c r="A661" s="1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5"/>
      <c r="AI661" s="5"/>
      <c r="AJ661" s="5"/>
      <c r="AK661" s="5"/>
      <c r="AL661" s="5"/>
      <c r="AM661" s="5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5"/>
      <c r="BB661" s="10"/>
      <c r="BC661" s="14"/>
      <c r="BD661" s="5"/>
      <c r="BE661" s="14"/>
      <c r="BF661" s="10"/>
      <c r="BG661" s="5"/>
      <c r="BH661" s="14"/>
      <c r="BI661" s="5"/>
      <c r="BJ661" s="14"/>
      <c r="BK661" s="5"/>
      <c r="BL661" s="5"/>
      <c r="BM661" s="14"/>
      <c r="BY661" s="5"/>
      <c r="BZ661" s="5"/>
      <c r="CA661" s="5"/>
      <c r="CB661" s="5"/>
      <c r="CC661" s="5"/>
      <c r="CD661" s="5"/>
      <c r="CE661" s="5"/>
    </row>
    <row r="662" spans="1:83" x14ac:dyDescent="0.3">
      <c r="A662" s="1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5"/>
      <c r="AI662" s="5"/>
      <c r="AJ662" s="5"/>
      <c r="AK662" s="5"/>
      <c r="AL662" s="5"/>
      <c r="AM662" s="5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5"/>
      <c r="BB662" s="10"/>
      <c r="BC662" s="14"/>
      <c r="BD662" s="5"/>
      <c r="BE662" s="14"/>
      <c r="BF662" s="10"/>
      <c r="BG662" s="5"/>
      <c r="BH662" s="14"/>
      <c r="BI662" s="5"/>
      <c r="BJ662" s="14"/>
      <c r="BK662" s="5"/>
      <c r="BL662" s="5"/>
      <c r="BM662" s="14"/>
      <c r="BY662" s="5"/>
      <c r="BZ662" s="5"/>
      <c r="CA662" s="5"/>
      <c r="CB662" s="5"/>
      <c r="CC662" s="5"/>
      <c r="CD662" s="5"/>
      <c r="CE662" s="5"/>
    </row>
    <row r="663" spans="1:83" x14ac:dyDescent="0.3">
      <c r="A663" s="1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5"/>
      <c r="AI663" s="5"/>
      <c r="AJ663" s="5"/>
      <c r="AK663" s="5"/>
      <c r="AL663" s="5"/>
      <c r="AM663" s="5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5"/>
      <c r="BB663" s="10"/>
      <c r="BC663" s="14"/>
      <c r="BD663" s="5"/>
      <c r="BE663" s="14"/>
      <c r="BF663" s="10"/>
      <c r="BG663" s="5"/>
      <c r="BH663" s="14"/>
      <c r="BI663" s="5"/>
      <c r="BJ663" s="14"/>
      <c r="BK663" s="5"/>
      <c r="BL663" s="5"/>
      <c r="BM663" s="14"/>
      <c r="BY663" s="5"/>
      <c r="BZ663" s="5"/>
      <c r="CA663" s="5"/>
      <c r="CB663" s="5"/>
      <c r="CC663" s="5"/>
      <c r="CD663" s="5"/>
      <c r="CE663" s="5"/>
    </row>
    <row r="664" spans="1:83" x14ac:dyDescent="0.3">
      <c r="A664" s="1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5"/>
      <c r="AI664" s="5"/>
      <c r="AJ664" s="5"/>
      <c r="AK664" s="5"/>
      <c r="AL664" s="5"/>
      <c r="AM664" s="5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5"/>
      <c r="BB664" s="10"/>
      <c r="BC664" s="14"/>
      <c r="BD664" s="5"/>
      <c r="BE664" s="14"/>
      <c r="BF664" s="10"/>
      <c r="BG664" s="5"/>
      <c r="BH664" s="14"/>
      <c r="BI664" s="5"/>
      <c r="BJ664" s="14"/>
      <c r="BK664" s="5"/>
      <c r="BL664" s="5"/>
      <c r="BM664" s="14"/>
      <c r="BY664" s="5"/>
      <c r="BZ664" s="5"/>
      <c r="CA664" s="5"/>
      <c r="CB664" s="5"/>
      <c r="CC664" s="5"/>
      <c r="CD664" s="5"/>
      <c r="CE664" s="5"/>
    </row>
    <row r="665" spans="1:83" x14ac:dyDescent="0.3">
      <c r="A665" s="1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5"/>
      <c r="AI665" s="5"/>
      <c r="AJ665" s="5"/>
      <c r="AK665" s="5"/>
      <c r="AL665" s="5"/>
      <c r="AM665" s="5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5"/>
      <c r="BB665" s="10"/>
      <c r="BC665" s="14"/>
      <c r="BD665" s="5"/>
      <c r="BE665" s="14"/>
      <c r="BF665" s="10"/>
      <c r="BG665" s="5"/>
      <c r="BH665" s="14"/>
      <c r="BI665" s="5"/>
      <c r="BJ665" s="14"/>
      <c r="BK665" s="5"/>
      <c r="BL665" s="5"/>
      <c r="BM665" s="14"/>
      <c r="BY665" s="5"/>
      <c r="BZ665" s="5"/>
      <c r="CA665" s="5"/>
      <c r="CB665" s="5"/>
      <c r="CC665" s="5"/>
      <c r="CD665" s="5"/>
      <c r="CE665" s="5"/>
    </row>
    <row r="666" spans="1:83" x14ac:dyDescent="0.3">
      <c r="A666" s="1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5"/>
      <c r="AI666" s="5"/>
      <c r="AJ666" s="5"/>
      <c r="AK666" s="5"/>
      <c r="AL666" s="5"/>
      <c r="AM666" s="5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5"/>
      <c r="BB666" s="10"/>
      <c r="BC666" s="14"/>
      <c r="BD666" s="5"/>
      <c r="BE666" s="14"/>
      <c r="BF666" s="10"/>
      <c r="BG666" s="5"/>
      <c r="BH666" s="14"/>
      <c r="BI666" s="5"/>
      <c r="BJ666" s="14"/>
      <c r="BK666" s="5"/>
      <c r="BL666" s="5"/>
      <c r="BM666" s="14"/>
      <c r="BY666" s="5"/>
      <c r="BZ666" s="5"/>
      <c r="CA666" s="5"/>
      <c r="CB666" s="5"/>
      <c r="CC666" s="5"/>
      <c r="CD666" s="5"/>
      <c r="CE666" s="5"/>
    </row>
    <row r="667" spans="1:83" x14ac:dyDescent="0.3">
      <c r="A667" s="1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5"/>
      <c r="AI667" s="5"/>
      <c r="AJ667" s="5"/>
      <c r="AK667" s="5"/>
      <c r="AL667" s="5"/>
      <c r="AM667" s="5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5"/>
      <c r="BB667" s="10"/>
      <c r="BC667" s="14"/>
      <c r="BD667" s="5"/>
      <c r="BE667" s="14"/>
      <c r="BF667" s="10"/>
      <c r="BG667" s="5"/>
      <c r="BH667" s="14"/>
      <c r="BI667" s="5"/>
      <c r="BJ667" s="14"/>
      <c r="BK667" s="5"/>
      <c r="BL667" s="5"/>
      <c r="BM667" s="14"/>
      <c r="BY667" s="5"/>
      <c r="BZ667" s="5"/>
      <c r="CA667" s="5"/>
      <c r="CB667" s="5"/>
      <c r="CC667" s="5"/>
      <c r="CD667" s="5"/>
      <c r="CE667" s="5"/>
    </row>
    <row r="668" spans="1:83" x14ac:dyDescent="0.3">
      <c r="A668" s="1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5"/>
      <c r="AI668" s="5"/>
      <c r="AJ668" s="5"/>
      <c r="AK668" s="5"/>
      <c r="AL668" s="5"/>
      <c r="AM668" s="5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5"/>
      <c r="BB668" s="10"/>
      <c r="BC668" s="14"/>
      <c r="BD668" s="5"/>
      <c r="BE668" s="14"/>
      <c r="BF668" s="10"/>
      <c r="BG668" s="5"/>
      <c r="BH668" s="14"/>
      <c r="BI668" s="5"/>
      <c r="BJ668" s="14"/>
      <c r="BK668" s="5"/>
      <c r="BL668" s="5"/>
      <c r="BM668" s="14"/>
      <c r="BY668" s="5"/>
      <c r="BZ668" s="5"/>
      <c r="CA668" s="5"/>
      <c r="CB668" s="5"/>
      <c r="CC668" s="5"/>
      <c r="CD668" s="5"/>
      <c r="CE668" s="5"/>
    </row>
    <row r="669" spans="1:83" x14ac:dyDescent="0.3">
      <c r="A669" s="1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5"/>
      <c r="AI669" s="5"/>
      <c r="AJ669" s="5"/>
      <c r="AK669" s="5"/>
      <c r="AL669" s="5"/>
      <c r="AM669" s="5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5"/>
      <c r="BB669" s="10"/>
      <c r="BC669" s="14"/>
      <c r="BD669" s="5"/>
      <c r="BE669" s="14"/>
      <c r="BF669" s="10"/>
      <c r="BG669" s="5"/>
      <c r="BH669" s="14"/>
      <c r="BI669" s="5"/>
      <c r="BJ669" s="14"/>
      <c r="BK669" s="5"/>
      <c r="BL669" s="5"/>
      <c r="BM669" s="14"/>
      <c r="BY669" s="5"/>
      <c r="BZ669" s="5"/>
      <c r="CA669" s="5"/>
      <c r="CB669" s="5"/>
      <c r="CC669" s="5"/>
      <c r="CD669" s="5"/>
      <c r="CE669" s="5"/>
    </row>
    <row r="670" spans="1:83" x14ac:dyDescent="0.3">
      <c r="A670" s="1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5"/>
      <c r="AI670" s="5"/>
      <c r="AJ670" s="5"/>
      <c r="AK670" s="5"/>
      <c r="AL670" s="5"/>
      <c r="AM670" s="5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5"/>
      <c r="BB670" s="10"/>
      <c r="BC670" s="14"/>
      <c r="BD670" s="5"/>
      <c r="BE670" s="14"/>
      <c r="BF670" s="10"/>
      <c r="BG670" s="5"/>
      <c r="BH670" s="14"/>
      <c r="BI670" s="5"/>
      <c r="BJ670" s="14"/>
      <c r="BK670" s="5"/>
      <c r="BL670" s="5"/>
      <c r="BM670" s="14"/>
      <c r="BY670" s="5"/>
      <c r="BZ670" s="5"/>
      <c r="CA670" s="5"/>
      <c r="CB670" s="5"/>
      <c r="CC670" s="5"/>
      <c r="CD670" s="5"/>
      <c r="CE670" s="5"/>
    </row>
    <row r="671" spans="1:83" x14ac:dyDescent="0.3">
      <c r="A671" s="1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5"/>
      <c r="AI671" s="5"/>
      <c r="AJ671" s="5"/>
      <c r="AK671" s="5"/>
      <c r="AL671" s="5"/>
      <c r="AM671" s="5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5"/>
      <c r="BB671" s="10"/>
      <c r="BC671" s="14"/>
      <c r="BD671" s="5"/>
      <c r="BE671" s="14"/>
      <c r="BF671" s="10"/>
      <c r="BG671" s="5"/>
      <c r="BH671" s="14"/>
      <c r="BI671" s="5"/>
      <c r="BJ671" s="14"/>
      <c r="BK671" s="5"/>
      <c r="BL671" s="5"/>
      <c r="BM671" s="14"/>
      <c r="BY671" s="5"/>
      <c r="BZ671" s="5"/>
      <c r="CA671" s="5"/>
      <c r="CB671" s="5"/>
      <c r="CC671" s="5"/>
      <c r="CD671" s="5"/>
      <c r="CE671" s="5"/>
    </row>
    <row r="672" spans="1:83" x14ac:dyDescent="0.3">
      <c r="A672" s="1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5"/>
      <c r="AI672" s="5"/>
      <c r="AJ672" s="5"/>
      <c r="AK672" s="5"/>
      <c r="AL672" s="5"/>
      <c r="AM672" s="5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5"/>
      <c r="BB672" s="10"/>
      <c r="BC672" s="14"/>
      <c r="BD672" s="5"/>
      <c r="BE672" s="14"/>
      <c r="BF672" s="10"/>
      <c r="BG672" s="5"/>
      <c r="BH672" s="14"/>
      <c r="BI672" s="5"/>
      <c r="BJ672" s="14"/>
      <c r="BK672" s="5"/>
      <c r="BL672" s="5"/>
      <c r="BM672" s="14"/>
      <c r="BY672" s="5"/>
      <c r="BZ672" s="5"/>
      <c r="CA672" s="5"/>
      <c r="CB672" s="5"/>
      <c r="CC672" s="5"/>
      <c r="CD672" s="5"/>
      <c r="CE672" s="5"/>
    </row>
    <row r="673" spans="1:83" x14ac:dyDescent="0.3">
      <c r="A673" s="1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5"/>
      <c r="AI673" s="5"/>
      <c r="AJ673" s="5"/>
      <c r="AK673" s="5"/>
      <c r="AL673" s="5"/>
      <c r="AM673" s="5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5"/>
      <c r="BB673" s="10"/>
      <c r="BC673" s="14"/>
      <c r="BD673" s="5"/>
      <c r="BE673" s="14"/>
      <c r="BF673" s="10"/>
      <c r="BG673" s="5"/>
      <c r="BH673" s="14"/>
      <c r="BI673" s="5"/>
      <c r="BJ673" s="14"/>
      <c r="BK673" s="5"/>
      <c r="BL673" s="5"/>
      <c r="BM673" s="14"/>
      <c r="BY673" s="5"/>
      <c r="BZ673" s="5"/>
      <c r="CA673" s="5"/>
      <c r="CB673" s="5"/>
      <c r="CC673" s="5"/>
      <c r="CD673" s="5"/>
      <c r="CE673" s="5"/>
    </row>
    <row r="674" spans="1:83" x14ac:dyDescent="0.3">
      <c r="A674" s="1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5"/>
      <c r="AI674" s="5"/>
      <c r="AJ674" s="5"/>
      <c r="AK674" s="5"/>
      <c r="AL674" s="5"/>
      <c r="AM674" s="5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5"/>
      <c r="BB674" s="10"/>
      <c r="BC674" s="14"/>
      <c r="BD674" s="5"/>
      <c r="BE674" s="14"/>
      <c r="BF674" s="10"/>
      <c r="BG674" s="5"/>
      <c r="BH674" s="14"/>
      <c r="BI674" s="5"/>
      <c r="BJ674" s="14"/>
      <c r="BK674" s="5"/>
      <c r="BL674" s="5"/>
      <c r="BM674" s="14"/>
      <c r="BY674" s="5"/>
      <c r="BZ674" s="5"/>
      <c r="CA674" s="5"/>
      <c r="CB674" s="5"/>
      <c r="CC674" s="5"/>
      <c r="CD674" s="5"/>
      <c r="CE674" s="5"/>
    </row>
    <row r="675" spans="1:83" x14ac:dyDescent="0.3">
      <c r="A675" s="1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5"/>
      <c r="AI675" s="5"/>
      <c r="AJ675" s="5"/>
      <c r="AK675" s="5"/>
      <c r="AL675" s="5"/>
      <c r="AM675" s="5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5"/>
      <c r="BB675" s="10"/>
      <c r="BC675" s="14"/>
      <c r="BD675" s="5"/>
      <c r="BE675" s="14"/>
      <c r="BF675" s="10"/>
      <c r="BG675" s="5"/>
      <c r="BH675" s="14"/>
      <c r="BI675" s="5"/>
      <c r="BJ675" s="14"/>
      <c r="BK675" s="5"/>
      <c r="BL675" s="5"/>
      <c r="BM675" s="14"/>
      <c r="BY675" s="5"/>
      <c r="BZ675" s="5"/>
      <c r="CA675" s="5"/>
      <c r="CB675" s="5"/>
      <c r="CC675" s="5"/>
      <c r="CD675" s="5"/>
      <c r="CE675" s="5"/>
    </row>
    <row r="676" spans="1:83" x14ac:dyDescent="0.3">
      <c r="A676" s="1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5"/>
      <c r="AI676" s="5"/>
      <c r="AJ676" s="5"/>
      <c r="AK676" s="5"/>
      <c r="AL676" s="5"/>
      <c r="AM676" s="5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5"/>
      <c r="BB676" s="10"/>
      <c r="BC676" s="14"/>
      <c r="BD676" s="5"/>
      <c r="BE676" s="14"/>
      <c r="BF676" s="10"/>
      <c r="BG676" s="5"/>
      <c r="BH676" s="14"/>
      <c r="BI676" s="5"/>
      <c r="BJ676" s="14"/>
      <c r="BK676" s="5"/>
      <c r="BL676" s="5"/>
      <c r="BM676" s="14"/>
      <c r="BY676" s="5"/>
      <c r="BZ676" s="5"/>
      <c r="CA676" s="5"/>
      <c r="CB676" s="5"/>
      <c r="CC676" s="5"/>
      <c r="CD676" s="5"/>
      <c r="CE676" s="5"/>
    </row>
    <row r="677" spans="1:83" x14ac:dyDescent="0.3">
      <c r="A677" s="1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5"/>
      <c r="AI677" s="5"/>
      <c r="AJ677" s="5"/>
      <c r="AK677" s="5"/>
      <c r="AL677" s="5"/>
      <c r="AM677" s="5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5"/>
      <c r="BB677" s="10"/>
      <c r="BC677" s="14"/>
      <c r="BD677" s="5"/>
      <c r="BE677" s="14"/>
      <c r="BF677" s="10"/>
      <c r="BG677" s="5"/>
      <c r="BH677" s="14"/>
      <c r="BI677" s="5"/>
      <c r="BJ677" s="14"/>
      <c r="BK677" s="5"/>
      <c r="BL677" s="5"/>
      <c r="BM677" s="14"/>
      <c r="BY677" s="5"/>
      <c r="BZ677" s="5"/>
      <c r="CA677" s="5"/>
      <c r="CB677" s="5"/>
      <c r="CC677" s="5"/>
      <c r="CD677" s="5"/>
      <c r="CE677" s="5"/>
    </row>
    <row r="678" spans="1:83" x14ac:dyDescent="0.3">
      <c r="A678" s="1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5"/>
      <c r="AI678" s="5"/>
      <c r="AJ678" s="5"/>
      <c r="AK678" s="5"/>
      <c r="AL678" s="5"/>
      <c r="AM678" s="5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5"/>
      <c r="BB678" s="10"/>
      <c r="BC678" s="14"/>
      <c r="BD678" s="5"/>
      <c r="BE678" s="14"/>
      <c r="BF678" s="10"/>
      <c r="BG678" s="5"/>
      <c r="BH678" s="14"/>
      <c r="BI678" s="5"/>
      <c r="BJ678" s="14"/>
      <c r="BK678" s="5"/>
      <c r="BL678" s="5"/>
      <c r="BM678" s="14"/>
      <c r="BY678" s="5"/>
      <c r="BZ678" s="5"/>
      <c r="CA678" s="5"/>
      <c r="CB678" s="5"/>
      <c r="CC678" s="5"/>
      <c r="CD678" s="5"/>
      <c r="CE678" s="5"/>
    </row>
    <row r="679" spans="1:83" x14ac:dyDescent="0.3">
      <c r="A679" s="1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5"/>
      <c r="AI679" s="5"/>
      <c r="AJ679" s="5"/>
      <c r="AK679" s="5"/>
      <c r="AL679" s="5"/>
      <c r="AM679" s="5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5"/>
      <c r="BB679" s="10"/>
      <c r="BC679" s="14"/>
      <c r="BD679" s="5"/>
      <c r="BE679" s="14"/>
      <c r="BF679" s="10"/>
      <c r="BG679" s="5"/>
      <c r="BH679" s="14"/>
      <c r="BI679" s="5"/>
      <c r="BJ679" s="14"/>
      <c r="BK679" s="5"/>
      <c r="BL679" s="5"/>
      <c r="BM679" s="14"/>
      <c r="BY679" s="5"/>
      <c r="BZ679" s="5"/>
      <c r="CA679" s="5"/>
      <c r="CB679" s="5"/>
      <c r="CC679" s="5"/>
      <c r="CD679" s="5"/>
      <c r="CE679" s="5"/>
    </row>
    <row r="680" spans="1:83" x14ac:dyDescent="0.3">
      <c r="A680" s="1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5"/>
      <c r="AI680" s="5"/>
      <c r="AJ680" s="5"/>
      <c r="AK680" s="5"/>
      <c r="AL680" s="5"/>
      <c r="AM680" s="5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5"/>
      <c r="BB680" s="10"/>
      <c r="BC680" s="14"/>
      <c r="BD680" s="5"/>
      <c r="BE680" s="14"/>
      <c r="BF680" s="10"/>
      <c r="BG680" s="5"/>
      <c r="BH680" s="14"/>
      <c r="BI680" s="5"/>
      <c r="BJ680" s="14"/>
      <c r="BK680" s="5"/>
      <c r="BL680" s="5"/>
      <c r="BM680" s="14"/>
      <c r="BY680" s="5"/>
      <c r="BZ680" s="5"/>
      <c r="CA680" s="5"/>
      <c r="CB680" s="5"/>
      <c r="CC680" s="5"/>
      <c r="CD680" s="5"/>
      <c r="CE680" s="5"/>
    </row>
    <row r="681" spans="1:83" x14ac:dyDescent="0.3">
      <c r="A681" s="1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5"/>
      <c r="AI681" s="5"/>
      <c r="AJ681" s="5"/>
      <c r="AK681" s="5"/>
      <c r="AL681" s="5"/>
      <c r="AM681" s="5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5"/>
      <c r="BB681" s="10"/>
      <c r="BC681" s="14"/>
      <c r="BD681" s="5"/>
      <c r="BE681" s="14"/>
      <c r="BF681" s="10"/>
      <c r="BG681" s="5"/>
      <c r="BH681" s="14"/>
      <c r="BI681" s="5"/>
      <c r="BJ681" s="14"/>
      <c r="BK681" s="5"/>
      <c r="BL681" s="5"/>
      <c r="BM681" s="14"/>
      <c r="BY681" s="5"/>
      <c r="BZ681" s="5"/>
      <c r="CA681" s="5"/>
      <c r="CB681" s="5"/>
      <c r="CC681" s="5"/>
      <c r="CD681" s="5"/>
      <c r="CE681" s="5"/>
    </row>
    <row r="682" spans="1:83" x14ac:dyDescent="0.3">
      <c r="A682" s="1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5"/>
      <c r="AI682" s="5"/>
      <c r="AJ682" s="5"/>
      <c r="AK682" s="5"/>
      <c r="AL682" s="5"/>
      <c r="AM682" s="5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5"/>
      <c r="BB682" s="10"/>
      <c r="BC682" s="14"/>
      <c r="BD682" s="5"/>
      <c r="BE682" s="14"/>
      <c r="BF682" s="10"/>
      <c r="BG682" s="5"/>
      <c r="BH682" s="14"/>
      <c r="BI682" s="5"/>
      <c r="BJ682" s="14"/>
      <c r="BK682" s="5"/>
      <c r="BL682" s="5"/>
      <c r="BM682" s="14"/>
      <c r="BY682" s="5"/>
      <c r="BZ682" s="5"/>
      <c r="CA682" s="5"/>
      <c r="CB682" s="5"/>
      <c r="CC682" s="5"/>
      <c r="CD682" s="5"/>
      <c r="CE682" s="5"/>
    </row>
    <row r="683" spans="1:83" x14ac:dyDescent="0.3">
      <c r="A683" s="1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5"/>
      <c r="AI683" s="5"/>
      <c r="AJ683" s="5"/>
      <c r="AK683" s="5"/>
      <c r="AL683" s="5"/>
      <c r="AM683" s="5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5"/>
      <c r="BB683" s="10"/>
      <c r="BC683" s="14"/>
      <c r="BD683" s="5"/>
      <c r="BE683" s="14"/>
      <c r="BF683" s="10"/>
      <c r="BG683" s="5"/>
      <c r="BH683" s="14"/>
      <c r="BI683" s="5"/>
      <c r="BJ683" s="14"/>
      <c r="BK683" s="5"/>
      <c r="BL683" s="5"/>
      <c r="BM683" s="14"/>
      <c r="BY683" s="5"/>
      <c r="BZ683" s="5"/>
      <c r="CA683" s="5"/>
      <c r="CB683" s="5"/>
      <c r="CC683" s="5"/>
      <c r="CD683" s="5"/>
      <c r="CE683" s="5"/>
    </row>
    <row r="684" spans="1:83" x14ac:dyDescent="0.3">
      <c r="A684" s="1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5"/>
      <c r="AI684" s="5"/>
      <c r="AJ684" s="5"/>
      <c r="AK684" s="5"/>
      <c r="AL684" s="5"/>
      <c r="AM684" s="5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5"/>
      <c r="BB684" s="10"/>
      <c r="BC684" s="14"/>
      <c r="BD684" s="5"/>
      <c r="BE684" s="14"/>
      <c r="BF684" s="10"/>
      <c r="BG684" s="5"/>
      <c r="BH684" s="14"/>
      <c r="BI684" s="5"/>
      <c r="BJ684" s="14"/>
      <c r="BK684" s="5"/>
      <c r="BL684" s="5"/>
      <c r="BM684" s="14"/>
      <c r="BY684" s="5"/>
      <c r="BZ684" s="5"/>
      <c r="CA684" s="5"/>
      <c r="CB684" s="5"/>
      <c r="CC684" s="5"/>
      <c r="CD684" s="5"/>
      <c r="CE684" s="5"/>
    </row>
    <row r="685" spans="1:83" x14ac:dyDescent="0.3">
      <c r="A685" s="1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5"/>
      <c r="AI685" s="5"/>
      <c r="AJ685" s="5"/>
      <c r="AK685" s="5"/>
      <c r="AL685" s="5"/>
      <c r="AM685" s="5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5"/>
      <c r="BB685" s="10"/>
      <c r="BC685" s="14"/>
      <c r="BD685" s="5"/>
      <c r="BE685" s="14"/>
      <c r="BF685" s="10"/>
      <c r="BG685" s="5"/>
      <c r="BH685" s="14"/>
      <c r="BI685" s="5"/>
      <c r="BJ685" s="14"/>
      <c r="BK685" s="5"/>
      <c r="BL685" s="5"/>
      <c r="BM685" s="14"/>
      <c r="BY685" s="5"/>
      <c r="BZ685" s="5"/>
      <c r="CA685" s="5"/>
      <c r="CB685" s="5"/>
      <c r="CC685" s="5"/>
      <c r="CD685" s="5"/>
      <c r="CE685" s="5"/>
    </row>
    <row r="686" spans="1:83" x14ac:dyDescent="0.3">
      <c r="A686" s="1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5"/>
      <c r="AI686" s="5"/>
      <c r="AJ686" s="5"/>
      <c r="AK686" s="5"/>
      <c r="AL686" s="5"/>
      <c r="AM686" s="5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5"/>
      <c r="BB686" s="10"/>
      <c r="BC686" s="14"/>
      <c r="BD686" s="5"/>
      <c r="BE686" s="14"/>
      <c r="BF686" s="10"/>
      <c r="BG686" s="5"/>
      <c r="BH686" s="14"/>
      <c r="BI686" s="5"/>
      <c r="BJ686" s="14"/>
      <c r="BK686" s="5"/>
      <c r="BL686" s="5"/>
      <c r="BM686" s="14"/>
      <c r="BY686" s="5"/>
      <c r="BZ686" s="5"/>
      <c r="CA686" s="5"/>
      <c r="CB686" s="5"/>
      <c r="CC686" s="5"/>
      <c r="CD686" s="5"/>
      <c r="CE686" s="5"/>
    </row>
    <row r="687" spans="1:83" x14ac:dyDescent="0.3">
      <c r="A687" s="1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5"/>
      <c r="AI687" s="5"/>
      <c r="AJ687" s="5"/>
      <c r="AK687" s="5"/>
      <c r="AL687" s="5"/>
      <c r="AM687" s="5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5"/>
      <c r="BB687" s="10"/>
      <c r="BC687" s="14"/>
      <c r="BD687" s="5"/>
      <c r="BE687" s="14"/>
      <c r="BF687" s="10"/>
      <c r="BG687" s="5"/>
      <c r="BH687" s="14"/>
      <c r="BI687" s="5"/>
      <c r="BJ687" s="14"/>
      <c r="BK687" s="5"/>
      <c r="BL687" s="5"/>
      <c r="BM687" s="14"/>
      <c r="BY687" s="5"/>
      <c r="BZ687" s="5"/>
      <c r="CA687" s="5"/>
      <c r="CB687" s="5"/>
      <c r="CC687" s="5"/>
      <c r="CD687" s="5"/>
      <c r="CE687" s="5"/>
    </row>
    <row r="688" spans="1:83" x14ac:dyDescent="0.3">
      <c r="A688" s="1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5"/>
      <c r="AI688" s="5"/>
      <c r="AJ688" s="5"/>
      <c r="AK688" s="5"/>
      <c r="AL688" s="5"/>
      <c r="AM688" s="5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5"/>
      <c r="BB688" s="10"/>
      <c r="BC688" s="14"/>
      <c r="BD688" s="5"/>
      <c r="BE688" s="14"/>
      <c r="BF688" s="10"/>
      <c r="BG688" s="5"/>
      <c r="BH688" s="14"/>
      <c r="BI688" s="5"/>
      <c r="BJ688" s="14"/>
      <c r="BK688" s="5"/>
      <c r="BL688" s="5"/>
      <c r="BM688" s="14"/>
      <c r="BY688" s="5"/>
      <c r="BZ688" s="5"/>
      <c r="CA688" s="5"/>
      <c r="CB688" s="5"/>
      <c r="CC688" s="5"/>
      <c r="CD688" s="5"/>
      <c r="CE688" s="5"/>
    </row>
    <row r="689" spans="1:83" x14ac:dyDescent="0.3">
      <c r="A689" s="1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5"/>
      <c r="AI689" s="5"/>
      <c r="AJ689" s="5"/>
      <c r="AK689" s="5"/>
      <c r="AL689" s="5"/>
      <c r="AM689" s="5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5"/>
      <c r="BB689" s="10"/>
      <c r="BC689" s="14"/>
      <c r="BD689" s="5"/>
      <c r="BE689" s="14"/>
      <c r="BF689" s="10"/>
      <c r="BG689" s="5"/>
      <c r="BH689" s="14"/>
      <c r="BI689" s="5"/>
      <c r="BJ689" s="14"/>
      <c r="BK689" s="5"/>
      <c r="BL689" s="5"/>
      <c r="BM689" s="14"/>
      <c r="BY689" s="5"/>
      <c r="BZ689" s="5"/>
      <c r="CA689" s="5"/>
      <c r="CB689" s="5"/>
      <c r="CC689" s="5"/>
      <c r="CD689" s="5"/>
      <c r="CE689" s="5"/>
    </row>
    <row r="690" spans="1:83" x14ac:dyDescent="0.3">
      <c r="A690" s="1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5"/>
      <c r="AI690" s="5"/>
      <c r="AJ690" s="5"/>
      <c r="AK690" s="5"/>
      <c r="AL690" s="5"/>
      <c r="AM690" s="5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5"/>
      <c r="BB690" s="10"/>
      <c r="BC690" s="14"/>
      <c r="BD690" s="5"/>
      <c r="BE690" s="14"/>
      <c r="BF690" s="10"/>
      <c r="BG690" s="5"/>
      <c r="BH690" s="14"/>
      <c r="BI690" s="5"/>
      <c r="BJ690" s="14"/>
      <c r="BK690" s="5"/>
      <c r="BL690" s="5"/>
      <c r="BM690" s="14"/>
      <c r="BY690" s="5"/>
      <c r="BZ690" s="5"/>
      <c r="CA690" s="5"/>
      <c r="CB690" s="5"/>
      <c r="CC690" s="5"/>
      <c r="CD690" s="5"/>
      <c r="CE690" s="5"/>
    </row>
    <row r="691" spans="1:83" x14ac:dyDescent="0.3">
      <c r="A691" s="1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5"/>
      <c r="AI691" s="5"/>
      <c r="AJ691" s="5"/>
      <c r="AK691" s="5"/>
      <c r="AL691" s="5"/>
      <c r="AM691" s="5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5"/>
      <c r="BB691" s="10"/>
      <c r="BC691" s="14"/>
      <c r="BD691" s="5"/>
      <c r="BE691" s="14"/>
      <c r="BF691" s="10"/>
      <c r="BG691" s="5"/>
      <c r="BH691" s="14"/>
      <c r="BI691" s="5"/>
      <c r="BJ691" s="14"/>
      <c r="BK691" s="5"/>
      <c r="BL691" s="5"/>
      <c r="BM691" s="14"/>
      <c r="BY691" s="5"/>
      <c r="BZ691" s="5"/>
      <c r="CA691" s="5"/>
      <c r="CB691" s="5"/>
      <c r="CC691" s="5"/>
      <c r="CD691" s="5"/>
      <c r="CE691" s="5"/>
    </row>
    <row r="692" spans="1:83" x14ac:dyDescent="0.3">
      <c r="A692" s="1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5"/>
      <c r="AI692" s="5"/>
      <c r="AJ692" s="5"/>
      <c r="AK692" s="5"/>
      <c r="AL692" s="5"/>
      <c r="AM692" s="5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5"/>
      <c r="BB692" s="10"/>
      <c r="BC692" s="14"/>
      <c r="BD692" s="5"/>
      <c r="BE692" s="14"/>
      <c r="BF692" s="10"/>
      <c r="BG692" s="5"/>
      <c r="BH692" s="14"/>
      <c r="BI692" s="5"/>
      <c r="BJ692" s="14"/>
      <c r="BK692" s="5"/>
      <c r="BL692" s="5"/>
      <c r="BM692" s="14"/>
      <c r="BY692" s="5"/>
      <c r="BZ692" s="5"/>
      <c r="CA692" s="5"/>
      <c r="CB692" s="5"/>
      <c r="CC692" s="5"/>
      <c r="CD692" s="5"/>
      <c r="CE692" s="5"/>
    </row>
    <row r="693" spans="1:83" x14ac:dyDescent="0.3">
      <c r="A693" s="1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5"/>
      <c r="AI693" s="5"/>
      <c r="AJ693" s="5"/>
      <c r="AK693" s="5"/>
      <c r="AL693" s="5"/>
      <c r="AM693" s="5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5"/>
      <c r="BB693" s="10"/>
      <c r="BC693" s="14"/>
      <c r="BD693" s="5"/>
      <c r="BE693" s="14"/>
      <c r="BF693" s="10"/>
      <c r="BG693" s="5"/>
      <c r="BH693" s="14"/>
      <c r="BI693" s="5"/>
      <c r="BJ693" s="14"/>
      <c r="BK693" s="5"/>
      <c r="BL693" s="5"/>
      <c r="BM693" s="14"/>
      <c r="BY693" s="5"/>
      <c r="BZ693" s="5"/>
      <c r="CA693" s="5"/>
      <c r="CB693" s="5"/>
      <c r="CC693" s="5"/>
      <c r="CD693" s="5"/>
      <c r="CE693" s="5"/>
    </row>
    <row r="694" spans="1:83" x14ac:dyDescent="0.3">
      <c r="A694" s="1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5"/>
      <c r="AI694" s="5"/>
      <c r="AJ694" s="5"/>
      <c r="AK694" s="5"/>
      <c r="AL694" s="5"/>
      <c r="AM694" s="5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5"/>
      <c r="BB694" s="10"/>
      <c r="BC694" s="14"/>
      <c r="BD694" s="5"/>
      <c r="BE694" s="14"/>
      <c r="BF694" s="10"/>
      <c r="BG694" s="5"/>
      <c r="BH694" s="14"/>
      <c r="BI694" s="5"/>
      <c r="BJ694" s="14"/>
      <c r="BK694" s="5"/>
      <c r="BL694" s="5"/>
      <c r="BM694" s="14"/>
      <c r="BY694" s="5"/>
      <c r="BZ694" s="5"/>
      <c r="CA694" s="5"/>
      <c r="CB694" s="5"/>
      <c r="CC694" s="5"/>
      <c r="CD694" s="5"/>
      <c r="CE694" s="5"/>
    </row>
    <row r="695" spans="1:83" x14ac:dyDescent="0.3">
      <c r="A695" s="1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5"/>
      <c r="AI695" s="5"/>
      <c r="AJ695" s="5"/>
      <c r="AK695" s="5"/>
      <c r="AL695" s="5"/>
      <c r="AM695" s="5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5"/>
      <c r="BB695" s="10"/>
      <c r="BC695" s="14"/>
      <c r="BD695" s="5"/>
      <c r="BE695" s="14"/>
      <c r="BF695" s="10"/>
      <c r="BG695" s="5"/>
      <c r="BH695" s="14"/>
      <c r="BI695" s="5"/>
      <c r="BJ695" s="14"/>
      <c r="BK695" s="5"/>
      <c r="BL695" s="5"/>
      <c r="BM695" s="14"/>
      <c r="BY695" s="5"/>
      <c r="BZ695" s="5"/>
      <c r="CA695" s="5"/>
      <c r="CB695" s="5"/>
      <c r="CC695" s="5"/>
      <c r="CD695" s="5"/>
      <c r="CE695" s="5"/>
    </row>
    <row r="696" spans="1:83" x14ac:dyDescent="0.3">
      <c r="A696" s="1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5"/>
      <c r="AI696" s="5"/>
      <c r="AJ696" s="5"/>
      <c r="AK696" s="5"/>
      <c r="AL696" s="5"/>
      <c r="AM696" s="5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5"/>
      <c r="BB696" s="10"/>
      <c r="BC696" s="14"/>
      <c r="BD696" s="5"/>
      <c r="BE696" s="14"/>
      <c r="BF696" s="10"/>
      <c r="BG696" s="5"/>
      <c r="BH696" s="14"/>
      <c r="BI696" s="5"/>
      <c r="BJ696" s="14"/>
      <c r="BK696" s="5"/>
      <c r="BL696" s="5"/>
      <c r="BM696" s="14"/>
      <c r="BY696" s="5"/>
      <c r="BZ696" s="5"/>
      <c r="CA696" s="5"/>
      <c r="CB696" s="5"/>
      <c r="CC696" s="5"/>
      <c r="CD696" s="5"/>
      <c r="CE696" s="5"/>
    </row>
    <row r="697" spans="1:83" x14ac:dyDescent="0.3">
      <c r="A697" s="1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5"/>
      <c r="AI697" s="5"/>
      <c r="AJ697" s="5"/>
      <c r="AK697" s="5"/>
      <c r="AL697" s="5"/>
      <c r="AM697" s="5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5"/>
      <c r="BB697" s="10"/>
      <c r="BC697" s="14"/>
      <c r="BD697" s="5"/>
      <c r="BE697" s="14"/>
      <c r="BF697" s="10"/>
      <c r="BG697" s="5"/>
      <c r="BH697" s="14"/>
      <c r="BI697" s="5"/>
      <c r="BJ697" s="14"/>
      <c r="BK697" s="5"/>
      <c r="BL697" s="5"/>
      <c r="BM697" s="14"/>
      <c r="BY697" s="5"/>
      <c r="BZ697" s="5"/>
      <c r="CA697" s="5"/>
      <c r="CB697" s="5"/>
      <c r="CC697" s="5"/>
      <c r="CD697" s="5"/>
      <c r="CE697" s="5"/>
    </row>
    <row r="698" spans="1:83" x14ac:dyDescent="0.3">
      <c r="A698" s="1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5"/>
      <c r="AI698" s="5"/>
      <c r="AJ698" s="5"/>
      <c r="AK698" s="5"/>
      <c r="AL698" s="5"/>
      <c r="AM698" s="5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5"/>
      <c r="BB698" s="10"/>
      <c r="BC698" s="14"/>
      <c r="BD698" s="5"/>
      <c r="BE698" s="14"/>
      <c r="BF698" s="10"/>
      <c r="BG698" s="5"/>
      <c r="BH698" s="14"/>
      <c r="BI698" s="5"/>
      <c r="BJ698" s="14"/>
      <c r="BK698" s="5"/>
      <c r="BL698" s="5"/>
      <c r="BM698" s="14"/>
      <c r="BY698" s="5"/>
      <c r="BZ698" s="5"/>
      <c r="CA698" s="5"/>
      <c r="CB698" s="5"/>
      <c r="CC698" s="5"/>
      <c r="CD698" s="5"/>
      <c r="CE698" s="5"/>
    </row>
    <row r="699" spans="1:83" x14ac:dyDescent="0.3">
      <c r="A699" s="1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5"/>
      <c r="AI699" s="5"/>
      <c r="AJ699" s="5"/>
      <c r="AK699" s="5"/>
      <c r="AL699" s="5"/>
      <c r="AM699" s="5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5"/>
      <c r="BB699" s="10"/>
      <c r="BC699" s="14"/>
      <c r="BD699" s="5"/>
      <c r="BE699" s="14"/>
      <c r="BF699" s="10"/>
      <c r="BG699" s="5"/>
      <c r="BH699" s="14"/>
      <c r="BI699" s="5"/>
      <c r="BJ699" s="14"/>
      <c r="BK699" s="5"/>
      <c r="BL699" s="5"/>
      <c r="BM699" s="14"/>
      <c r="BY699" s="5"/>
      <c r="BZ699" s="5"/>
      <c r="CA699" s="5"/>
      <c r="CB699" s="5"/>
      <c r="CC699" s="5"/>
      <c r="CD699" s="5"/>
      <c r="CE699" s="5"/>
    </row>
    <row r="700" spans="1:83" x14ac:dyDescent="0.3">
      <c r="A700" s="1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5"/>
      <c r="AI700" s="5"/>
      <c r="AJ700" s="5"/>
      <c r="AK700" s="5"/>
      <c r="AL700" s="5"/>
      <c r="AM700" s="5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5"/>
      <c r="BB700" s="10"/>
      <c r="BC700" s="14"/>
      <c r="BD700" s="5"/>
      <c r="BE700" s="14"/>
      <c r="BF700" s="10"/>
      <c r="BG700" s="5"/>
      <c r="BH700" s="14"/>
      <c r="BI700" s="5"/>
      <c r="BJ700" s="14"/>
      <c r="BK700" s="5"/>
      <c r="BL700" s="5"/>
      <c r="BM700" s="14"/>
      <c r="BY700" s="5"/>
      <c r="BZ700" s="5"/>
      <c r="CA700" s="5"/>
      <c r="CB700" s="5"/>
      <c r="CC700" s="5"/>
      <c r="CD700" s="5"/>
      <c r="CE700" s="5"/>
    </row>
    <row r="701" spans="1:83" x14ac:dyDescent="0.3">
      <c r="A701" s="1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5"/>
      <c r="AI701" s="5"/>
      <c r="AJ701" s="5"/>
      <c r="AK701" s="5"/>
      <c r="AL701" s="5"/>
      <c r="AM701" s="5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5"/>
      <c r="BB701" s="10"/>
      <c r="BC701" s="14"/>
      <c r="BD701" s="5"/>
      <c r="BE701" s="14"/>
      <c r="BF701" s="10"/>
      <c r="BG701" s="5"/>
      <c r="BH701" s="14"/>
      <c r="BI701" s="5"/>
      <c r="BJ701" s="14"/>
      <c r="BK701" s="5"/>
      <c r="BL701" s="5"/>
      <c r="BM701" s="14"/>
      <c r="BY701" s="5"/>
      <c r="BZ701" s="5"/>
      <c r="CA701" s="5"/>
      <c r="CB701" s="5"/>
      <c r="CC701" s="5"/>
      <c r="CD701" s="5"/>
      <c r="CE701" s="5"/>
    </row>
    <row r="702" spans="1:83" x14ac:dyDescent="0.3">
      <c r="A702" s="1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5"/>
      <c r="AI702" s="5"/>
      <c r="AJ702" s="5"/>
      <c r="AK702" s="5"/>
      <c r="AL702" s="5"/>
      <c r="AM702" s="5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5"/>
      <c r="BB702" s="10"/>
      <c r="BC702" s="14"/>
      <c r="BD702" s="5"/>
      <c r="BE702" s="14"/>
      <c r="BF702" s="10"/>
      <c r="BG702" s="5"/>
      <c r="BH702" s="14"/>
      <c r="BI702" s="5"/>
      <c r="BJ702" s="14"/>
      <c r="BK702" s="5"/>
      <c r="BL702" s="5"/>
      <c r="BM702" s="14"/>
      <c r="BY702" s="5"/>
      <c r="BZ702" s="5"/>
      <c r="CA702" s="5"/>
      <c r="CB702" s="5"/>
      <c r="CC702" s="5"/>
      <c r="CD702" s="5"/>
      <c r="CE702" s="5"/>
    </row>
    <row r="703" spans="1:83" x14ac:dyDescent="0.3">
      <c r="A703" s="1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5"/>
      <c r="AI703" s="5"/>
      <c r="AJ703" s="5"/>
      <c r="AK703" s="5"/>
      <c r="AL703" s="5"/>
      <c r="AM703" s="5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5"/>
      <c r="BB703" s="10"/>
      <c r="BC703" s="14"/>
      <c r="BD703" s="5"/>
      <c r="BE703" s="14"/>
      <c r="BF703" s="10"/>
      <c r="BG703" s="5"/>
      <c r="BH703" s="14"/>
      <c r="BI703" s="5"/>
      <c r="BJ703" s="14"/>
      <c r="BK703" s="5"/>
      <c r="BL703" s="5"/>
      <c r="BM703" s="14"/>
      <c r="BY703" s="5"/>
      <c r="BZ703" s="5"/>
      <c r="CA703" s="5"/>
      <c r="CB703" s="5"/>
      <c r="CC703" s="5"/>
      <c r="CD703" s="5"/>
      <c r="CE703" s="5"/>
    </row>
    <row r="704" spans="1:83" x14ac:dyDescent="0.3">
      <c r="A704" s="1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5"/>
      <c r="AI704" s="5"/>
      <c r="AJ704" s="5"/>
      <c r="AK704" s="5"/>
      <c r="AL704" s="5"/>
      <c r="AM704" s="5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5"/>
      <c r="BB704" s="10"/>
      <c r="BC704" s="14"/>
      <c r="BD704" s="5"/>
      <c r="BE704" s="14"/>
      <c r="BF704" s="10"/>
      <c r="BG704" s="5"/>
      <c r="BH704" s="14"/>
      <c r="BI704" s="5"/>
      <c r="BJ704" s="14"/>
      <c r="BK704" s="5"/>
      <c r="BL704" s="5"/>
      <c r="BM704" s="14"/>
      <c r="BY704" s="5"/>
      <c r="BZ704" s="5"/>
      <c r="CA704" s="5"/>
      <c r="CB704" s="5"/>
      <c r="CC704" s="5"/>
      <c r="CD704" s="5"/>
      <c r="CE704" s="5"/>
    </row>
    <row r="705" spans="1:83" x14ac:dyDescent="0.3">
      <c r="A705" s="1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5"/>
      <c r="AI705" s="5"/>
      <c r="AJ705" s="5"/>
      <c r="AK705" s="5"/>
      <c r="AL705" s="5"/>
      <c r="AM705" s="5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5"/>
      <c r="BB705" s="10"/>
      <c r="BC705" s="14"/>
      <c r="BD705" s="5"/>
      <c r="BE705" s="14"/>
      <c r="BF705" s="10"/>
      <c r="BG705" s="5"/>
      <c r="BH705" s="14"/>
      <c r="BI705" s="5"/>
      <c r="BJ705" s="14"/>
      <c r="BK705" s="5"/>
      <c r="BL705" s="5"/>
      <c r="BM705" s="14"/>
      <c r="BY705" s="5"/>
      <c r="BZ705" s="5"/>
      <c r="CA705" s="5"/>
      <c r="CB705" s="5"/>
      <c r="CC705" s="5"/>
      <c r="CD705" s="5"/>
      <c r="CE705" s="5"/>
    </row>
    <row r="706" spans="1:83" x14ac:dyDescent="0.3">
      <c r="A706" s="1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5"/>
      <c r="AI706" s="5"/>
      <c r="AJ706" s="5"/>
      <c r="AK706" s="5"/>
      <c r="AL706" s="5"/>
      <c r="AM706" s="5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5"/>
      <c r="BB706" s="10"/>
      <c r="BC706" s="14"/>
      <c r="BD706" s="5"/>
      <c r="BE706" s="14"/>
      <c r="BF706" s="10"/>
      <c r="BG706" s="5"/>
      <c r="BH706" s="14"/>
      <c r="BI706" s="5"/>
      <c r="BJ706" s="14"/>
      <c r="BK706" s="5"/>
      <c r="BL706" s="5"/>
      <c r="BM706" s="14"/>
      <c r="BY706" s="5"/>
      <c r="BZ706" s="5"/>
      <c r="CA706" s="5"/>
      <c r="CB706" s="5"/>
      <c r="CC706" s="5"/>
      <c r="CD706" s="5"/>
      <c r="CE706" s="5"/>
    </row>
    <row r="707" spans="1:83" x14ac:dyDescent="0.3">
      <c r="A707" s="1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5"/>
      <c r="AI707" s="5"/>
      <c r="AJ707" s="5"/>
      <c r="AK707" s="5"/>
      <c r="AL707" s="5"/>
      <c r="AM707" s="5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5"/>
      <c r="BB707" s="10"/>
      <c r="BC707" s="14"/>
      <c r="BD707" s="5"/>
      <c r="BE707" s="14"/>
      <c r="BF707" s="10"/>
      <c r="BG707" s="5"/>
      <c r="BH707" s="14"/>
      <c r="BI707" s="5"/>
      <c r="BJ707" s="14"/>
      <c r="BK707" s="5"/>
      <c r="BL707" s="5"/>
      <c r="BM707" s="14"/>
      <c r="BY707" s="5"/>
      <c r="BZ707" s="5"/>
      <c r="CA707" s="5"/>
      <c r="CB707" s="5"/>
      <c r="CC707" s="5"/>
      <c r="CD707" s="5"/>
      <c r="CE707" s="5"/>
    </row>
    <row r="708" spans="1:83" x14ac:dyDescent="0.3">
      <c r="A708" s="1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5"/>
      <c r="AI708" s="5"/>
      <c r="AJ708" s="5"/>
      <c r="AK708" s="5"/>
      <c r="AL708" s="5"/>
      <c r="AM708" s="5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5"/>
      <c r="BB708" s="10"/>
      <c r="BC708" s="14"/>
      <c r="BD708" s="5"/>
      <c r="BE708" s="14"/>
      <c r="BF708" s="10"/>
      <c r="BG708" s="5"/>
      <c r="BH708" s="14"/>
      <c r="BI708" s="5"/>
      <c r="BJ708" s="14"/>
      <c r="BK708" s="5"/>
      <c r="BL708" s="5"/>
      <c r="BM708" s="14"/>
      <c r="BY708" s="5"/>
      <c r="BZ708" s="5"/>
      <c r="CA708" s="5"/>
      <c r="CB708" s="5"/>
      <c r="CC708" s="5"/>
      <c r="CD708" s="5"/>
      <c r="CE708" s="5"/>
    </row>
    <row r="709" spans="1:83" x14ac:dyDescent="0.3">
      <c r="A709" s="1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5"/>
      <c r="AI709" s="5"/>
      <c r="AJ709" s="5"/>
      <c r="AK709" s="5"/>
      <c r="AL709" s="5"/>
      <c r="AM709" s="5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5"/>
      <c r="BB709" s="10"/>
      <c r="BC709" s="14"/>
      <c r="BD709" s="5"/>
      <c r="BE709" s="14"/>
      <c r="BF709" s="10"/>
      <c r="BG709" s="5"/>
      <c r="BH709" s="14"/>
      <c r="BI709" s="5"/>
      <c r="BJ709" s="14"/>
      <c r="BK709" s="5"/>
      <c r="BL709" s="5"/>
      <c r="BM709" s="14"/>
      <c r="BY709" s="5"/>
      <c r="BZ709" s="5"/>
      <c r="CA709" s="5"/>
      <c r="CB709" s="5"/>
      <c r="CC709" s="5"/>
      <c r="CD709" s="5"/>
      <c r="CE709" s="5"/>
    </row>
    <row r="710" spans="1:83" x14ac:dyDescent="0.3">
      <c r="A710" s="1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5"/>
      <c r="AI710" s="5"/>
      <c r="AJ710" s="5"/>
      <c r="AK710" s="5"/>
      <c r="AL710" s="5"/>
      <c r="AM710" s="5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5"/>
      <c r="BB710" s="10"/>
      <c r="BC710" s="14"/>
      <c r="BD710" s="5"/>
      <c r="BE710" s="14"/>
      <c r="BF710" s="10"/>
      <c r="BG710" s="5"/>
      <c r="BH710" s="14"/>
      <c r="BI710" s="5"/>
      <c r="BJ710" s="14"/>
      <c r="BK710" s="5"/>
      <c r="BL710" s="5"/>
      <c r="BM710" s="14"/>
      <c r="BY710" s="5"/>
      <c r="BZ710" s="5"/>
      <c r="CA710" s="5"/>
      <c r="CB710" s="5"/>
      <c r="CC710" s="5"/>
      <c r="CD710" s="5"/>
      <c r="CE710" s="5"/>
    </row>
    <row r="711" spans="1:83" x14ac:dyDescent="0.3">
      <c r="A711" s="1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5"/>
      <c r="AI711" s="5"/>
      <c r="AJ711" s="5"/>
      <c r="AK711" s="5"/>
      <c r="AL711" s="5"/>
      <c r="AM711" s="5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5"/>
      <c r="BB711" s="10"/>
      <c r="BC711" s="14"/>
      <c r="BD711" s="5"/>
      <c r="BE711" s="14"/>
      <c r="BF711" s="10"/>
      <c r="BG711" s="5"/>
      <c r="BH711" s="14"/>
      <c r="BI711" s="5"/>
      <c r="BJ711" s="14"/>
      <c r="BK711" s="5"/>
      <c r="BL711" s="5"/>
      <c r="BM711" s="14"/>
      <c r="BY711" s="5"/>
      <c r="BZ711" s="5"/>
      <c r="CA711" s="5"/>
      <c r="CB711" s="5"/>
      <c r="CC711" s="5"/>
      <c r="CD711" s="5"/>
      <c r="CE711" s="5"/>
    </row>
    <row r="712" spans="1:83" x14ac:dyDescent="0.3">
      <c r="A712" s="1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5"/>
      <c r="AI712" s="5"/>
      <c r="AJ712" s="5"/>
      <c r="AK712" s="5"/>
      <c r="AL712" s="5"/>
      <c r="AM712" s="5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5"/>
      <c r="BB712" s="10"/>
      <c r="BC712" s="14"/>
      <c r="BD712" s="5"/>
      <c r="BE712" s="14"/>
      <c r="BF712" s="10"/>
      <c r="BG712" s="5"/>
      <c r="BH712" s="14"/>
      <c r="BI712" s="5"/>
      <c r="BJ712" s="14"/>
      <c r="BK712" s="5"/>
      <c r="BL712" s="5"/>
      <c r="BM712" s="14"/>
      <c r="BY712" s="5"/>
      <c r="BZ712" s="5"/>
      <c r="CA712" s="5"/>
      <c r="CB712" s="5"/>
      <c r="CC712" s="5"/>
      <c r="CD712" s="5"/>
      <c r="CE712" s="5"/>
    </row>
    <row r="713" spans="1:83" x14ac:dyDescent="0.3">
      <c r="A713" s="1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5"/>
      <c r="AI713" s="5"/>
      <c r="AJ713" s="5"/>
      <c r="AK713" s="5"/>
      <c r="AL713" s="5"/>
      <c r="AM713" s="5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5"/>
      <c r="BB713" s="10"/>
      <c r="BC713" s="14"/>
      <c r="BD713" s="5"/>
      <c r="BE713" s="14"/>
      <c r="BF713" s="10"/>
      <c r="BG713" s="5"/>
      <c r="BH713" s="14"/>
      <c r="BI713" s="5"/>
      <c r="BJ713" s="14"/>
      <c r="BK713" s="5"/>
      <c r="BL713" s="5"/>
      <c r="BM713" s="14"/>
      <c r="BY713" s="5"/>
      <c r="BZ713" s="5"/>
      <c r="CA713" s="5"/>
      <c r="CB713" s="5"/>
      <c r="CC713" s="5"/>
      <c r="CD713" s="5"/>
      <c r="CE713" s="5"/>
    </row>
    <row r="714" spans="1:83" x14ac:dyDescent="0.3">
      <c r="A714" s="1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5"/>
      <c r="AI714" s="5"/>
      <c r="AJ714" s="5"/>
      <c r="AK714" s="5"/>
      <c r="AL714" s="5"/>
      <c r="AM714" s="5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5"/>
      <c r="BB714" s="10"/>
      <c r="BC714" s="14"/>
      <c r="BD714" s="5"/>
      <c r="BE714" s="14"/>
      <c r="BF714" s="10"/>
      <c r="BG714" s="5"/>
      <c r="BH714" s="14"/>
      <c r="BI714" s="5"/>
      <c r="BJ714" s="14"/>
      <c r="BK714" s="5"/>
      <c r="BL714" s="5"/>
      <c r="BM714" s="14"/>
      <c r="BY714" s="5"/>
      <c r="BZ714" s="5"/>
      <c r="CA714" s="5"/>
      <c r="CB714" s="5"/>
      <c r="CC714" s="5"/>
      <c r="CD714" s="5"/>
      <c r="CE714" s="5"/>
    </row>
    <row r="715" spans="1:83" x14ac:dyDescent="0.3">
      <c r="A715" s="1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5"/>
      <c r="AI715" s="5"/>
      <c r="AJ715" s="5"/>
      <c r="AK715" s="5"/>
      <c r="AL715" s="5"/>
      <c r="AM715" s="5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5"/>
      <c r="BB715" s="10"/>
      <c r="BC715" s="14"/>
      <c r="BD715" s="5"/>
      <c r="BE715" s="14"/>
      <c r="BF715" s="10"/>
      <c r="BG715" s="5"/>
      <c r="BH715" s="14"/>
      <c r="BI715" s="5"/>
      <c r="BJ715" s="14"/>
      <c r="BK715" s="5"/>
      <c r="BL715" s="5"/>
      <c r="BM715" s="14"/>
      <c r="BY715" s="5"/>
      <c r="BZ715" s="5"/>
      <c r="CA715" s="5"/>
      <c r="CB715" s="5"/>
      <c r="CC715" s="5"/>
      <c r="CD715" s="5"/>
      <c r="CE715" s="5"/>
    </row>
    <row r="716" spans="1:83" x14ac:dyDescent="0.3">
      <c r="A716" s="1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5"/>
      <c r="AI716" s="5"/>
      <c r="AJ716" s="5"/>
      <c r="AK716" s="5"/>
      <c r="AL716" s="5"/>
      <c r="AM716" s="5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5"/>
      <c r="BB716" s="10"/>
      <c r="BC716" s="14"/>
      <c r="BD716" s="5"/>
      <c r="BE716" s="14"/>
      <c r="BF716" s="10"/>
      <c r="BG716" s="5"/>
      <c r="BH716" s="14"/>
      <c r="BI716" s="5"/>
      <c r="BJ716" s="14"/>
      <c r="BK716" s="5"/>
      <c r="BL716" s="5"/>
      <c r="BM716" s="14"/>
      <c r="BY716" s="5"/>
      <c r="BZ716" s="5"/>
      <c r="CA716" s="5"/>
      <c r="CB716" s="5"/>
      <c r="CC716" s="5"/>
      <c r="CD716" s="5"/>
      <c r="CE716" s="5"/>
    </row>
    <row r="717" spans="1:83" x14ac:dyDescent="0.3">
      <c r="A717" s="1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5"/>
      <c r="AI717" s="5"/>
      <c r="AJ717" s="5"/>
      <c r="AK717" s="5"/>
      <c r="AL717" s="5"/>
      <c r="AM717" s="5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5"/>
      <c r="BB717" s="10"/>
      <c r="BC717" s="14"/>
      <c r="BD717" s="5"/>
      <c r="BE717" s="14"/>
      <c r="BF717" s="10"/>
      <c r="BG717" s="5"/>
      <c r="BH717" s="14"/>
      <c r="BI717" s="5"/>
      <c r="BJ717" s="14"/>
      <c r="BK717" s="5"/>
      <c r="BL717" s="5"/>
      <c r="BM717" s="14"/>
      <c r="BY717" s="5"/>
      <c r="BZ717" s="5"/>
      <c r="CA717" s="5"/>
      <c r="CB717" s="5"/>
      <c r="CC717" s="5"/>
      <c r="CD717" s="5"/>
      <c r="CE717" s="5"/>
    </row>
    <row r="718" spans="1:83" x14ac:dyDescent="0.3">
      <c r="A718" s="1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5"/>
      <c r="AI718" s="5"/>
      <c r="AJ718" s="5"/>
      <c r="AK718" s="5"/>
      <c r="AL718" s="5"/>
      <c r="AM718" s="5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5"/>
      <c r="BB718" s="10"/>
      <c r="BC718" s="14"/>
      <c r="BD718" s="5"/>
      <c r="BE718" s="14"/>
      <c r="BF718" s="10"/>
      <c r="BG718" s="5"/>
      <c r="BH718" s="14"/>
      <c r="BI718" s="5"/>
      <c r="BJ718" s="14"/>
      <c r="BK718" s="5"/>
      <c r="BL718" s="5"/>
      <c r="BM718" s="14"/>
      <c r="BY718" s="5"/>
      <c r="BZ718" s="5"/>
      <c r="CA718" s="5"/>
      <c r="CB718" s="5"/>
      <c r="CC718" s="5"/>
      <c r="CD718" s="5"/>
      <c r="CE718" s="5"/>
    </row>
    <row r="719" spans="1:83" x14ac:dyDescent="0.3">
      <c r="A719" s="1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5"/>
      <c r="AI719" s="5"/>
      <c r="AJ719" s="5"/>
      <c r="AK719" s="5"/>
      <c r="AL719" s="5"/>
      <c r="AM719" s="5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5"/>
      <c r="BB719" s="10"/>
      <c r="BC719" s="14"/>
      <c r="BD719" s="5"/>
      <c r="BE719" s="14"/>
      <c r="BF719" s="10"/>
      <c r="BG719" s="5"/>
      <c r="BH719" s="14"/>
      <c r="BI719" s="5"/>
      <c r="BJ719" s="14"/>
      <c r="BK719" s="5"/>
      <c r="BL719" s="5"/>
      <c r="BM719" s="14"/>
      <c r="BY719" s="5"/>
      <c r="BZ719" s="5"/>
      <c r="CA719" s="5"/>
      <c r="CB719" s="5"/>
      <c r="CC719" s="5"/>
      <c r="CD719" s="5"/>
      <c r="CE719" s="5"/>
    </row>
    <row r="720" spans="1:83" x14ac:dyDescent="0.3">
      <c r="A720" s="1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5"/>
      <c r="AI720" s="5"/>
      <c r="AJ720" s="5"/>
      <c r="AK720" s="5"/>
      <c r="AL720" s="5"/>
      <c r="AM720" s="5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5"/>
      <c r="BB720" s="10"/>
      <c r="BC720" s="14"/>
      <c r="BD720" s="5"/>
      <c r="BE720" s="14"/>
      <c r="BF720" s="10"/>
      <c r="BG720" s="5"/>
      <c r="BH720" s="14"/>
      <c r="BI720" s="5"/>
      <c r="BJ720" s="14"/>
      <c r="BK720" s="5"/>
      <c r="BL720" s="5"/>
      <c r="BM720" s="14"/>
      <c r="BY720" s="5"/>
      <c r="BZ720" s="5"/>
      <c r="CA720" s="5"/>
      <c r="CB720" s="5"/>
      <c r="CC720" s="5"/>
      <c r="CD720" s="5"/>
      <c r="CE720" s="5"/>
    </row>
    <row r="721" spans="1:83" x14ac:dyDescent="0.3">
      <c r="A721" s="1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5"/>
      <c r="AI721" s="5"/>
      <c r="AJ721" s="5"/>
      <c r="AK721" s="5"/>
      <c r="AL721" s="5"/>
      <c r="AM721" s="5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5"/>
      <c r="BB721" s="10"/>
      <c r="BC721" s="14"/>
      <c r="BD721" s="5"/>
      <c r="BE721" s="14"/>
      <c r="BF721" s="10"/>
      <c r="BG721" s="5"/>
      <c r="BH721" s="14"/>
      <c r="BI721" s="5"/>
      <c r="BJ721" s="14"/>
      <c r="BK721" s="5"/>
      <c r="BL721" s="5"/>
      <c r="BM721" s="14"/>
      <c r="BY721" s="5"/>
      <c r="BZ721" s="5"/>
      <c r="CA721" s="5"/>
      <c r="CB721" s="5"/>
      <c r="CC721" s="5"/>
      <c r="CD721" s="5"/>
      <c r="CE721" s="5"/>
    </row>
    <row r="722" spans="1:83" x14ac:dyDescent="0.3">
      <c r="A722" s="1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5"/>
      <c r="AI722" s="5"/>
      <c r="AJ722" s="5"/>
      <c r="AK722" s="5"/>
      <c r="AL722" s="5"/>
      <c r="AM722" s="5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5"/>
      <c r="BB722" s="10"/>
      <c r="BC722" s="14"/>
      <c r="BD722" s="5"/>
      <c r="BE722" s="14"/>
      <c r="BF722" s="10"/>
      <c r="BG722" s="5"/>
      <c r="BH722" s="14"/>
      <c r="BI722" s="5"/>
      <c r="BJ722" s="14"/>
      <c r="BK722" s="5"/>
      <c r="BL722" s="5"/>
      <c r="BM722" s="14"/>
      <c r="BY722" s="5"/>
      <c r="BZ722" s="5"/>
      <c r="CA722" s="5"/>
      <c r="CB722" s="5"/>
      <c r="CC722" s="5"/>
      <c r="CD722" s="5"/>
      <c r="CE722" s="5"/>
    </row>
    <row r="723" spans="1:83" x14ac:dyDescent="0.3">
      <c r="A723" s="1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5"/>
      <c r="AI723" s="5"/>
      <c r="AJ723" s="5"/>
      <c r="AK723" s="5"/>
      <c r="AL723" s="5"/>
      <c r="AM723" s="5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5"/>
      <c r="BB723" s="10"/>
      <c r="BC723" s="14"/>
      <c r="BD723" s="5"/>
      <c r="BE723" s="14"/>
      <c r="BF723" s="10"/>
      <c r="BG723" s="5"/>
      <c r="BH723" s="14"/>
      <c r="BI723" s="5"/>
      <c r="BJ723" s="14"/>
      <c r="BK723" s="5"/>
      <c r="BL723" s="5"/>
      <c r="BM723" s="14"/>
      <c r="BY723" s="5"/>
      <c r="BZ723" s="5"/>
      <c r="CA723" s="5"/>
      <c r="CB723" s="5"/>
      <c r="CC723" s="5"/>
      <c r="CD723" s="5"/>
      <c r="CE723" s="5"/>
    </row>
    <row r="724" spans="1:83" x14ac:dyDescent="0.3">
      <c r="A724" s="1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5"/>
      <c r="AI724" s="5"/>
      <c r="AJ724" s="5"/>
      <c r="AK724" s="5"/>
      <c r="AL724" s="5"/>
      <c r="AM724" s="5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5"/>
      <c r="BB724" s="10"/>
      <c r="BC724" s="14"/>
      <c r="BD724" s="5"/>
      <c r="BE724" s="14"/>
      <c r="BF724" s="10"/>
      <c r="BG724" s="5"/>
      <c r="BH724" s="14"/>
      <c r="BI724" s="5"/>
      <c r="BJ724" s="14"/>
      <c r="BK724" s="5"/>
      <c r="BL724" s="5"/>
      <c r="BM724" s="14"/>
      <c r="BY724" s="5"/>
      <c r="BZ724" s="5"/>
      <c r="CA724" s="5"/>
      <c r="CB724" s="5"/>
      <c r="CC724" s="5"/>
      <c r="CD724" s="5"/>
      <c r="CE724" s="5"/>
    </row>
    <row r="725" spans="1:83" x14ac:dyDescent="0.3">
      <c r="A725" s="1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5"/>
      <c r="AI725" s="5"/>
      <c r="AJ725" s="5"/>
      <c r="AK725" s="5"/>
      <c r="AL725" s="5"/>
      <c r="AM725" s="5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5"/>
      <c r="BB725" s="10"/>
      <c r="BC725" s="14"/>
      <c r="BD725" s="5"/>
      <c r="BE725" s="14"/>
      <c r="BF725" s="10"/>
      <c r="BG725" s="5"/>
      <c r="BH725" s="14"/>
      <c r="BI725" s="5"/>
      <c r="BJ725" s="14"/>
      <c r="BK725" s="5"/>
      <c r="BL725" s="5"/>
      <c r="BM725" s="14"/>
      <c r="BY725" s="5"/>
      <c r="BZ725" s="5"/>
      <c r="CA725" s="5"/>
      <c r="CB725" s="5"/>
      <c r="CC725" s="5"/>
      <c r="CD725" s="5"/>
      <c r="CE725" s="5"/>
    </row>
    <row r="726" spans="1:83" x14ac:dyDescent="0.3">
      <c r="A726" s="1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5"/>
      <c r="AI726" s="5"/>
      <c r="AJ726" s="5"/>
      <c r="AK726" s="5"/>
      <c r="AL726" s="5"/>
      <c r="AM726" s="5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5"/>
      <c r="BB726" s="10"/>
      <c r="BC726" s="14"/>
      <c r="BD726" s="5"/>
      <c r="BE726" s="14"/>
      <c r="BF726" s="10"/>
      <c r="BG726" s="5"/>
      <c r="BH726" s="14"/>
      <c r="BI726" s="5"/>
      <c r="BJ726" s="14"/>
      <c r="BK726" s="5"/>
      <c r="BL726" s="5"/>
      <c r="BM726" s="14"/>
      <c r="BY726" s="5"/>
      <c r="BZ726" s="5"/>
      <c r="CA726" s="5"/>
      <c r="CB726" s="5"/>
      <c r="CC726" s="5"/>
      <c r="CD726" s="5"/>
      <c r="CE726" s="5"/>
    </row>
    <row r="727" spans="1:83" x14ac:dyDescent="0.3">
      <c r="A727" s="1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5"/>
      <c r="AI727" s="5"/>
      <c r="AJ727" s="5"/>
      <c r="AK727" s="5"/>
      <c r="AL727" s="5"/>
      <c r="AM727" s="5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5"/>
      <c r="BB727" s="10"/>
      <c r="BC727" s="14"/>
      <c r="BD727" s="5"/>
      <c r="BE727" s="14"/>
      <c r="BF727" s="10"/>
      <c r="BG727" s="5"/>
      <c r="BH727" s="14"/>
      <c r="BI727" s="5"/>
      <c r="BJ727" s="14"/>
      <c r="BK727" s="5"/>
      <c r="BL727" s="5"/>
      <c r="BM727" s="14"/>
      <c r="BY727" s="5"/>
      <c r="BZ727" s="5"/>
      <c r="CA727" s="5"/>
      <c r="CB727" s="5"/>
      <c r="CC727" s="5"/>
      <c r="CD727" s="5"/>
      <c r="CE727" s="5"/>
    </row>
    <row r="728" spans="1:83" x14ac:dyDescent="0.3">
      <c r="A728" s="1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5"/>
      <c r="AI728" s="5"/>
      <c r="AJ728" s="5"/>
      <c r="AK728" s="5"/>
      <c r="AL728" s="5"/>
      <c r="AM728" s="5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5"/>
      <c r="BB728" s="10"/>
      <c r="BC728" s="14"/>
      <c r="BD728" s="5"/>
      <c r="BE728" s="14"/>
      <c r="BF728" s="10"/>
      <c r="BG728" s="5"/>
      <c r="BH728" s="14"/>
      <c r="BI728" s="5"/>
      <c r="BJ728" s="14"/>
      <c r="BK728" s="5"/>
      <c r="BL728" s="5"/>
      <c r="BM728" s="14"/>
      <c r="BY728" s="5"/>
      <c r="BZ728" s="5"/>
      <c r="CA728" s="5"/>
      <c r="CB728" s="5"/>
      <c r="CC728" s="5"/>
      <c r="CD728" s="5"/>
      <c r="CE728" s="5"/>
    </row>
    <row r="729" spans="1:83" x14ac:dyDescent="0.3">
      <c r="A729" s="1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5"/>
      <c r="AI729" s="5"/>
      <c r="AJ729" s="5"/>
      <c r="AK729" s="5"/>
      <c r="AL729" s="5"/>
      <c r="AM729" s="5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5"/>
      <c r="BB729" s="10"/>
      <c r="BC729" s="14"/>
      <c r="BD729" s="5"/>
      <c r="BE729" s="14"/>
      <c r="BF729" s="10"/>
      <c r="BG729" s="5"/>
      <c r="BH729" s="14"/>
      <c r="BI729" s="5"/>
      <c r="BJ729" s="14"/>
      <c r="BK729" s="5"/>
      <c r="BL729" s="5"/>
      <c r="BM729" s="14"/>
      <c r="BY729" s="5"/>
      <c r="BZ729" s="5"/>
      <c r="CA729" s="5"/>
      <c r="CB729" s="5"/>
      <c r="CC729" s="5"/>
      <c r="CD729" s="5"/>
      <c r="CE729" s="5"/>
    </row>
    <row r="730" spans="1:83" x14ac:dyDescent="0.3">
      <c r="A730" s="1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5"/>
      <c r="AI730" s="5"/>
      <c r="AJ730" s="5"/>
      <c r="AK730" s="5"/>
      <c r="AL730" s="5"/>
      <c r="AM730" s="5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5"/>
      <c r="BB730" s="10"/>
      <c r="BC730" s="14"/>
      <c r="BD730" s="5"/>
      <c r="BE730" s="14"/>
      <c r="BF730" s="10"/>
      <c r="BG730" s="5"/>
      <c r="BH730" s="14"/>
      <c r="BI730" s="5"/>
      <c r="BJ730" s="14"/>
      <c r="BK730" s="5"/>
      <c r="BL730" s="5"/>
      <c r="BM730" s="14"/>
      <c r="BY730" s="5"/>
      <c r="BZ730" s="5"/>
      <c r="CA730" s="5"/>
      <c r="CB730" s="5"/>
      <c r="CC730" s="5"/>
      <c r="CD730" s="5"/>
      <c r="CE730" s="5"/>
    </row>
    <row r="731" spans="1:83" x14ac:dyDescent="0.3">
      <c r="A731" s="1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5"/>
      <c r="AI731" s="5"/>
      <c r="AJ731" s="5"/>
      <c r="AK731" s="5"/>
      <c r="AL731" s="5"/>
      <c r="AM731" s="5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5"/>
      <c r="BB731" s="10"/>
      <c r="BC731" s="14"/>
      <c r="BD731" s="5"/>
      <c r="BE731" s="14"/>
      <c r="BF731" s="10"/>
      <c r="BG731" s="5"/>
      <c r="BH731" s="14"/>
      <c r="BI731" s="5"/>
      <c r="BJ731" s="14"/>
      <c r="BK731" s="5"/>
      <c r="BL731" s="5"/>
      <c r="BM731" s="14"/>
      <c r="BY731" s="5"/>
      <c r="BZ731" s="5"/>
      <c r="CA731" s="5"/>
      <c r="CB731" s="5"/>
      <c r="CC731" s="5"/>
      <c r="CD731" s="5"/>
      <c r="CE731" s="5"/>
    </row>
    <row r="732" spans="1:83" x14ac:dyDescent="0.3">
      <c r="A732" s="1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5"/>
      <c r="AI732" s="5"/>
      <c r="AJ732" s="5"/>
      <c r="AK732" s="5"/>
      <c r="AL732" s="5"/>
      <c r="AM732" s="5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5"/>
      <c r="BB732" s="10"/>
      <c r="BC732" s="14"/>
      <c r="BD732" s="5"/>
      <c r="BE732" s="14"/>
      <c r="BF732" s="10"/>
      <c r="BG732" s="5"/>
      <c r="BH732" s="14"/>
      <c r="BI732" s="5"/>
      <c r="BJ732" s="14"/>
      <c r="BK732" s="5"/>
      <c r="BL732" s="5"/>
      <c r="BM732" s="14"/>
      <c r="BY732" s="5"/>
      <c r="BZ732" s="5"/>
      <c r="CA732" s="5"/>
      <c r="CB732" s="5"/>
      <c r="CC732" s="5"/>
      <c r="CD732" s="5"/>
      <c r="CE732" s="5"/>
    </row>
    <row r="733" spans="1:83" x14ac:dyDescent="0.3">
      <c r="A733" s="1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5"/>
      <c r="AI733" s="5"/>
      <c r="AJ733" s="5"/>
      <c r="AK733" s="5"/>
      <c r="AL733" s="5"/>
      <c r="AM733" s="5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5"/>
      <c r="BB733" s="10"/>
      <c r="BC733" s="14"/>
      <c r="BD733" s="5"/>
      <c r="BE733" s="14"/>
      <c r="BF733" s="10"/>
      <c r="BG733" s="5"/>
      <c r="BH733" s="14"/>
      <c r="BI733" s="5"/>
      <c r="BJ733" s="14"/>
      <c r="BK733" s="5"/>
      <c r="BL733" s="5"/>
      <c r="BM733" s="14"/>
      <c r="BY733" s="5"/>
      <c r="BZ733" s="5"/>
      <c r="CA733" s="5"/>
      <c r="CB733" s="5"/>
      <c r="CC733" s="5"/>
      <c r="CD733" s="5"/>
      <c r="CE733" s="5"/>
    </row>
    <row r="734" spans="1:83" x14ac:dyDescent="0.3">
      <c r="A734" s="1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5"/>
      <c r="AI734" s="5"/>
      <c r="AJ734" s="5"/>
      <c r="AK734" s="5"/>
      <c r="AL734" s="5"/>
      <c r="AM734" s="5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5"/>
      <c r="BB734" s="10"/>
      <c r="BC734" s="14"/>
      <c r="BD734" s="5"/>
      <c r="BE734" s="14"/>
      <c r="BF734" s="10"/>
      <c r="BG734" s="5"/>
      <c r="BH734" s="14"/>
      <c r="BI734" s="5"/>
      <c r="BJ734" s="14"/>
      <c r="BK734" s="5"/>
      <c r="BL734" s="5"/>
      <c r="BM734" s="14"/>
      <c r="BY734" s="5"/>
      <c r="BZ734" s="5"/>
      <c r="CA734" s="5"/>
      <c r="CB734" s="5"/>
      <c r="CC734" s="5"/>
      <c r="CD734" s="5"/>
      <c r="CE734" s="5"/>
    </row>
    <row r="735" spans="1:83" x14ac:dyDescent="0.3">
      <c r="A735" s="1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5"/>
      <c r="AI735" s="5"/>
      <c r="AJ735" s="5"/>
      <c r="AK735" s="5"/>
      <c r="AL735" s="5"/>
      <c r="AM735" s="5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5"/>
      <c r="BB735" s="10"/>
      <c r="BC735" s="14"/>
      <c r="BD735" s="5"/>
      <c r="BE735" s="14"/>
      <c r="BF735" s="10"/>
      <c r="BG735" s="5"/>
      <c r="BH735" s="14"/>
      <c r="BI735" s="5"/>
      <c r="BJ735" s="14"/>
      <c r="BK735" s="5"/>
      <c r="BL735" s="5"/>
      <c r="BM735" s="14"/>
      <c r="BY735" s="5"/>
      <c r="BZ735" s="5"/>
      <c r="CA735" s="5"/>
      <c r="CB735" s="5"/>
      <c r="CC735" s="5"/>
      <c r="CD735" s="5"/>
      <c r="CE735" s="5"/>
    </row>
    <row r="736" spans="1:83" x14ac:dyDescent="0.3">
      <c r="A736" s="1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5"/>
      <c r="AI736" s="5"/>
      <c r="AJ736" s="5"/>
      <c r="AK736" s="5"/>
      <c r="AL736" s="5"/>
      <c r="AM736" s="5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5"/>
      <c r="BB736" s="10"/>
      <c r="BC736" s="14"/>
      <c r="BD736" s="5"/>
      <c r="BE736" s="14"/>
      <c r="BF736" s="10"/>
      <c r="BG736" s="5"/>
      <c r="BH736" s="14"/>
      <c r="BI736" s="5"/>
      <c r="BJ736" s="14"/>
      <c r="BK736" s="5"/>
      <c r="BL736" s="5"/>
      <c r="BM736" s="14"/>
      <c r="BY736" s="5"/>
      <c r="BZ736" s="5"/>
      <c r="CA736" s="5"/>
      <c r="CB736" s="5"/>
      <c r="CC736" s="5"/>
      <c r="CD736" s="5"/>
      <c r="CE736" s="5"/>
    </row>
    <row r="737" spans="1:83" x14ac:dyDescent="0.3">
      <c r="A737" s="1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5"/>
      <c r="AI737" s="5"/>
      <c r="AJ737" s="5"/>
      <c r="AK737" s="5"/>
      <c r="AL737" s="5"/>
      <c r="AM737" s="5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5"/>
      <c r="BB737" s="10"/>
      <c r="BC737" s="14"/>
      <c r="BD737" s="5"/>
      <c r="BE737" s="14"/>
      <c r="BF737" s="10"/>
      <c r="BG737" s="5"/>
      <c r="BH737" s="14"/>
      <c r="BI737" s="5"/>
      <c r="BJ737" s="14"/>
      <c r="BK737" s="5"/>
      <c r="BL737" s="5"/>
      <c r="BM737" s="14"/>
      <c r="BY737" s="5"/>
      <c r="BZ737" s="5"/>
      <c r="CA737" s="5"/>
      <c r="CB737" s="5"/>
      <c r="CC737" s="5"/>
      <c r="CD737" s="5"/>
      <c r="CE737" s="5"/>
    </row>
    <row r="738" spans="1:83" x14ac:dyDescent="0.3">
      <c r="A738" s="1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5"/>
      <c r="AI738" s="5"/>
      <c r="AJ738" s="5"/>
      <c r="AK738" s="5"/>
      <c r="AL738" s="5"/>
      <c r="AM738" s="5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5"/>
      <c r="BB738" s="10"/>
      <c r="BC738" s="14"/>
      <c r="BD738" s="5"/>
      <c r="BE738" s="14"/>
      <c r="BF738" s="10"/>
      <c r="BG738" s="5"/>
      <c r="BH738" s="14"/>
      <c r="BI738" s="5"/>
      <c r="BJ738" s="14"/>
      <c r="BK738" s="5"/>
      <c r="BL738" s="5"/>
      <c r="BM738" s="14"/>
      <c r="BY738" s="5"/>
      <c r="BZ738" s="5"/>
      <c r="CA738" s="5"/>
      <c r="CB738" s="5"/>
      <c r="CC738" s="5"/>
      <c r="CD738" s="5"/>
      <c r="CE738" s="5"/>
    </row>
    <row r="739" spans="1:83" x14ac:dyDescent="0.3">
      <c r="A739" s="1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5"/>
      <c r="AI739" s="5"/>
      <c r="AJ739" s="5"/>
      <c r="AK739" s="5"/>
      <c r="AL739" s="5"/>
      <c r="AM739" s="5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5"/>
      <c r="BB739" s="10"/>
      <c r="BC739" s="14"/>
      <c r="BD739" s="5"/>
      <c r="BE739" s="14"/>
      <c r="BF739" s="10"/>
      <c r="BG739" s="5"/>
      <c r="BH739" s="14"/>
      <c r="BI739" s="5"/>
      <c r="BJ739" s="14"/>
      <c r="BK739" s="5"/>
      <c r="BL739" s="5"/>
      <c r="BM739" s="14"/>
      <c r="BY739" s="5"/>
      <c r="BZ739" s="5"/>
      <c r="CA739" s="5"/>
      <c r="CB739" s="5"/>
      <c r="CC739" s="5"/>
      <c r="CD739" s="5"/>
      <c r="CE739" s="5"/>
    </row>
    <row r="740" spans="1:83" x14ac:dyDescent="0.3">
      <c r="A740" s="1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5"/>
      <c r="AI740" s="5"/>
      <c r="AJ740" s="5"/>
      <c r="AK740" s="5"/>
      <c r="AL740" s="5"/>
      <c r="AM740" s="5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5"/>
      <c r="BB740" s="10"/>
      <c r="BC740" s="14"/>
      <c r="BD740" s="5"/>
      <c r="BE740" s="14"/>
      <c r="BF740" s="10"/>
      <c r="BG740" s="5"/>
      <c r="BH740" s="14"/>
      <c r="BI740" s="5"/>
      <c r="BJ740" s="14"/>
      <c r="BK740" s="5"/>
      <c r="BL740" s="5"/>
      <c r="BM740" s="14"/>
      <c r="BY740" s="5"/>
      <c r="BZ740" s="5"/>
      <c r="CA740" s="5"/>
      <c r="CB740" s="5"/>
      <c r="CC740" s="5"/>
      <c r="CD740" s="5"/>
      <c r="CE740" s="5"/>
    </row>
    <row r="741" spans="1:83" x14ac:dyDescent="0.3">
      <c r="A741" s="1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5"/>
      <c r="AI741" s="5"/>
      <c r="AJ741" s="5"/>
      <c r="AK741" s="5"/>
      <c r="AL741" s="5"/>
      <c r="AM741" s="5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5"/>
      <c r="BB741" s="10"/>
      <c r="BC741" s="14"/>
      <c r="BD741" s="5"/>
      <c r="BE741" s="14"/>
      <c r="BF741" s="10"/>
      <c r="BG741" s="5"/>
      <c r="BH741" s="14"/>
      <c r="BI741" s="5"/>
      <c r="BJ741" s="14"/>
      <c r="BK741" s="5"/>
      <c r="BL741" s="5"/>
      <c r="BM741" s="14"/>
      <c r="BY741" s="5"/>
      <c r="BZ741" s="5"/>
      <c r="CA741" s="5"/>
      <c r="CB741" s="5"/>
      <c r="CC741" s="5"/>
      <c r="CD741" s="5"/>
      <c r="CE741" s="5"/>
    </row>
    <row r="742" spans="1:83" x14ac:dyDescent="0.3">
      <c r="A742" s="1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5"/>
      <c r="AI742" s="5"/>
      <c r="AJ742" s="5"/>
      <c r="AK742" s="5"/>
      <c r="AL742" s="5"/>
      <c r="AM742" s="5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5"/>
      <c r="BB742" s="10"/>
      <c r="BC742" s="14"/>
      <c r="BD742" s="5"/>
      <c r="BE742" s="14"/>
      <c r="BF742" s="10"/>
      <c r="BG742" s="5"/>
      <c r="BH742" s="14"/>
      <c r="BI742" s="5"/>
      <c r="BJ742" s="14"/>
      <c r="BK742" s="5"/>
      <c r="BL742" s="5"/>
      <c r="BM742" s="14"/>
      <c r="BY742" s="5"/>
      <c r="BZ742" s="5"/>
      <c r="CA742" s="5"/>
      <c r="CB742" s="5"/>
      <c r="CC742" s="5"/>
      <c r="CD742" s="5"/>
      <c r="CE742" s="5"/>
    </row>
    <row r="743" spans="1:83" x14ac:dyDescent="0.3">
      <c r="A743" s="1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5"/>
      <c r="AI743" s="5"/>
      <c r="AJ743" s="5"/>
      <c r="AK743" s="5"/>
      <c r="AL743" s="5"/>
      <c r="AM743" s="5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5"/>
      <c r="BB743" s="10"/>
      <c r="BC743" s="14"/>
      <c r="BD743" s="5"/>
      <c r="BE743" s="14"/>
      <c r="BF743" s="10"/>
      <c r="BG743" s="5"/>
      <c r="BH743" s="14"/>
      <c r="BI743" s="5"/>
      <c r="BJ743" s="14"/>
      <c r="BK743" s="5"/>
      <c r="BL743" s="5"/>
      <c r="BM743" s="14"/>
      <c r="BY743" s="5"/>
      <c r="BZ743" s="5"/>
      <c r="CA743" s="5"/>
      <c r="CB743" s="5"/>
      <c r="CC743" s="5"/>
      <c r="CD743" s="5"/>
      <c r="CE743" s="5"/>
    </row>
    <row r="744" spans="1:83" x14ac:dyDescent="0.3">
      <c r="A744" s="1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5"/>
      <c r="AI744" s="5"/>
      <c r="AJ744" s="5"/>
      <c r="AK744" s="5"/>
      <c r="AL744" s="5"/>
      <c r="AM744" s="5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5"/>
      <c r="BB744" s="10"/>
      <c r="BC744" s="14"/>
      <c r="BD744" s="5"/>
      <c r="BE744" s="14"/>
      <c r="BF744" s="10"/>
      <c r="BG744" s="5"/>
      <c r="BH744" s="14"/>
      <c r="BI744" s="5"/>
      <c r="BJ744" s="14"/>
      <c r="BK744" s="5"/>
      <c r="BL744" s="5"/>
      <c r="BM744" s="14"/>
      <c r="BY744" s="5"/>
      <c r="BZ744" s="5"/>
      <c r="CA744" s="5"/>
      <c r="CB744" s="5"/>
      <c r="CC744" s="5"/>
      <c r="CD744" s="5"/>
      <c r="CE744" s="5"/>
    </row>
    <row r="745" spans="1:83" x14ac:dyDescent="0.3">
      <c r="A745" s="1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5"/>
      <c r="AI745" s="5"/>
      <c r="AJ745" s="5"/>
      <c r="AK745" s="5"/>
      <c r="AL745" s="5"/>
      <c r="AM745" s="5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5"/>
      <c r="BB745" s="10"/>
      <c r="BC745" s="14"/>
      <c r="BD745" s="5"/>
      <c r="BE745" s="14"/>
      <c r="BF745" s="10"/>
      <c r="BG745" s="5"/>
      <c r="BH745" s="14"/>
      <c r="BI745" s="5"/>
      <c r="BJ745" s="14"/>
      <c r="BK745" s="5"/>
      <c r="BL745" s="5"/>
      <c r="BM745" s="14"/>
      <c r="BY745" s="5"/>
      <c r="BZ745" s="5"/>
      <c r="CA745" s="5"/>
      <c r="CB745" s="5"/>
      <c r="CC745" s="5"/>
      <c r="CD745" s="5"/>
      <c r="CE745" s="5"/>
    </row>
    <row r="746" spans="1:83" x14ac:dyDescent="0.3">
      <c r="A746" s="1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5"/>
      <c r="AI746" s="5"/>
      <c r="AJ746" s="5"/>
      <c r="AK746" s="5"/>
      <c r="AL746" s="5"/>
      <c r="AM746" s="5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5"/>
      <c r="BB746" s="10"/>
      <c r="BC746" s="14"/>
      <c r="BD746" s="5"/>
      <c r="BE746" s="14"/>
      <c r="BF746" s="10"/>
      <c r="BG746" s="5"/>
      <c r="BH746" s="14"/>
      <c r="BI746" s="5"/>
      <c r="BJ746" s="14"/>
      <c r="BK746" s="5"/>
      <c r="BL746" s="5"/>
      <c r="BM746" s="14"/>
      <c r="BY746" s="5"/>
      <c r="BZ746" s="5"/>
      <c r="CA746" s="5"/>
      <c r="CB746" s="5"/>
      <c r="CC746" s="5"/>
      <c r="CD746" s="5"/>
      <c r="CE746" s="5"/>
    </row>
    <row r="747" spans="1:83" x14ac:dyDescent="0.3">
      <c r="A747" s="1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5"/>
      <c r="AI747" s="5"/>
      <c r="AJ747" s="5"/>
      <c r="AK747" s="5"/>
      <c r="AL747" s="5"/>
      <c r="AM747" s="5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5"/>
      <c r="BB747" s="10"/>
      <c r="BC747" s="14"/>
      <c r="BD747" s="5"/>
      <c r="BE747" s="14"/>
      <c r="BF747" s="10"/>
      <c r="BG747" s="5"/>
      <c r="BH747" s="14"/>
      <c r="BI747" s="5"/>
      <c r="BJ747" s="14"/>
      <c r="BK747" s="5"/>
      <c r="BL747" s="5"/>
      <c r="BM747" s="14"/>
      <c r="BY747" s="5"/>
      <c r="BZ747" s="5"/>
      <c r="CA747" s="5"/>
      <c r="CB747" s="5"/>
      <c r="CC747" s="5"/>
      <c r="CD747" s="5"/>
      <c r="CE747" s="5"/>
    </row>
    <row r="748" spans="1:83" x14ac:dyDescent="0.3">
      <c r="A748" s="1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5"/>
      <c r="AI748" s="5"/>
      <c r="AJ748" s="5"/>
      <c r="AK748" s="5"/>
      <c r="AL748" s="5"/>
      <c r="AM748" s="5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5"/>
      <c r="BB748" s="10"/>
      <c r="BC748" s="14"/>
      <c r="BD748" s="5"/>
      <c r="BE748" s="14"/>
      <c r="BF748" s="10"/>
      <c r="BG748" s="5"/>
      <c r="BH748" s="14"/>
      <c r="BI748" s="5"/>
      <c r="BJ748" s="14"/>
      <c r="BK748" s="5"/>
      <c r="BL748" s="5"/>
      <c r="BM748" s="14"/>
      <c r="BY748" s="5"/>
      <c r="BZ748" s="5"/>
      <c r="CA748" s="5"/>
      <c r="CB748" s="5"/>
      <c r="CC748" s="5"/>
      <c r="CD748" s="5"/>
      <c r="CE748" s="5"/>
    </row>
    <row r="749" spans="1:83" x14ac:dyDescent="0.3">
      <c r="A749" s="1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5"/>
      <c r="AI749" s="5"/>
      <c r="AJ749" s="5"/>
      <c r="AK749" s="5"/>
      <c r="AL749" s="5"/>
      <c r="AM749" s="5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5"/>
      <c r="BB749" s="10"/>
      <c r="BC749" s="14"/>
      <c r="BD749" s="5"/>
      <c r="BE749" s="14"/>
      <c r="BF749" s="10"/>
      <c r="BG749" s="5"/>
      <c r="BH749" s="14"/>
      <c r="BI749" s="5"/>
      <c r="BJ749" s="14"/>
      <c r="BK749" s="5"/>
      <c r="BL749" s="5"/>
      <c r="BM749" s="14"/>
      <c r="BY749" s="5"/>
      <c r="BZ749" s="5"/>
      <c r="CA749" s="5"/>
      <c r="CB749" s="5"/>
      <c r="CC749" s="5"/>
      <c r="CD749" s="5"/>
      <c r="CE749" s="5"/>
    </row>
    <row r="750" spans="1:83" x14ac:dyDescent="0.3">
      <c r="A750" s="1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5"/>
      <c r="AI750" s="5"/>
      <c r="AJ750" s="5"/>
      <c r="AK750" s="5"/>
      <c r="AL750" s="5"/>
      <c r="AM750" s="5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5"/>
      <c r="BB750" s="10"/>
      <c r="BC750" s="14"/>
      <c r="BD750" s="5"/>
      <c r="BE750" s="14"/>
      <c r="BF750" s="10"/>
      <c r="BG750" s="5"/>
      <c r="BH750" s="14"/>
      <c r="BI750" s="5"/>
      <c r="BJ750" s="14"/>
      <c r="BK750" s="5"/>
      <c r="BL750" s="5"/>
      <c r="BM750" s="14"/>
      <c r="BY750" s="5"/>
      <c r="BZ750" s="5"/>
      <c r="CA750" s="5"/>
      <c r="CB750" s="5"/>
      <c r="CC750" s="5"/>
      <c r="CD750" s="5"/>
      <c r="CE750" s="5"/>
    </row>
    <row r="751" spans="1:83" x14ac:dyDescent="0.3">
      <c r="A751" s="1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5"/>
      <c r="AI751" s="5"/>
      <c r="AJ751" s="5"/>
      <c r="AK751" s="5"/>
      <c r="AL751" s="5"/>
      <c r="AM751" s="5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5"/>
      <c r="BB751" s="10"/>
      <c r="BC751" s="14"/>
      <c r="BD751" s="5"/>
      <c r="BE751" s="14"/>
      <c r="BF751" s="10"/>
      <c r="BG751" s="5"/>
      <c r="BH751" s="14"/>
      <c r="BI751" s="5"/>
      <c r="BJ751" s="14"/>
      <c r="BK751" s="5"/>
      <c r="BL751" s="5"/>
      <c r="BM751" s="14"/>
      <c r="BY751" s="5"/>
      <c r="BZ751" s="5"/>
      <c r="CA751" s="5"/>
      <c r="CB751" s="5"/>
      <c r="CC751" s="5"/>
      <c r="CD751" s="5"/>
      <c r="CE751" s="5"/>
    </row>
    <row r="752" spans="1:83" x14ac:dyDescent="0.3">
      <c r="A752" s="1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5"/>
      <c r="AI752" s="5"/>
      <c r="AJ752" s="5"/>
      <c r="AK752" s="5"/>
      <c r="AL752" s="5"/>
      <c r="AM752" s="5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5"/>
      <c r="BB752" s="10"/>
      <c r="BC752" s="14"/>
      <c r="BD752" s="5"/>
      <c r="BE752" s="14"/>
      <c r="BF752" s="10"/>
      <c r="BG752" s="5"/>
      <c r="BH752" s="14"/>
      <c r="BI752" s="5"/>
      <c r="BJ752" s="14"/>
      <c r="BK752" s="5"/>
      <c r="BL752" s="5"/>
      <c r="BM752" s="14"/>
      <c r="BY752" s="5"/>
      <c r="BZ752" s="5"/>
      <c r="CA752" s="5"/>
      <c r="CB752" s="5"/>
      <c r="CC752" s="5"/>
      <c r="CD752" s="5"/>
      <c r="CE752" s="5"/>
    </row>
    <row r="753" spans="1:83" x14ac:dyDescent="0.3">
      <c r="A753" s="1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5"/>
      <c r="AI753" s="5"/>
      <c r="AJ753" s="5"/>
      <c r="AK753" s="5"/>
      <c r="AL753" s="5"/>
      <c r="AM753" s="5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5"/>
      <c r="BB753" s="10"/>
      <c r="BC753" s="14"/>
      <c r="BD753" s="5"/>
      <c r="BE753" s="14"/>
      <c r="BF753" s="10"/>
      <c r="BG753" s="5"/>
      <c r="BH753" s="14"/>
      <c r="BI753" s="5"/>
      <c r="BJ753" s="14"/>
      <c r="BK753" s="5"/>
      <c r="BL753" s="5"/>
      <c r="BM753" s="14"/>
      <c r="BY753" s="5"/>
      <c r="BZ753" s="5"/>
      <c r="CA753" s="5"/>
      <c r="CB753" s="5"/>
      <c r="CC753" s="5"/>
      <c r="CD753" s="5"/>
      <c r="CE753" s="5"/>
    </row>
    <row r="754" spans="1:83" x14ac:dyDescent="0.3">
      <c r="A754" s="1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5"/>
      <c r="AI754" s="5"/>
      <c r="AJ754" s="5"/>
      <c r="AK754" s="5"/>
      <c r="AL754" s="5"/>
      <c r="AM754" s="5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5"/>
      <c r="BB754" s="10"/>
      <c r="BC754" s="14"/>
      <c r="BD754" s="5"/>
      <c r="BE754" s="14"/>
      <c r="BF754" s="10"/>
      <c r="BG754" s="5"/>
      <c r="BH754" s="14"/>
      <c r="BI754" s="5"/>
      <c r="BJ754" s="14"/>
      <c r="BK754" s="5"/>
      <c r="BL754" s="5"/>
      <c r="BM754" s="14"/>
      <c r="BY754" s="5"/>
      <c r="BZ754" s="5"/>
      <c r="CA754" s="5"/>
      <c r="CB754" s="5"/>
      <c r="CC754" s="5"/>
      <c r="CD754" s="5"/>
      <c r="CE754" s="5"/>
    </row>
    <row r="755" spans="1:83" x14ac:dyDescent="0.3">
      <c r="A755" s="1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5"/>
      <c r="AI755" s="5"/>
      <c r="AJ755" s="5"/>
      <c r="AK755" s="5"/>
      <c r="AL755" s="5"/>
      <c r="AM755" s="5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5"/>
      <c r="BB755" s="10"/>
      <c r="BC755" s="14"/>
      <c r="BD755" s="5"/>
      <c r="BE755" s="14"/>
      <c r="BF755" s="10"/>
      <c r="BG755" s="5"/>
      <c r="BH755" s="14"/>
      <c r="BI755" s="5"/>
      <c r="BJ755" s="14"/>
      <c r="BK755" s="5"/>
      <c r="BL755" s="5"/>
      <c r="BM755" s="14"/>
      <c r="BY755" s="5"/>
      <c r="BZ755" s="5"/>
      <c r="CA755" s="5"/>
      <c r="CB755" s="5"/>
      <c r="CC755" s="5"/>
      <c r="CD755" s="5"/>
      <c r="CE755" s="5"/>
    </row>
    <row r="756" spans="1:83" x14ac:dyDescent="0.3">
      <c r="A756" s="1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5"/>
      <c r="AI756" s="5"/>
      <c r="AJ756" s="5"/>
      <c r="AK756" s="5"/>
      <c r="AL756" s="5"/>
      <c r="AM756" s="5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5"/>
      <c r="BB756" s="10"/>
      <c r="BC756" s="14"/>
      <c r="BD756" s="5"/>
      <c r="BE756" s="14"/>
      <c r="BF756" s="10"/>
      <c r="BG756" s="5"/>
      <c r="BH756" s="14"/>
      <c r="BI756" s="5"/>
      <c r="BJ756" s="14"/>
      <c r="BK756" s="5"/>
      <c r="BL756" s="5"/>
      <c r="BM756" s="14"/>
      <c r="BY756" s="5"/>
      <c r="BZ756" s="5"/>
      <c r="CA756" s="5"/>
      <c r="CB756" s="5"/>
      <c r="CC756" s="5"/>
      <c r="CD756" s="5"/>
      <c r="CE756" s="5"/>
    </row>
    <row r="757" spans="1:83" x14ac:dyDescent="0.3">
      <c r="A757" s="1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5"/>
      <c r="AI757" s="5"/>
      <c r="AJ757" s="5"/>
      <c r="AK757" s="5"/>
      <c r="AL757" s="5"/>
      <c r="AM757" s="5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5"/>
      <c r="BB757" s="10"/>
      <c r="BC757" s="14"/>
      <c r="BD757" s="5"/>
      <c r="BE757" s="14"/>
      <c r="BF757" s="10"/>
      <c r="BG757" s="5"/>
      <c r="BH757" s="14"/>
      <c r="BI757" s="5"/>
      <c r="BJ757" s="14"/>
      <c r="BK757" s="5"/>
      <c r="BL757" s="5"/>
      <c r="BM757" s="14"/>
      <c r="BY757" s="5"/>
      <c r="BZ757" s="5"/>
      <c r="CA757" s="5"/>
      <c r="CB757" s="5"/>
      <c r="CC757" s="5"/>
      <c r="CD757" s="5"/>
      <c r="CE757" s="5"/>
    </row>
    <row r="758" spans="1:83" x14ac:dyDescent="0.3">
      <c r="A758" s="1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5"/>
      <c r="AI758" s="5"/>
      <c r="AJ758" s="5"/>
      <c r="AK758" s="5"/>
      <c r="AL758" s="5"/>
      <c r="AM758" s="5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5"/>
      <c r="BB758" s="10"/>
      <c r="BC758" s="14"/>
      <c r="BD758" s="5"/>
      <c r="BE758" s="14"/>
      <c r="BF758" s="10"/>
      <c r="BG758" s="5"/>
      <c r="BH758" s="14"/>
      <c r="BI758" s="5"/>
      <c r="BJ758" s="14"/>
      <c r="BK758" s="5"/>
      <c r="BL758" s="5"/>
      <c r="BM758" s="14"/>
      <c r="BY758" s="5"/>
      <c r="BZ758" s="5"/>
      <c r="CA758" s="5"/>
      <c r="CB758" s="5"/>
      <c r="CC758" s="5"/>
      <c r="CD758" s="5"/>
      <c r="CE758" s="5"/>
    </row>
    <row r="759" spans="1:83" x14ac:dyDescent="0.3">
      <c r="A759" s="1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5"/>
      <c r="AI759" s="5"/>
      <c r="AJ759" s="5"/>
      <c r="AK759" s="5"/>
      <c r="AL759" s="5"/>
      <c r="AM759" s="5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5"/>
      <c r="BB759" s="10"/>
      <c r="BC759" s="14"/>
      <c r="BD759" s="5"/>
      <c r="BE759" s="14"/>
      <c r="BF759" s="10"/>
      <c r="BG759" s="5"/>
      <c r="BH759" s="14"/>
      <c r="BI759" s="5"/>
      <c r="BJ759" s="14"/>
      <c r="BK759" s="5"/>
      <c r="BL759" s="5"/>
      <c r="BM759" s="14"/>
      <c r="BY759" s="5"/>
      <c r="BZ759" s="5"/>
      <c r="CA759" s="5"/>
      <c r="CB759" s="5"/>
      <c r="CC759" s="5"/>
      <c r="CD759" s="5"/>
      <c r="CE759" s="5"/>
    </row>
    <row r="760" spans="1:83" x14ac:dyDescent="0.3">
      <c r="A760" s="1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5"/>
      <c r="AI760" s="5"/>
      <c r="AJ760" s="5"/>
      <c r="AK760" s="5"/>
      <c r="AL760" s="5"/>
      <c r="AM760" s="5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5"/>
      <c r="BB760" s="10"/>
      <c r="BC760" s="14"/>
      <c r="BD760" s="5"/>
      <c r="BE760" s="14"/>
      <c r="BF760" s="10"/>
      <c r="BG760" s="5"/>
      <c r="BH760" s="14"/>
      <c r="BI760" s="5"/>
      <c r="BJ760" s="14"/>
      <c r="BK760" s="5"/>
      <c r="BL760" s="5"/>
      <c r="BM760" s="14"/>
      <c r="BY760" s="5"/>
      <c r="BZ760" s="5"/>
      <c r="CA760" s="5"/>
      <c r="CB760" s="5"/>
      <c r="CC760" s="5"/>
      <c r="CD760" s="5"/>
      <c r="CE760" s="5"/>
    </row>
    <row r="761" spans="1:83" x14ac:dyDescent="0.3">
      <c r="A761" s="1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5"/>
      <c r="AI761" s="5"/>
      <c r="AJ761" s="5"/>
      <c r="AK761" s="5"/>
      <c r="AL761" s="5"/>
      <c r="AM761" s="5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5"/>
      <c r="BB761" s="10"/>
      <c r="BC761" s="14"/>
      <c r="BD761" s="5"/>
      <c r="BE761" s="14"/>
      <c r="BF761" s="10"/>
      <c r="BG761" s="5"/>
      <c r="BH761" s="14"/>
      <c r="BI761" s="5"/>
      <c r="BJ761" s="14"/>
      <c r="BK761" s="5"/>
      <c r="BL761" s="5"/>
      <c r="BM761" s="14"/>
      <c r="BY761" s="5"/>
      <c r="BZ761" s="5"/>
      <c r="CA761" s="5"/>
      <c r="CB761" s="5"/>
      <c r="CC761" s="5"/>
      <c r="CD761" s="5"/>
      <c r="CE761" s="5"/>
    </row>
    <row r="762" spans="1:83" x14ac:dyDescent="0.3">
      <c r="A762" s="1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5"/>
      <c r="AI762" s="5"/>
      <c r="AJ762" s="5"/>
      <c r="AK762" s="5"/>
      <c r="AL762" s="5"/>
      <c r="AM762" s="5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5"/>
      <c r="BB762" s="10"/>
      <c r="BC762" s="14"/>
      <c r="BD762" s="5"/>
      <c r="BE762" s="14"/>
      <c r="BF762" s="10"/>
      <c r="BG762" s="5"/>
      <c r="BH762" s="14"/>
      <c r="BI762" s="5"/>
      <c r="BJ762" s="14"/>
      <c r="BK762" s="5"/>
      <c r="BL762" s="5"/>
      <c r="BM762" s="14"/>
      <c r="BY762" s="5"/>
      <c r="BZ762" s="5"/>
      <c r="CA762" s="5"/>
      <c r="CB762" s="5"/>
      <c r="CC762" s="5"/>
      <c r="CD762" s="5"/>
      <c r="CE762" s="5"/>
    </row>
    <row r="763" spans="1:83" x14ac:dyDescent="0.3">
      <c r="A763" s="1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5"/>
      <c r="AI763" s="5"/>
      <c r="AJ763" s="5"/>
      <c r="AK763" s="5"/>
      <c r="AL763" s="5"/>
      <c r="AM763" s="5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5"/>
      <c r="BB763" s="10"/>
      <c r="BC763" s="14"/>
      <c r="BD763" s="5"/>
      <c r="BE763" s="14"/>
      <c r="BF763" s="10"/>
      <c r="BG763" s="5"/>
      <c r="BH763" s="14"/>
      <c r="BI763" s="5"/>
      <c r="BJ763" s="14"/>
      <c r="BK763" s="5"/>
      <c r="BL763" s="5"/>
      <c r="BM763" s="14"/>
      <c r="BY763" s="5"/>
      <c r="BZ763" s="5"/>
      <c r="CA763" s="5"/>
      <c r="CB763" s="5"/>
      <c r="CC763" s="5"/>
      <c r="CD763" s="5"/>
      <c r="CE763" s="5"/>
    </row>
    <row r="764" spans="1:83" x14ac:dyDescent="0.3">
      <c r="A764" s="1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5"/>
      <c r="AI764" s="5"/>
      <c r="AJ764" s="5"/>
      <c r="AK764" s="5"/>
      <c r="AL764" s="5"/>
      <c r="AM764" s="5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5"/>
      <c r="BB764" s="10"/>
      <c r="BC764" s="14"/>
      <c r="BD764" s="5"/>
      <c r="BE764" s="14"/>
      <c r="BF764" s="10"/>
      <c r="BG764" s="5"/>
      <c r="BH764" s="14"/>
      <c r="BI764" s="5"/>
      <c r="BJ764" s="14"/>
      <c r="BK764" s="5"/>
      <c r="BL764" s="5"/>
      <c r="BM764" s="14"/>
      <c r="BY764" s="5"/>
      <c r="BZ764" s="5"/>
      <c r="CA764" s="5"/>
      <c r="CB764" s="5"/>
      <c r="CC764" s="5"/>
      <c r="CD764" s="5"/>
      <c r="CE764" s="5"/>
    </row>
    <row r="765" spans="1:83" x14ac:dyDescent="0.3">
      <c r="A765" s="1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5"/>
      <c r="AI765" s="5"/>
      <c r="AJ765" s="5"/>
      <c r="AK765" s="5"/>
      <c r="AL765" s="5"/>
      <c r="AM765" s="5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5"/>
      <c r="BB765" s="10"/>
      <c r="BC765" s="14"/>
      <c r="BD765" s="5"/>
      <c r="BE765" s="14"/>
      <c r="BF765" s="10"/>
      <c r="BG765" s="5"/>
      <c r="BH765" s="14"/>
      <c r="BI765" s="5"/>
      <c r="BJ765" s="14"/>
      <c r="BK765" s="5"/>
      <c r="BL765" s="5"/>
      <c r="BM765" s="14"/>
      <c r="BY765" s="5"/>
      <c r="BZ765" s="5"/>
      <c r="CA765" s="5"/>
      <c r="CB765" s="5"/>
      <c r="CC765" s="5"/>
      <c r="CD765" s="5"/>
      <c r="CE765" s="5"/>
    </row>
    <row r="766" spans="1:83" x14ac:dyDescent="0.3">
      <c r="A766" s="1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5"/>
      <c r="AI766" s="5"/>
      <c r="AJ766" s="5"/>
      <c r="AK766" s="5"/>
      <c r="AL766" s="5"/>
      <c r="AM766" s="5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5"/>
      <c r="BB766" s="10"/>
      <c r="BC766" s="14"/>
      <c r="BD766" s="5"/>
      <c r="BE766" s="14"/>
      <c r="BF766" s="10"/>
      <c r="BG766" s="5"/>
      <c r="BH766" s="14"/>
      <c r="BI766" s="5"/>
      <c r="BJ766" s="14"/>
      <c r="BK766" s="5"/>
      <c r="BL766" s="5"/>
      <c r="BM766" s="14"/>
      <c r="BY766" s="5"/>
      <c r="BZ766" s="5"/>
      <c r="CA766" s="5"/>
      <c r="CB766" s="5"/>
      <c r="CC766" s="5"/>
      <c r="CD766" s="5"/>
      <c r="CE766" s="5"/>
    </row>
    <row r="767" spans="1:83" x14ac:dyDescent="0.3">
      <c r="A767" s="1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5"/>
      <c r="AI767" s="5"/>
      <c r="AJ767" s="5"/>
      <c r="AK767" s="5"/>
      <c r="AL767" s="5"/>
      <c r="AM767" s="5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5"/>
      <c r="BB767" s="10"/>
      <c r="BC767" s="14"/>
      <c r="BD767" s="5"/>
      <c r="BE767" s="14"/>
      <c r="BF767" s="10"/>
      <c r="BG767" s="5"/>
      <c r="BH767" s="14"/>
      <c r="BI767" s="5"/>
      <c r="BJ767" s="14"/>
      <c r="BK767" s="5"/>
      <c r="BL767" s="5"/>
      <c r="BM767" s="14"/>
      <c r="BY767" s="5"/>
      <c r="BZ767" s="5"/>
      <c r="CA767" s="5"/>
      <c r="CB767" s="5"/>
      <c r="CC767" s="5"/>
      <c r="CD767" s="5"/>
      <c r="CE767" s="5"/>
    </row>
    <row r="768" spans="1:83" x14ac:dyDescent="0.3">
      <c r="A768" s="1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5"/>
      <c r="AI768" s="5"/>
      <c r="AJ768" s="5"/>
      <c r="AK768" s="5"/>
      <c r="AL768" s="5"/>
      <c r="AM768" s="5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5"/>
      <c r="BB768" s="10"/>
      <c r="BC768" s="14"/>
      <c r="BD768" s="5"/>
      <c r="BE768" s="14"/>
      <c r="BF768" s="10"/>
      <c r="BG768" s="5"/>
      <c r="BH768" s="14"/>
      <c r="BI768" s="5"/>
      <c r="BJ768" s="14"/>
      <c r="BK768" s="5"/>
      <c r="BL768" s="5"/>
      <c r="BM768" s="14"/>
      <c r="BY768" s="5"/>
      <c r="BZ768" s="5"/>
      <c r="CA768" s="5"/>
      <c r="CB768" s="5"/>
      <c r="CC768" s="5"/>
      <c r="CD768" s="5"/>
      <c r="CE768" s="5"/>
    </row>
    <row r="769" spans="1:83" x14ac:dyDescent="0.3">
      <c r="A769" s="1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5"/>
      <c r="AI769" s="5"/>
      <c r="AJ769" s="5"/>
      <c r="AK769" s="5"/>
      <c r="AL769" s="5"/>
      <c r="AM769" s="5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5"/>
      <c r="BB769" s="10"/>
      <c r="BC769" s="14"/>
      <c r="BD769" s="5"/>
      <c r="BE769" s="14"/>
      <c r="BF769" s="10"/>
      <c r="BG769" s="5"/>
      <c r="BH769" s="14"/>
      <c r="BI769" s="5"/>
      <c r="BJ769" s="14"/>
      <c r="BK769" s="5"/>
      <c r="BL769" s="5"/>
      <c r="BM769" s="14"/>
      <c r="BY769" s="5"/>
      <c r="BZ769" s="5"/>
      <c r="CA769" s="5"/>
      <c r="CB769" s="5"/>
      <c r="CC769" s="5"/>
      <c r="CD769" s="5"/>
      <c r="CE769" s="5"/>
    </row>
    <row r="770" spans="1:83" x14ac:dyDescent="0.3">
      <c r="A770" s="1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5"/>
      <c r="AI770" s="5"/>
      <c r="AJ770" s="5"/>
      <c r="AK770" s="5"/>
      <c r="AL770" s="5"/>
      <c r="AM770" s="5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5"/>
      <c r="BB770" s="10"/>
      <c r="BC770" s="14"/>
      <c r="BD770" s="5"/>
      <c r="BE770" s="14"/>
      <c r="BF770" s="10"/>
      <c r="BG770" s="5"/>
      <c r="BH770" s="14"/>
      <c r="BI770" s="5"/>
      <c r="BJ770" s="14"/>
      <c r="BK770" s="5"/>
      <c r="BL770" s="5"/>
      <c r="BM770" s="14"/>
      <c r="BY770" s="5"/>
      <c r="BZ770" s="5"/>
      <c r="CA770" s="5"/>
      <c r="CB770" s="5"/>
      <c r="CC770" s="5"/>
      <c r="CD770" s="5"/>
      <c r="CE770" s="5"/>
    </row>
    <row r="771" spans="1:83" x14ac:dyDescent="0.3">
      <c r="A771" s="1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5"/>
      <c r="AI771" s="5"/>
      <c r="AJ771" s="5"/>
      <c r="AK771" s="5"/>
      <c r="AL771" s="5"/>
      <c r="AM771" s="5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5"/>
      <c r="BB771" s="10"/>
      <c r="BC771" s="14"/>
      <c r="BD771" s="5"/>
      <c r="BE771" s="14"/>
      <c r="BF771" s="10"/>
      <c r="BG771" s="5"/>
      <c r="BH771" s="14"/>
      <c r="BI771" s="5"/>
      <c r="BJ771" s="14"/>
      <c r="BK771" s="5"/>
      <c r="BL771" s="5"/>
      <c r="BM771" s="14"/>
      <c r="BY771" s="5"/>
      <c r="BZ771" s="5"/>
      <c r="CA771" s="5"/>
      <c r="CB771" s="5"/>
      <c r="CC771" s="5"/>
      <c r="CD771" s="5"/>
      <c r="CE771" s="5"/>
    </row>
    <row r="772" spans="1:83" x14ac:dyDescent="0.3">
      <c r="A772" s="1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5"/>
      <c r="AI772" s="5"/>
      <c r="AJ772" s="5"/>
      <c r="AK772" s="5"/>
      <c r="AL772" s="5"/>
      <c r="AM772" s="5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5"/>
      <c r="BB772" s="10"/>
      <c r="BC772" s="14"/>
      <c r="BD772" s="5"/>
      <c r="BE772" s="14"/>
      <c r="BF772" s="10"/>
      <c r="BG772" s="5"/>
      <c r="BH772" s="14"/>
      <c r="BI772" s="5"/>
      <c r="BJ772" s="14"/>
      <c r="BK772" s="5"/>
      <c r="BL772" s="5"/>
      <c r="BM772" s="14"/>
      <c r="BY772" s="5"/>
      <c r="BZ772" s="5"/>
      <c r="CA772" s="5"/>
      <c r="CB772" s="5"/>
      <c r="CC772" s="5"/>
      <c r="CD772" s="5"/>
      <c r="CE772" s="5"/>
    </row>
    <row r="773" spans="1:83" x14ac:dyDescent="0.3">
      <c r="A773" s="1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5"/>
      <c r="AI773" s="5"/>
      <c r="AJ773" s="5"/>
      <c r="AK773" s="5"/>
      <c r="AL773" s="5"/>
      <c r="AM773" s="5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5"/>
      <c r="BB773" s="10"/>
      <c r="BC773" s="14"/>
      <c r="BD773" s="5"/>
      <c r="BE773" s="14"/>
      <c r="BF773" s="10"/>
      <c r="BG773" s="5"/>
      <c r="BH773" s="14"/>
      <c r="BI773" s="5"/>
      <c r="BJ773" s="14"/>
      <c r="BK773" s="5"/>
      <c r="BL773" s="5"/>
      <c r="BM773" s="14"/>
      <c r="BY773" s="5"/>
      <c r="BZ773" s="5"/>
      <c r="CA773" s="5"/>
      <c r="CB773" s="5"/>
      <c r="CC773" s="5"/>
      <c r="CD773" s="5"/>
      <c r="CE773" s="5"/>
    </row>
    <row r="774" spans="1:83" x14ac:dyDescent="0.3">
      <c r="A774" s="1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5"/>
      <c r="AI774" s="5"/>
      <c r="AJ774" s="5"/>
      <c r="AK774" s="5"/>
      <c r="AL774" s="5"/>
      <c r="AM774" s="5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5"/>
      <c r="BB774" s="10"/>
      <c r="BC774" s="14"/>
      <c r="BD774" s="5"/>
      <c r="BE774" s="14"/>
      <c r="BF774" s="10"/>
      <c r="BG774" s="5"/>
      <c r="BH774" s="14"/>
      <c r="BI774" s="5"/>
      <c r="BJ774" s="14"/>
      <c r="BK774" s="5"/>
      <c r="BL774" s="5"/>
      <c r="BM774" s="14"/>
      <c r="BY774" s="5"/>
      <c r="BZ774" s="5"/>
      <c r="CA774" s="5"/>
      <c r="CB774" s="5"/>
      <c r="CC774" s="5"/>
      <c r="CD774" s="5"/>
      <c r="CE774" s="5"/>
    </row>
    <row r="775" spans="1:83" x14ac:dyDescent="0.3">
      <c r="A775" s="1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5"/>
      <c r="AI775" s="5"/>
      <c r="AJ775" s="5"/>
      <c r="AK775" s="5"/>
      <c r="AL775" s="5"/>
      <c r="AM775" s="5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5"/>
      <c r="BB775" s="10"/>
      <c r="BC775" s="14"/>
      <c r="BD775" s="5"/>
      <c r="BE775" s="14"/>
      <c r="BF775" s="10"/>
      <c r="BG775" s="5"/>
      <c r="BH775" s="14"/>
      <c r="BI775" s="5"/>
      <c r="BJ775" s="14"/>
      <c r="BK775" s="5"/>
      <c r="BL775" s="5"/>
      <c r="BM775" s="14"/>
      <c r="BY775" s="5"/>
      <c r="BZ775" s="5"/>
      <c r="CA775" s="5"/>
      <c r="CB775" s="5"/>
      <c r="CC775" s="5"/>
      <c r="CD775" s="5"/>
      <c r="CE775" s="5"/>
    </row>
    <row r="776" spans="1:83" x14ac:dyDescent="0.3">
      <c r="A776" s="1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5"/>
      <c r="AI776" s="5"/>
      <c r="AJ776" s="5"/>
      <c r="AK776" s="5"/>
      <c r="AL776" s="5"/>
      <c r="AM776" s="5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5"/>
      <c r="BB776" s="10"/>
      <c r="BC776" s="14"/>
      <c r="BD776" s="5"/>
      <c r="BE776" s="14"/>
      <c r="BF776" s="10"/>
      <c r="BG776" s="5"/>
      <c r="BH776" s="14"/>
      <c r="BI776" s="5"/>
      <c r="BJ776" s="14"/>
      <c r="BK776" s="5"/>
      <c r="BL776" s="5"/>
      <c r="BM776" s="14"/>
      <c r="BY776" s="5"/>
      <c r="BZ776" s="5"/>
      <c r="CA776" s="5"/>
      <c r="CB776" s="5"/>
      <c r="CC776" s="5"/>
      <c r="CD776" s="5"/>
      <c r="CE776" s="5"/>
    </row>
    <row r="777" spans="1:83" x14ac:dyDescent="0.3">
      <c r="A777" s="1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5"/>
      <c r="AI777" s="5"/>
      <c r="AJ777" s="5"/>
      <c r="AK777" s="5"/>
      <c r="AL777" s="5"/>
      <c r="AM777" s="5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5"/>
      <c r="BB777" s="10"/>
      <c r="BC777" s="14"/>
      <c r="BD777" s="5"/>
      <c r="BE777" s="14"/>
      <c r="BF777" s="10"/>
      <c r="BG777" s="5"/>
      <c r="BH777" s="14"/>
      <c r="BI777" s="5"/>
      <c r="BJ777" s="14"/>
      <c r="BK777" s="5"/>
      <c r="BL777" s="5"/>
      <c r="BM777" s="14"/>
      <c r="BY777" s="5"/>
      <c r="BZ777" s="5"/>
      <c r="CA777" s="5"/>
      <c r="CB777" s="5"/>
      <c r="CC777" s="5"/>
      <c r="CD777" s="5"/>
      <c r="CE777" s="5"/>
    </row>
    <row r="778" spans="1:83" x14ac:dyDescent="0.3">
      <c r="A778" s="1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5"/>
      <c r="AI778" s="5"/>
      <c r="AJ778" s="5"/>
      <c r="AK778" s="5"/>
      <c r="AL778" s="5"/>
      <c r="AM778" s="5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5"/>
      <c r="BB778" s="10"/>
      <c r="BC778" s="14"/>
      <c r="BD778" s="5"/>
      <c r="BE778" s="14"/>
      <c r="BF778" s="10"/>
      <c r="BG778" s="5"/>
      <c r="BH778" s="14"/>
      <c r="BI778" s="5"/>
      <c r="BJ778" s="14"/>
      <c r="BK778" s="5"/>
      <c r="BL778" s="5"/>
      <c r="BM778" s="14"/>
      <c r="BY778" s="5"/>
      <c r="BZ778" s="5"/>
      <c r="CA778" s="5"/>
      <c r="CB778" s="5"/>
      <c r="CC778" s="5"/>
      <c r="CD778" s="5"/>
      <c r="CE778" s="5"/>
    </row>
    <row r="779" spans="1:83" x14ac:dyDescent="0.3">
      <c r="A779" s="1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5"/>
      <c r="AI779" s="5"/>
      <c r="AJ779" s="5"/>
      <c r="AK779" s="5"/>
      <c r="AL779" s="5"/>
      <c r="AM779" s="5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5"/>
      <c r="BB779" s="10"/>
      <c r="BC779" s="14"/>
      <c r="BD779" s="5"/>
      <c r="BE779" s="14"/>
      <c r="BF779" s="10"/>
      <c r="BG779" s="5"/>
      <c r="BH779" s="14"/>
      <c r="BI779" s="5"/>
      <c r="BJ779" s="14"/>
      <c r="BK779" s="5"/>
      <c r="BL779" s="5"/>
      <c r="BM779" s="14"/>
      <c r="BY779" s="5"/>
      <c r="BZ779" s="5"/>
      <c r="CA779" s="5"/>
      <c r="CB779" s="5"/>
      <c r="CC779" s="5"/>
      <c r="CD779" s="5"/>
      <c r="CE779" s="5"/>
    </row>
    <row r="780" spans="1:83" x14ac:dyDescent="0.3">
      <c r="A780" s="1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5"/>
      <c r="AI780" s="5"/>
      <c r="AJ780" s="5"/>
      <c r="AK780" s="5"/>
      <c r="AL780" s="5"/>
      <c r="AM780" s="5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5"/>
      <c r="BB780" s="10"/>
      <c r="BC780" s="14"/>
      <c r="BD780" s="5"/>
      <c r="BE780" s="14"/>
      <c r="BF780" s="10"/>
      <c r="BG780" s="5"/>
      <c r="BH780" s="14"/>
      <c r="BI780" s="5"/>
      <c r="BJ780" s="14"/>
      <c r="BK780" s="5"/>
      <c r="BL780" s="5"/>
      <c r="BM780" s="14"/>
      <c r="BY780" s="5"/>
      <c r="BZ780" s="5"/>
      <c r="CA780" s="5"/>
      <c r="CB780" s="5"/>
      <c r="CC780" s="5"/>
      <c r="CD780" s="5"/>
      <c r="CE780" s="5"/>
    </row>
    <row r="781" spans="1:83" x14ac:dyDescent="0.3">
      <c r="A781" s="1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5"/>
      <c r="AI781" s="5"/>
      <c r="AJ781" s="5"/>
      <c r="AK781" s="5"/>
      <c r="AL781" s="5"/>
      <c r="AM781" s="5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5"/>
      <c r="BB781" s="10"/>
      <c r="BC781" s="14"/>
      <c r="BD781" s="5"/>
      <c r="BE781" s="14"/>
      <c r="BF781" s="10"/>
      <c r="BG781" s="5"/>
      <c r="BH781" s="14"/>
      <c r="BI781" s="5"/>
      <c r="BJ781" s="14"/>
      <c r="BK781" s="5"/>
      <c r="BL781" s="5"/>
      <c r="BM781" s="14"/>
      <c r="BY781" s="5"/>
      <c r="BZ781" s="5"/>
      <c r="CA781" s="5"/>
      <c r="CB781" s="5"/>
      <c r="CC781" s="5"/>
      <c r="CD781" s="5"/>
      <c r="CE781" s="5"/>
    </row>
    <row r="782" spans="1:83" x14ac:dyDescent="0.3">
      <c r="A782" s="1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5"/>
      <c r="AI782" s="5"/>
      <c r="AJ782" s="5"/>
      <c r="AK782" s="5"/>
      <c r="AL782" s="5"/>
      <c r="AM782" s="5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5"/>
      <c r="BB782" s="10"/>
      <c r="BC782" s="14"/>
      <c r="BD782" s="5"/>
      <c r="BE782" s="14"/>
      <c r="BF782" s="10"/>
      <c r="BG782" s="5"/>
      <c r="BH782" s="14"/>
      <c r="BI782" s="5"/>
      <c r="BJ782" s="14"/>
      <c r="BK782" s="5"/>
      <c r="BL782" s="5"/>
      <c r="BM782" s="14"/>
      <c r="BY782" s="5"/>
      <c r="BZ782" s="5"/>
      <c r="CA782" s="5"/>
      <c r="CB782" s="5"/>
      <c r="CC782" s="5"/>
      <c r="CD782" s="5"/>
      <c r="CE782" s="5"/>
    </row>
    <row r="783" spans="1:83" x14ac:dyDescent="0.3">
      <c r="A783" s="1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5"/>
      <c r="AI783" s="5"/>
      <c r="AJ783" s="5"/>
      <c r="AK783" s="5"/>
      <c r="AL783" s="5"/>
      <c r="AM783" s="5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5"/>
      <c r="BB783" s="10"/>
      <c r="BC783" s="14"/>
      <c r="BD783" s="5"/>
      <c r="BE783" s="14"/>
      <c r="BF783" s="10"/>
      <c r="BG783" s="5"/>
      <c r="BH783" s="14"/>
      <c r="BI783" s="5"/>
      <c r="BJ783" s="14"/>
      <c r="BK783" s="5"/>
      <c r="BL783" s="5"/>
      <c r="BM783" s="14"/>
      <c r="BY783" s="5"/>
      <c r="BZ783" s="5"/>
      <c r="CA783" s="5"/>
      <c r="CB783" s="5"/>
      <c r="CC783" s="5"/>
      <c r="CD783" s="5"/>
      <c r="CE783" s="5"/>
    </row>
    <row r="784" spans="1:83" x14ac:dyDescent="0.3">
      <c r="A784" s="1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5"/>
      <c r="AI784" s="5"/>
      <c r="AJ784" s="5"/>
      <c r="AK784" s="5"/>
      <c r="AL784" s="5"/>
      <c r="AM784" s="5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5"/>
      <c r="BB784" s="10"/>
      <c r="BC784" s="14"/>
      <c r="BD784" s="5"/>
      <c r="BE784" s="14"/>
      <c r="BF784" s="10"/>
      <c r="BG784" s="5"/>
      <c r="BH784" s="14"/>
      <c r="BI784" s="5"/>
      <c r="BJ784" s="14"/>
      <c r="BK784" s="5"/>
      <c r="BL784" s="5"/>
      <c r="BM784" s="14"/>
      <c r="BY784" s="5"/>
      <c r="BZ784" s="5"/>
      <c r="CA784" s="5"/>
      <c r="CB784" s="5"/>
      <c r="CC784" s="5"/>
      <c r="CD784" s="5"/>
      <c r="CE784" s="5"/>
    </row>
    <row r="785" spans="1:83" x14ac:dyDescent="0.3">
      <c r="A785" s="1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5"/>
      <c r="AI785" s="5"/>
      <c r="AJ785" s="5"/>
      <c r="AK785" s="5"/>
      <c r="AL785" s="5"/>
      <c r="AM785" s="5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5"/>
      <c r="BB785" s="10"/>
      <c r="BC785" s="14"/>
      <c r="BD785" s="5"/>
      <c r="BE785" s="14"/>
      <c r="BF785" s="10"/>
      <c r="BG785" s="5"/>
      <c r="BH785" s="14"/>
      <c r="BI785" s="5"/>
      <c r="BJ785" s="14"/>
      <c r="BK785" s="5"/>
      <c r="BL785" s="5"/>
      <c r="BM785" s="14"/>
      <c r="BY785" s="5"/>
      <c r="BZ785" s="5"/>
      <c r="CA785" s="5"/>
      <c r="CB785" s="5"/>
      <c r="CC785" s="5"/>
      <c r="CD785" s="5"/>
      <c r="CE785" s="5"/>
    </row>
    <row r="786" spans="1:83" x14ac:dyDescent="0.3">
      <c r="A786" s="1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5"/>
      <c r="AI786" s="5"/>
      <c r="AJ786" s="5"/>
      <c r="AK786" s="5"/>
      <c r="AL786" s="5"/>
      <c r="AM786" s="5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5"/>
      <c r="BB786" s="10"/>
      <c r="BC786" s="14"/>
      <c r="BD786" s="5"/>
      <c r="BE786" s="14"/>
      <c r="BF786" s="10"/>
      <c r="BG786" s="5"/>
      <c r="BH786" s="14"/>
      <c r="BI786" s="5"/>
      <c r="BJ786" s="14"/>
      <c r="BK786" s="5"/>
      <c r="BL786" s="5"/>
      <c r="BM786" s="14"/>
      <c r="BY786" s="5"/>
      <c r="BZ786" s="5"/>
      <c r="CA786" s="5"/>
      <c r="CB786" s="5"/>
      <c r="CC786" s="5"/>
      <c r="CD786" s="5"/>
      <c r="CE786" s="5"/>
    </row>
    <row r="787" spans="1:83" x14ac:dyDescent="0.3">
      <c r="A787" s="1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5"/>
      <c r="AI787" s="5"/>
      <c r="AJ787" s="5"/>
      <c r="AK787" s="5"/>
      <c r="AL787" s="5"/>
      <c r="AM787" s="5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5"/>
      <c r="BB787" s="10"/>
      <c r="BC787" s="14"/>
      <c r="BD787" s="5"/>
      <c r="BE787" s="14"/>
      <c r="BF787" s="10"/>
      <c r="BG787" s="5"/>
      <c r="BH787" s="14"/>
      <c r="BI787" s="5"/>
      <c r="BJ787" s="14"/>
      <c r="BK787" s="5"/>
      <c r="BL787" s="5"/>
      <c r="BM787" s="14"/>
      <c r="BY787" s="5"/>
      <c r="BZ787" s="5"/>
      <c r="CA787" s="5"/>
      <c r="CB787" s="5"/>
      <c r="CC787" s="5"/>
      <c r="CD787" s="5"/>
      <c r="CE787" s="5"/>
    </row>
    <row r="788" spans="1:83" x14ac:dyDescent="0.3">
      <c r="A788" s="1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5"/>
      <c r="AI788" s="5"/>
      <c r="AJ788" s="5"/>
      <c r="AK788" s="5"/>
      <c r="AL788" s="5"/>
      <c r="AM788" s="5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5"/>
      <c r="BB788" s="10"/>
      <c r="BC788" s="14"/>
      <c r="BD788" s="5"/>
      <c r="BE788" s="14"/>
      <c r="BF788" s="10"/>
      <c r="BG788" s="5"/>
      <c r="BH788" s="14"/>
      <c r="BI788" s="5"/>
      <c r="BJ788" s="14"/>
      <c r="BK788" s="5"/>
      <c r="BL788" s="5"/>
      <c r="BM788" s="14"/>
      <c r="BY788" s="5"/>
      <c r="BZ788" s="5"/>
      <c r="CA788" s="5"/>
      <c r="CB788" s="5"/>
      <c r="CC788" s="5"/>
      <c r="CD788" s="5"/>
      <c r="CE788" s="5"/>
    </row>
    <row r="789" spans="1:83" x14ac:dyDescent="0.3">
      <c r="A789" s="1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5"/>
      <c r="AI789" s="5"/>
      <c r="AJ789" s="5"/>
      <c r="AK789" s="5"/>
      <c r="AL789" s="5"/>
      <c r="AM789" s="5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5"/>
      <c r="BB789" s="10"/>
      <c r="BC789" s="14"/>
      <c r="BD789" s="5"/>
      <c r="BE789" s="14"/>
      <c r="BF789" s="10"/>
      <c r="BG789" s="5"/>
      <c r="BH789" s="14"/>
      <c r="BI789" s="5"/>
      <c r="BJ789" s="14"/>
      <c r="BK789" s="5"/>
      <c r="BL789" s="5"/>
      <c r="BM789" s="14"/>
      <c r="BY789" s="5"/>
      <c r="BZ789" s="5"/>
      <c r="CA789" s="5"/>
      <c r="CB789" s="5"/>
      <c r="CC789" s="5"/>
      <c r="CD789" s="5"/>
      <c r="CE789" s="5"/>
    </row>
    <row r="790" spans="1:83" x14ac:dyDescent="0.3">
      <c r="A790" s="1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5"/>
      <c r="AI790" s="5"/>
      <c r="AJ790" s="5"/>
      <c r="AK790" s="5"/>
      <c r="AL790" s="5"/>
      <c r="AM790" s="5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5"/>
      <c r="BB790" s="10"/>
      <c r="BC790" s="14"/>
      <c r="BD790" s="5"/>
      <c r="BE790" s="14"/>
      <c r="BF790" s="10"/>
      <c r="BG790" s="5"/>
      <c r="BH790" s="14"/>
      <c r="BI790" s="5"/>
      <c r="BJ790" s="14"/>
      <c r="BK790" s="5"/>
      <c r="BL790" s="5"/>
      <c r="BM790" s="14"/>
      <c r="BY790" s="5"/>
      <c r="BZ790" s="5"/>
      <c r="CA790" s="5"/>
      <c r="CB790" s="5"/>
      <c r="CC790" s="5"/>
      <c r="CD790" s="5"/>
      <c r="CE790" s="5"/>
    </row>
    <row r="791" spans="1:83" x14ac:dyDescent="0.3">
      <c r="A791" s="1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5"/>
      <c r="AI791" s="5"/>
      <c r="AJ791" s="5"/>
      <c r="AK791" s="5"/>
      <c r="AL791" s="5"/>
      <c r="AM791" s="5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5"/>
      <c r="BB791" s="10"/>
      <c r="BC791" s="14"/>
      <c r="BD791" s="5"/>
      <c r="BE791" s="14"/>
      <c r="BF791" s="10"/>
      <c r="BG791" s="5"/>
      <c r="BH791" s="14"/>
      <c r="BI791" s="5"/>
      <c r="BJ791" s="14"/>
      <c r="BK791" s="5"/>
      <c r="BL791" s="5"/>
      <c r="BM791" s="14"/>
      <c r="BY791" s="5"/>
      <c r="BZ791" s="5"/>
      <c r="CA791" s="5"/>
      <c r="CB791" s="5"/>
      <c r="CC791" s="5"/>
      <c r="CD791" s="5"/>
      <c r="CE791" s="5"/>
    </row>
    <row r="792" spans="1:83" x14ac:dyDescent="0.3">
      <c r="A792" s="1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5"/>
      <c r="AI792" s="5"/>
      <c r="AJ792" s="5"/>
      <c r="AK792" s="5"/>
      <c r="AL792" s="5"/>
      <c r="AM792" s="5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5"/>
      <c r="BB792" s="10"/>
      <c r="BC792" s="14"/>
      <c r="BD792" s="5"/>
      <c r="BE792" s="14"/>
      <c r="BF792" s="10"/>
      <c r="BG792" s="5"/>
      <c r="BH792" s="14"/>
      <c r="BI792" s="5"/>
      <c r="BJ792" s="14"/>
      <c r="BK792" s="5"/>
      <c r="BL792" s="5"/>
      <c r="BM792" s="14"/>
      <c r="BY792" s="5"/>
      <c r="BZ792" s="5"/>
      <c r="CA792" s="5"/>
      <c r="CB792" s="5"/>
      <c r="CC792" s="5"/>
      <c r="CD792" s="5"/>
      <c r="CE792" s="5"/>
    </row>
    <row r="793" spans="1:83" x14ac:dyDescent="0.3">
      <c r="A793" s="1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5"/>
      <c r="AI793" s="5"/>
      <c r="AJ793" s="5"/>
      <c r="AK793" s="5"/>
      <c r="AL793" s="5"/>
      <c r="AM793" s="5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5"/>
      <c r="BB793" s="10"/>
      <c r="BC793" s="14"/>
      <c r="BD793" s="5"/>
      <c r="BE793" s="14"/>
      <c r="BF793" s="10"/>
      <c r="BG793" s="5"/>
      <c r="BH793" s="14"/>
      <c r="BI793" s="5"/>
      <c r="BJ793" s="14"/>
      <c r="BK793" s="5"/>
      <c r="BL793" s="5"/>
      <c r="BM793" s="14"/>
      <c r="BY793" s="5"/>
      <c r="BZ793" s="5"/>
      <c r="CA793" s="5"/>
      <c r="CB793" s="5"/>
      <c r="CC793" s="5"/>
      <c r="CD793" s="5"/>
      <c r="CE793" s="5"/>
    </row>
    <row r="794" spans="1:83" x14ac:dyDescent="0.3">
      <c r="A794" s="1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5"/>
      <c r="AI794" s="5"/>
      <c r="AJ794" s="5"/>
      <c r="AK794" s="5"/>
      <c r="AL794" s="5"/>
      <c r="AM794" s="5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5"/>
      <c r="BB794" s="10"/>
      <c r="BC794" s="14"/>
      <c r="BD794" s="5"/>
      <c r="BE794" s="14"/>
      <c r="BF794" s="10"/>
      <c r="BG794" s="5"/>
      <c r="BH794" s="14"/>
      <c r="BI794" s="5"/>
      <c r="BJ794" s="14"/>
      <c r="BK794" s="5"/>
      <c r="BL794" s="5"/>
      <c r="BM794" s="14"/>
      <c r="BY794" s="5"/>
      <c r="BZ794" s="5"/>
      <c r="CA794" s="5"/>
      <c r="CB794" s="5"/>
      <c r="CC794" s="5"/>
      <c r="CD794" s="5"/>
      <c r="CE794" s="5"/>
    </row>
    <row r="795" spans="1:83" x14ac:dyDescent="0.3">
      <c r="A795" s="1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5"/>
      <c r="AI795" s="5"/>
      <c r="AJ795" s="5"/>
      <c r="AK795" s="5"/>
      <c r="AL795" s="5"/>
      <c r="AM795" s="5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5"/>
      <c r="BB795" s="10"/>
      <c r="BC795" s="14"/>
      <c r="BD795" s="5"/>
      <c r="BE795" s="14"/>
      <c r="BF795" s="10"/>
      <c r="BG795" s="5"/>
      <c r="BH795" s="14"/>
      <c r="BI795" s="5"/>
      <c r="BJ795" s="14"/>
      <c r="BK795" s="5"/>
      <c r="BL795" s="5"/>
      <c r="BM795" s="14"/>
      <c r="BY795" s="5"/>
      <c r="BZ795" s="5"/>
      <c r="CA795" s="5"/>
      <c r="CB795" s="5"/>
      <c r="CC795" s="5"/>
      <c r="CD795" s="5"/>
      <c r="CE795" s="5"/>
    </row>
    <row r="796" spans="1:83" x14ac:dyDescent="0.3">
      <c r="A796" s="1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5"/>
      <c r="AI796" s="5"/>
      <c r="AJ796" s="5"/>
      <c r="AK796" s="5"/>
      <c r="AL796" s="5"/>
      <c r="AM796" s="5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5"/>
      <c r="BB796" s="10"/>
      <c r="BC796" s="14"/>
      <c r="BD796" s="5"/>
      <c r="BE796" s="14"/>
      <c r="BF796" s="10"/>
      <c r="BG796" s="5"/>
      <c r="BH796" s="14"/>
      <c r="BI796" s="5"/>
      <c r="BJ796" s="14"/>
      <c r="BK796" s="5"/>
      <c r="BL796" s="5"/>
      <c r="BM796" s="14"/>
      <c r="BY796" s="5"/>
      <c r="BZ796" s="5"/>
      <c r="CA796" s="5"/>
      <c r="CB796" s="5"/>
      <c r="CC796" s="5"/>
      <c r="CD796" s="5"/>
      <c r="CE796" s="5"/>
    </row>
    <row r="797" spans="1:83" x14ac:dyDescent="0.3">
      <c r="A797" s="1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5"/>
      <c r="AI797" s="5"/>
      <c r="AJ797" s="5"/>
      <c r="AK797" s="5"/>
      <c r="AL797" s="5"/>
      <c r="AM797" s="5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5"/>
      <c r="BB797" s="10"/>
      <c r="BC797" s="14"/>
      <c r="BD797" s="5"/>
      <c r="BE797" s="14"/>
      <c r="BF797" s="10"/>
      <c r="BG797" s="5"/>
      <c r="BH797" s="14"/>
      <c r="BI797" s="5"/>
      <c r="BJ797" s="14"/>
      <c r="BK797" s="5"/>
      <c r="BL797" s="5"/>
      <c r="BM797" s="14"/>
      <c r="BY797" s="5"/>
      <c r="BZ797" s="5"/>
      <c r="CA797" s="5"/>
      <c r="CB797" s="5"/>
      <c r="CC797" s="5"/>
      <c r="CD797" s="5"/>
      <c r="CE797" s="5"/>
    </row>
    <row r="798" spans="1:83" x14ac:dyDescent="0.3">
      <c r="A798" s="1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5"/>
      <c r="AI798" s="5"/>
      <c r="AJ798" s="5"/>
      <c r="AK798" s="5"/>
      <c r="AL798" s="5"/>
      <c r="AM798" s="5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5"/>
      <c r="BB798" s="10"/>
      <c r="BC798" s="14"/>
      <c r="BD798" s="5"/>
      <c r="BE798" s="14"/>
      <c r="BF798" s="10"/>
      <c r="BG798" s="5"/>
      <c r="BH798" s="14"/>
      <c r="BI798" s="5"/>
      <c r="BJ798" s="14"/>
      <c r="BK798" s="5"/>
      <c r="BL798" s="5"/>
      <c r="BM798" s="14"/>
      <c r="BY798" s="5"/>
      <c r="BZ798" s="5"/>
      <c r="CA798" s="5"/>
      <c r="CB798" s="5"/>
      <c r="CC798" s="5"/>
      <c r="CD798" s="5"/>
      <c r="CE798" s="5"/>
    </row>
    <row r="799" spans="1:83" x14ac:dyDescent="0.3">
      <c r="A799" s="1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5"/>
      <c r="AI799" s="5"/>
      <c r="AJ799" s="5"/>
      <c r="AK799" s="5"/>
      <c r="AL799" s="5"/>
      <c r="AM799" s="5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5"/>
      <c r="BB799" s="10"/>
      <c r="BC799" s="14"/>
      <c r="BD799" s="5"/>
      <c r="BE799" s="14"/>
      <c r="BF799" s="10"/>
      <c r="BG799" s="5"/>
      <c r="BH799" s="14"/>
      <c r="BI799" s="5"/>
      <c r="BJ799" s="14"/>
      <c r="BK799" s="5"/>
      <c r="BL799" s="5"/>
      <c r="BM799" s="14"/>
      <c r="BY799" s="5"/>
      <c r="BZ799" s="5"/>
      <c r="CA799" s="5"/>
      <c r="CB799" s="5"/>
      <c r="CC799" s="5"/>
      <c r="CD799" s="5"/>
      <c r="CE799" s="5"/>
    </row>
    <row r="800" spans="1:83" x14ac:dyDescent="0.3">
      <c r="A800" s="1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5"/>
      <c r="AI800" s="5"/>
      <c r="AJ800" s="5"/>
      <c r="AK800" s="5"/>
      <c r="AL800" s="5"/>
      <c r="AM800" s="5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5"/>
      <c r="BB800" s="10"/>
      <c r="BC800" s="14"/>
      <c r="BD800" s="5"/>
      <c r="BE800" s="14"/>
      <c r="BF800" s="10"/>
      <c r="BG800" s="5"/>
      <c r="BH800" s="14"/>
      <c r="BI800" s="5"/>
      <c r="BJ800" s="14"/>
      <c r="BK800" s="5"/>
      <c r="BL800" s="5"/>
      <c r="BM800" s="14"/>
      <c r="BY800" s="5"/>
      <c r="BZ800" s="5"/>
      <c r="CA800" s="5"/>
      <c r="CB800" s="5"/>
      <c r="CC800" s="5"/>
      <c r="CD800" s="5"/>
      <c r="CE800" s="5"/>
    </row>
    <row r="801" spans="1:83" x14ac:dyDescent="0.3">
      <c r="A801" s="1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5"/>
      <c r="AI801" s="5"/>
      <c r="AJ801" s="5"/>
      <c r="AK801" s="5"/>
      <c r="AL801" s="5"/>
      <c r="AM801" s="5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5"/>
      <c r="BB801" s="10"/>
      <c r="BC801" s="14"/>
      <c r="BD801" s="5"/>
      <c r="BE801" s="14"/>
      <c r="BF801" s="10"/>
      <c r="BG801" s="5"/>
      <c r="BH801" s="14"/>
      <c r="BI801" s="5"/>
      <c r="BJ801" s="14"/>
      <c r="BK801" s="5"/>
      <c r="BL801" s="5"/>
      <c r="BM801" s="14"/>
      <c r="BY801" s="5"/>
      <c r="BZ801" s="5"/>
      <c r="CA801" s="5"/>
      <c r="CB801" s="5"/>
      <c r="CC801" s="5"/>
      <c r="CD801" s="5"/>
      <c r="CE801" s="5"/>
    </row>
    <row r="802" spans="1:83" x14ac:dyDescent="0.3">
      <c r="A802" s="1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5"/>
      <c r="AI802" s="5"/>
      <c r="AJ802" s="5"/>
      <c r="AK802" s="5"/>
      <c r="AL802" s="5"/>
      <c r="AM802" s="5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5"/>
      <c r="BB802" s="10"/>
      <c r="BC802" s="14"/>
      <c r="BD802" s="5"/>
      <c r="BE802" s="14"/>
      <c r="BF802" s="10"/>
      <c r="BG802" s="5"/>
      <c r="BH802" s="14"/>
      <c r="BI802" s="5"/>
      <c r="BJ802" s="14"/>
      <c r="BK802" s="5"/>
      <c r="BL802" s="5"/>
      <c r="BM802" s="14"/>
      <c r="BY802" s="5"/>
      <c r="BZ802" s="5"/>
      <c r="CA802" s="5"/>
      <c r="CB802" s="5"/>
      <c r="CC802" s="5"/>
      <c r="CD802" s="5"/>
      <c r="CE802" s="5"/>
    </row>
    <row r="803" spans="1:83" x14ac:dyDescent="0.3">
      <c r="A803" s="1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5"/>
      <c r="AI803" s="5"/>
      <c r="AJ803" s="5"/>
      <c r="AK803" s="5"/>
      <c r="AL803" s="5"/>
      <c r="AM803" s="5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5"/>
      <c r="BB803" s="10"/>
      <c r="BC803" s="14"/>
      <c r="BD803" s="5"/>
      <c r="BE803" s="14"/>
      <c r="BF803" s="10"/>
      <c r="BG803" s="5"/>
      <c r="BH803" s="14"/>
      <c r="BI803" s="5"/>
      <c r="BJ803" s="14"/>
      <c r="BK803" s="5"/>
      <c r="BL803" s="5"/>
      <c r="BM803" s="14"/>
      <c r="BY803" s="5"/>
      <c r="BZ803" s="5"/>
      <c r="CA803" s="5"/>
      <c r="CB803" s="5"/>
      <c r="CC803" s="5"/>
      <c r="CD803" s="5"/>
      <c r="CE803" s="5"/>
    </row>
    <row r="804" spans="1:83" x14ac:dyDescent="0.3">
      <c r="A804" s="1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5"/>
      <c r="AI804" s="5"/>
      <c r="AJ804" s="5"/>
      <c r="AK804" s="5"/>
      <c r="AL804" s="5"/>
      <c r="AM804" s="5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5"/>
      <c r="BB804" s="10"/>
      <c r="BC804" s="14"/>
      <c r="BD804" s="5"/>
      <c r="BE804" s="14"/>
      <c r="BF804" s="10"/>
      <c r="BG804" s="5"/>
      <c r="BH804" s="14"/>
      <c r="BI804" s="5"/>
      <c r="BJ804" s="14"/>
      <c r="BK804" s="5"/>
      <c r="BL804" s="5"/>
      <c r="BM804" s="14"/>
      <c r="BY804" s="5"/>
      <c r="BZ804" s="5"/>
      <c r="CA804" s="5"/>
      <c r="CB804" s="5"/>
      <c r="CC804" s="5"/>
      <c r="CD804" s="5"/>
      <c r="CE804" s="5"/>
    </row>
    <row r="805" spans="1:83" x14ac:dyDescent="0.3">
      <c r="A805" s="1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5"/>
      <c r="AI805" s="5"/>
      <c r="AJ805" s="5"/>
      <c r="AK805" s="5"/>
      <c r="AL805" s="5"/>
      <c r="AM805" s="5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5"/>
      <c r="BB805" s="10"/>
      <c r="BC805" s="14"/>
      <c r="BD805" s="5"/>
      <c r="BE805" s="14"/>
      <c r="BF805" s="10"/>
      <c r="BG805" s="5"/>
      <c r="BH805" s="14"/>
      <c r="BI805" s="5"/>
      <c r="BJ805" s="14"/>
      <c r="BK805" s="5"/>
      <c r="BL805" s="5"/>
      <c r="BM805" s="14"/>
      <c r="BY805" s="5"/>
      <c r="BZ805" s="5"/>
      <c r="CA805" s="5"/>
      <c r="CB805" s="5"/>
      <c r="CC805" s="5"/>
      <c r="CD805" s="5"/>
      <c r="CE805" s="5"/>
    </row>
    <row r="806" spans="1:83" x14ac:dyDescent="0.3">
      <c r="A806" s="1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5"/>
      <c r="AI806" s="5"/>
      <c r="AJ806" s="5"/>
      <c r="AK806" s="5"/>
      <c r="AL806" s="5"/>
      <c r="AM806" s="5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5"/>
      <c r="BB806" s="10"/>
      <c r="BC806" s="14"/>
      <c r="BD806" s="5"/>
      <c r="BE806" s="14"/>
      <c r="BF806" s="10"/>
      <c r="BG806" s="5"/>
      <c r="BH806" s="14"/>
      <c r="BI806" s="5"/>
      <c r="BJ806" s="14"/>
      <c r="BK806" s="5"/>
      <c r="BL806" s="5"/>
      <c r="BM806" s="14"/>
      <c r="BY806" s="5"/>
      <c r="BZ806" s="5"/>
      <c r="CA806" s="5"/>
      <c r="CB806" s="5"/>
      <c r="CC806" s="5"/>
      <c r="CD806" s="5"/>
      <c r="CE806" s="5"/>
    </row>
    <row r="807" spans="1:83" x14ac:dyDescent="0.3">
      <c r="A807" s="1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5"/>
      <c r="AI807" s="5"/>
      <c r="AJ807" s="5"/>
      <c r="AK807" s="5"/>
      <c r="AL807" s="5"/>
      <c r="AM807" s="5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5"/>
      <c r="BB807" s="10"/>
      <c r="BC807" s="14"/>
      <c r="BD807" s="5"/>
      <c r="BE807" s="14"/>
      <c r="BF807" s="10"/>
      <c r="BG807" s="5"/>
      <c r="BH807" s="14"/>
      <c r="BI807" s="5"/>
      <c r="BJ807" s="14"/>
      <c r="BK807" s="5"/>
      <c r="BL807" s="5"/>
      <c r="BM807" s="14"/>
      <c r="BY807" s="5"/>
      <c r="BZ807" s="5"/>
      <c r="CA807" s="5"/>
      <c r="CB807" s="5"/>
      <c r="CC807" s="5"/>
      <c r="CD807" s="5"/>
      <c r="CE807" s="5"/>
    </row>
    <row r="808" spans="1:83" x14ac:dyDescent="0.3">
      <c r="A808" s="1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5"/>
      <c r="AI808" s="5"/>
      <c r="AJ808" s="5"/>
      <c r="AK808" s="5"/>
      <c r="AL808" s="5"/>
      <c r="AM808" s="5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5"/>
      <c r="BB808" s="10"/>
      <c r="BC808" s="14"/>
      <c r="BD808" s="5"/>
      <c r="BE808" s="14"/>
      <c r="BF808" s="10"/>
      <c r="BG808" s="5"/>
      <c r="BH808" s="14"/>
      <c r="BI808" s="5"/>
      <c r="BJ808" s="14"/>
      <c r="BK808" s="5"/>
      <c r="BL808" s="5"/>
      <c r="BM808" s="14"/>
      <c r="BY808" s="5"/>
      <c r="BZ808" s="5"/>
      <c r="CA808" s="5"/>
      <c r="CB808" s="5"/>
      <c r="CC808" s="5"/>
      <c r="CD808" s="5"/>
      <c r="CE808" s="5"/>
    </row>
    <row r="809" spans="1:83" x14ac:dyDescent="0.3">
      <c r="A809" s="1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5"/>
      <c r="AI809" s="5"/>
      <c r="AJ809" s="5"/>
      <c r="AK809" s="5"/>
      <c r="AL809" s="5"/>
      <c r="AM809" s="5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5"/>
      <c r="BB809" s="10"/>
      <c r="BC809" s="14"/>
      <c r="BD809" s="5"/>
      <c r="BE809" s="14"/>
      <c r="BF809" s="10"/>
      <c r="BG809" s="5"/>
      <c r="BH809" s="14"/>
      <c r="BI809" s="5"/>
      <c r="BJ809" s="14"/>
      <c r="BK809" s="5"/>
      <c r="BL809" s="5"/>
      <c r="BM809" s="14"/>
      <c r="BY809" s="5"/>
      <c r="BZ809" s="5"/>
      <c r="CA809" s="5"/>
      <c r="CB809" s="5"/>
      <c r="CC809" s="5"/>
      <c r="CD809" s="5"/>
      <c r="CE809" s="5"/>
    </row>
    <row r="810" spans="1:83" x14ac:dyDescent="0.3">
      <c r="A810" s="1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5"/>
      <c r="AI810" s="5"/>
      <c r="AJ810" s="5"/>
      <c r="AK810" s="5"/>
      <c r="AL810" s="5"/>
      <c r="AM810" s="5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5"/>
      <c r="BB810" s="10"/>
      <c r="BC810" s="14"/>
      <c r="BD810" s="5"/>
      <c r="BE810" s="14"/>
      <c r="BF810" s="10"/>
      <c r="BG810" s="5"/>
      <c r="BH810" s="14"/>
      <c r="BI810" s="5"/>
      <c r="BJ810" s="14"/>
      <c r="BK810" s="5"/>
      <c r="BL810" s="5"/>
      <c r="BM810" s="14"/>
      <c r="BY810" s="5"/>
      <c r="BZ810" s="5"/>
      <c r="CA810" s="5"/>
      <c r="CB810" s="5"/>
      <c r="CC810" s="5"/>
      <c r="CD810" s="5"/>
      <c r="CE810" s="5"/>
    </row>
    <row r="811" spans="1:83" x14ac:dyDescent="0.3">
      <c r="A811" s="1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5"/>
      <c r="AI811" s="5"/>
      <c r="AJ811" s="5"/>
      <c r="AK811" s="5"/>
      <c r="AL811" s="5"/>
      <c r="AM811" s="5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5"/>
      <c r="BB811" s="10"/>
      <c r="BC811" s="14"/>
      <c r="BD811" s="5"/>
      <c r="BE811" s="14"/>
      <c r="BF811" s="10"/>
      <c r="BG811" s="5"/>
      <c r="BH811" s="14"/>
      <c r="BI811" s="5"/>
      <c r="BJ811" s="14"/>
      <c r="BK811" s="5"/>
      <c r="BL811" s="5"/>
      <c r="BM811" s="14"/>
      <c r="BY811" s="5"/>
      <c r="BZ811" s="5"/>
      <c r="CA811" s="5"/>
      <c r="CB811" s="5"/>
      <c r="CC811" s="5"/>
      <c r="CD811" s="5"/>
      <c r="CE811" s="5"/>
    </row>
    <row r="812" spans="1:83" x14ac:dyDescent="0.3">
      <c r="A812" s="1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5"/>
      <c r="AI812" s="5"/>
      <c r="AJ812" s="5"/>
      <c r="AK812" s="5"/>
      <c r="AL812" s="5"/>
      <c r="AM812" s="5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5"/>
      <c r="BB812" s="10"/>
      <c r="BC812" s="14"/>
      <c r="BD812" s="5"/>
      <c r="BE812" s="14"/>
      <c r="BF812" s="10"/>
      <c r="BG812" s="5"/>
      <c r="BH812" s="14"/>
      <c r="BI812" s="5"/>
      <c r="BJ812" s="14"/>
      <c r="BK812" s="5"/>
      <c r="BL812" s="5"/>
      <c r="BM812" s="14"/>
      <c r="BY812" s="5"/>
      <c r="BZ812" s="5"/>
      <c r="CA812" s="5"/>
      <c r="CB812" s="5"/>
      <c r="CC812" s="5"/>
      <c r="CD812" s="5"/>
      <c r="CE812" s="5"/>
    </row>
    <row r="813" spans="1:83" x14ac:dyDescent="0.3">
      <c r="A813" s="1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5"/>
      <c r="AI813" s="5"/>
      <c r="AJ813" s="5"/>
      <c r="AK813" s="5"/>
      <c r="AL813" s="5"/>
      <c r="AM813" s="5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5"/>
      <c r="BB813" s="10"/>
      <c r="BC813" s="14"/>
      <c r="BD813" s="5"/>
      <c r="BE813" s="14"/>
      <c r="BF813" s="10"/>
      <c r="BG813" s="5"/>
      <c r="BH813" s="14"/>
      <c r="BI813" s="5"/>
      <c r="BJ813" s="14"/>
      <c r="BK813" s="5"/>
      <c r="BL813" s="5"/>
      <c r="BM813" s="14"/>
      <c r="BY813" s="5"/>
      <c r="BZ813" s="5"/>
      <c r="CA813" s="5"/>
      <c r="CB813" s="5"/>
      <c r="CC813" s="5"/>
      <c r="CD813" s="5"/>
      <c r="CE813" s="5"/>
    </row>
    <row r="814" spans="1:83" x14ac:dyDescent="0.3">
      <c r="A814" s="1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5"/>
      <c r="AI814" s="5"/>
      <c r="AJ814" s="5"/>
      <c r="AK814" s="5"/>
      <c r="AL814" s="5"/>
      <c r="AM814" s="5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5"/>
      <c r="BB814" s="10"/>
      <c r="BC814" s="14"/>
      <c r="BD814" s="5"/>
      <c r="BE814" s="14"/>
      <c r="BF814" s="10"/>
      <c r="BG814" s="5"/>
      <c r="BH814" s="14"/>
      <c r="BI814" s="5"/>
      <c r="BJ814" s="14"/>
      <c r="BK814" s="5"/>
      <c r="BL814" s="5"/>
      <c r="BM814" s="14"/>
      <c r="BY814" s="5"/>
      <c r="BZ814" s="5"/>
      <c r="CA814" s="5"/>
      <c r="CB814" s="5"/>
      <c r="CC814" s="5"/>
      <c r="CD814" s="5"/>
      <c r="CE814" s="5"/>
    </row>
    <row r="815" spans="1:83" x14ac:dyDescent="0.3">
      <c r="A815" s="1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5"/>
      <c r="AI815" s="5"/>
      <c r="AJ815" s="5"/>
      <c r="AK815" s="5"/>
      <c r="AL815" s="5"/>
      <c r="AM815" s="5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5"/>
      <c r="BB815" s="10"/>
      <c r="BC815" s="14"/>
      <c r="BD815" s="5"/>
      <c r="BE815" s="14"/>
      <c r="BF815" s="10"/>
      <c r="BG815" s="5"/>
      <c r="BH815" s="14"/>
      <c r="BI815" s="5"/>
      <c r="BJ815" s="14"/>
      <c r="BK815" s="5"/>
      <c r="BL815" s="5"/>
      <c r="BM815" s="14"/>
      <c r="BY815" s="5"/>
      <c r="BZ815" s="5"/>
      <c r="CA815" s="5"/>
      <c r="CB815" s="5"/>
      <c r="CC815" s="5"/>
      <c r="CD815" s="5"/>
      <c r="CE815" s="5"/>
    </row>
    <row r="816" spans="1:83" x14ac:dyDescent="0.3">
      <c r="A816" s="1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5"/>
      <c r="AI816" s="5"/>
      <c r="AJ816" s="5"/>
      <c r="AK816" s="5"/>
      <c r="AL816" s="5"/>
      <c r="AM816" s="5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5"/>
      <c r="BB816" s="10"/>
      <c r="BC816" s="14"/>
      <c r="BD816" s="5"/>
      <c r="BE816" s="14"/>
      <c r="BF816" s="10"/>
      <c r="BG816" s="5"/>
      <c r="BH816" s="14"/>
      <c r="BI816" s="5"/>
      <c r="BJ816" s="14"/>
      <c r="BK816" s="5"/>
      <c r="BL816" s="5"/>
      <c r="BM816" s="14"/>
      <c r="BY816" s="5"/>
      <c r="BZ816" s="5"/>
      <c r="CA816" s="5"/>
      <c r="CB816" s="5"/>
      <c r="CC816" s="5"/>
      <c r="CD816" s="5"/>
      <c r="CE816" s="5"/>
    </row>
    <row r="817" spans="1:83" x14ac:dyDescent="0.3">
      <c r="A817" s="1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5"/>
      <c r="AI817" s="5"/>
      <c r="AJ817" s="5"/>
      <c r="AK817" s="5"/>
      <c r="AL817" s="5"/>
      <c r="AM817" s="5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5"/>
      <c r="BB817" s="10"/>
      <c r="BC817" s="14"/>
      <c r="BD817" s="5"/>
      <c r="BE817" s="14"/>
      <c r="BF817" s="10"/>
      <c r="BG817" s="5"/>
      <c r="BH817" s="14"/>
      <c r="BI817" s="5"/>
      <c r="BJ817" s="14"/>
      <c r="BK817" s="5"/>
      <c r="BL817" s="5"/>
      <c r="BM817" s="14"/>
      <c r="BY817" s="5"/>
      <c r="BZ817" s="5"/>
      <c r="CA817" s="5"/>
      <c r="CB817" s="5"/>
      <c r="CC817" s="5"/>
      <c r="CD817" s="5"/>
      <c r="CE817" s="5"/>
    </row>
    <row r="818" spans="1:83" x14ac:dyDescent="0.3">
      <c r="A818" s="1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5"/>
      <c r="AI818" s="5"/>
      <c r="AJ818" s="5"/>
      <c r="AK818" s="5"/>
      <c r="AL818" s="5"/>
      <c r="AM818" s="5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5"/>
      <c r="BB818" s="10"/>
      <c r="BC818" s="14"/>
      <c r="BD818" s="5"/>
      <c r="BE818" s="14"/>
      <c r="BF818" s="10"/>
      <c r="BG818" s="5"/>
      <c r="BH818" s="14"/>
      <c r="BI818" s="5"/>
      <c r="BJ818" s="14"/>
      <c r="BK818" s="5"/>
      <c r="BL818" s="5"/>
      <c r="BM818" s="14"/>
      <c r="BY818" s="5"/>
      <c r="BZ818" s="5"/>
      <c r="CA818" s="5"/>
      <c r="CB818" s="5"/>
      <c r="CC818" s="5"/>
      <c r="CD818" s="5"/>
      <c r="CE818" s="5"/>
    </row>
    <row r="819" spans="1:83" x14ac:dyDescent="0.3">
      <c r="A819" s="1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5"/>
      <c r="AI819" s="5"/>
      <c r="AJ819" s="5"/>
      <c r="AK819" s="5"/>
      <c r="AL819" s="5"/>
      <c r="AM819" s="5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5"/>
      <c r="BB819" s="10"/>
      <c r="BC819" s="14"/>
      <c r="BD819" s="5"/>
      <c r="BE819" s="14"/>
      <c r="BF819" s="10"/>
      <c r="BG819" s="5"/>
      <c r="BH819" s="14"/>
      <c r="BI819" s="5"/>
      <c r="BJ819" s="14"/>
      <c r="BK819" s="5"/>
      <c r="BL819" s="5"/>
      <c r="BM819" s="14"/>
      <c r="BY819" s="5"/>
      <c r="BZ819" s="5"/>
      <c r="CA819" s="5"/>
      <c r="CB819" s="5"/>
      <c r="CC819" s="5"/>
      <c r="CD819" s="5"/>
      <c r="CE819" s="5"/>
    </row>
    <row r="820" spans="1:83" x14ac:dyDescent="0.3">
      <c r="A820" s="1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5"/>
      <c r="AI820" s="5"/>
      <c r="AJ820" s="5"/>
      <c r="AK820" s="5"/>
      <c r="AL820" s="5"/>
      <c r="AM820" s="5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5"/>
      <c r="BB820" s="10"/>
      <c r="BC820" s="14"/>
      <c r="BD820" s="5"/>
      <c r="BE820" s="14"/>
      <c r="BF820" s="10"/>
      <c r="BG820" s="5"/>
      <c r="BH820" s="14"/>
      <c r="BI820" s="5"/>
      <c r="BJ820" s="14"/>
      <c r="BK820" s="5"/>
      <c r="BL820" s="5"/>
      <c r="BM820" s="14"/>
      <c r="BY820" s="5"/>
      <c r="BZ820" s="5"/>
      <c r="CA820" s="5"/>
      <c r="CB820" s="5"/>
      <c r="CC820" s="5"/>
      <c r="CD820" s="5"/>
      <c r="CE820" s="5"/>
    </row>
    <row r="821" spans="1:83" x14ac:dyDescent="0.3">
      <c r="A821" s="1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5"/>
      <c r="AI821" s="5"/>
      <c r="AJ821" s="5"/>
      <c r="AK821" s="5"/>
      <c r="AL821" s="5"/>
      <c r="AM821" s="5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5"/>
      <c r="BB821" s="10"/>
      <c r="BC821" s="14"/>
      <c r="BD821" s="5"/>
      <c r="BE821" s="14"/>
      <c r="BF821" s="10"/>
      <c r="BG821" s="5"/>
      <c r="BH821" s="14"/>
      <c r="BI821" s="5"/>
      <c r="BJ821" s="14"/>
      <c r="BK821" s="5"/>
      <c r="BL821" s="5"/>
      <c r="BM821" s="14"/>
      <c r="BY821" s="5"/>
      <c r="BZ821" s="5"/>
      <c r="CA821" s="5"/>
      <c r="CB821" s="5"/>
      <c r="CC821" s="5"/>
      <c r="CD821" s="5"/>
      <c r="CE821" s="5"/>
    </row>
    <row r="822" spans="1:83" x14ac:dyDescent="0.3">
      <c r="A822" s="1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5"/>
      <c r="AI822" s="5"/>
      <c r="AJ822" s="5"/>
      <c r="AK822" s="5"/>
      <c r="AL822" s="5"/>
      <c r="AM822" s="5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5"/>
      <c r="BB822" s="10"/>
      <c r="BC822" s="14"/>
      <c r="BD822" s="5"/>
      <c r="BE822" s="14"/>
      <c r="BF822" s="10"/>
      <c r="BG822" s="5"/>
      <c r="BH822" s="14"/>
      <c r="BI822" s="5"/>
      <c r="BJ822" s="14"/>
      <c r="BK822" s="5"/>
      <c r="BL822" s="5"/>
      <c r="BM822" s="14"/>
      <c r="BY822" s="5"/>
      <c r="BZ822" s="5"/>
      <c r="CA822" s="5"/>
      <c r="CB822" s="5"/>
      <c r="CC822" s="5"/>
      <c r="CD822" s="5"/>
      <c r="CE822" s="5"/>
    </row>
    <row r="823" spans="1:83" x14ac:dyDescent="0.3">
      <c r="A823" s="1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5"/>
      <c r="AI823" s="5"/>
      <c r="AJ823" s="5"/>
      <c r="AK823" s="5"/>
      <c r="AL823" s="5"/>
      <c r="AM823" s="5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5"/>
      <c r="BB823" s="10"/>
      <c r="BC823" s="14"/>
      <c r="BD823" s="5"/>
      <c r="BE823" s="14"/>
      <c r="BF823" s="10"/>
      <c r="BG823" s="5"/>
      <c r="BH823" s="14"/>
      <c r="BI823" s="5"/>
      <c r="BJ823" s="14"/>
      <c r="BK823" s="5"/>
      <c r="BL823" s="5"/>
      <c r="BM823" s="14"/>
      <c r="BY823" s="5"/>
      <c r="BZ823" s="5"/>
      <c r="CA823" s="5"/>
      <c r="CB823" s="5"/>
      <c r="CC823" s="5"/>
      <c r="CD823" s="5"/>
      <c r="CE823" s="5"/>
    </row>
    <row r="824" spans="1:83" x14ac:dyDescent="0.3">
      <c r="A824" s="1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5"/>
      <c r="AI824" s="5"/>
      <c r="AJ824" s="5"/>
      <c r="AK824" s="5"/>
      <c r="AL824" s="5"/>
      <c r="AM824" s="5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5"/>
      <c r="BB824" s="10"/>
      <c r="BC824" s="14"/>
      <c r="BD824" s="5"/>
      <c r="BE824" s="14"/>
      <c r="BF824" s="10"/>
      <c r="BG824" s="5"/>
      <c r="BH824" s="14"/>
      <c r="BI824" s="5"/>
      <c r="BJ824" s="14"/>
      <c r="BK824" s="5"/>
      <c r="BL824" s="5"/>
      <c r="BM824" s="14"/>
      <c r="BY824" s="5"/>
      <c r="BZ824" s="5"/>
      <c r="CA824" s="5"/>
      <c r="CB824" s="5"/>
      <c r="CC824" s="5"/>
      <c r="CD824" s="5"/>
      <c r="CE824" s="5"/>
    </row>
    <row r="825" spans="1:83" x14ac:dyDescent="0.3">
      <c r="A825" s="1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5"/>
      <c r="AI825" s="5"/>
      <c r="AJ825" s="5"/>
      <c r="AK825" s="5"/>
      <c r="AL825" s="5"/>
      <c r="AM825" s="5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5"/>
      <c r="BB825" s="10"/>
      <c r="BC825" s="14"/>
      <c r="BD825" s="5"/>
      <c r="BE825" s="14"/>
      <c r="BF825" s="10"/>
      <c r="BG825" s="5"/>
      <c r="BH825" s="14"/>
      <c r="BI825" s="5"/>
      <c r="BJ825" s="14"/>
      <c r="BK825" s="5"/>
      <c r="BL825" s="5"/>
      <c r="BM825" s="14"/>
      <c r="BY825" s="5"/>
      <c r="BZ825" s="5"/>
      <c r="CA825" s="5"/>
      <c r="CB825" s="5"/>
      <c r="CC825" s="5"/>
      <c r="CD825" s="5"/>
      <c r="CE825" s="5"/>
    </row>
    <row r="826" spans="1:83" x14ac:dyDescent="0.3">
      <c r="A826" s="1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5"/>
      <c r="AI826" s="5"/>
      <c r="AJ826" s="5"/>
      <c r="AK826" s="5"/>
      <c r="AL826" s="5"/>
      <c r="AM826" s="5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5"/>
      <c r="BB826" s="10"/>
      <c r="BC826" s="14"/>
      <c r="BD826" s="5"/>
      <c r="BE826" s="14"/>
      <c r="BF826" s="10"/>
      <c r="BG826" s="5"/>
      <c r="BH826" s="14"/>
      <c r="BI826" s="5"/>
      <c r="BJ826" s="14"/>
      <c r="BK826" s="5"/>
      <c r="BL826" s="5"/>
      <c r="BM826" s="14"/>
      <c r="BY826" s="5"/>
      <c r="BZ826" s="5"/>
      <c r="CA826" s="5"/>
      <c r="CB826" s="5"/>
      <c r="CC826" s="5"/>
      <c r="CD826" s="5"/>
      <c r="CE826" s="5"/>
    </row>
    <row r="827" spans="1:83" x14ac:dyDescent="0.3">
      <c r="A827" s="1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5"/>
      <c r="AI827" s="5"/>
      <c r="AJ827" s="5"/>
      <c r="AK827" s="5"/>
      <c r="AL827" s="5"/>
      <c r="AM827" s="5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5"/>
      <c r="BB827" s="10"/>
      <c r="BC827" s="14"/>
      <c r="BD827" s="5"/>
      <c r="BE827" s="14"/>
      <c r="BF827" s="10"/>
      <c r="BG827" s="5"/>
      <c r="BH827" s="14"/>
      <c r="BI827" s="5"/>
      <c r="BJ827" s="14"/>
      <c r="BK827" s="5"/>
      <c r="BL827" s="5"/>
      <c r="BM827" s="14"/>
      <c r="BY827" s="5"/>
      <c r="BZ827" s="5"/>
      <c r="CA827" s="5"/>
      <c r="CB827" s="5"/>
      <c r="CC827" s="5"/>
      <c r="CD827" s="5"/>
      <c r="CE827" s="5"/>
    </row>
    <row r="828" spans="1:83" x14ac:dyDescent="0.3">
      <c r="A828" s="1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5"/>
      <c r="AI828" s="5"/>
      <c r="AJ828" s="5"/>
      <c r="AK828" s="5"/>
      <c r="AL828" s="5"/>
      <c r="AM828" s="5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5"/>
      <c r="BB828" s="10"/>
      <c r="BC828" s="14"/>
      <c r="BD828" s="5"/>
      <c r="BE828" s="14"/>
      <c r="BF828" s="10"/>
      <c r="BG828" s="5"/>
      <c r="BH828" s="14"/>
      <c r="BI828" s="5"/>
      <c r="BJ828" s="14"/>
      <c r="BK828" s="5"/>
      <c r="BL828" s="5"/>
      <c r="BM828" s="14"/>
      <c r="BY828" s="5"/>
      <c r="BZ828" s="5"/>
      <c r="CA828" s="5"/>
      <c r="CB828" s="5"/>
      <c r="CC828" s="5"/>
      <c r="CD828" s="5"/>
      <c r="CE828" s="5"/>
    </row>
    <row r="829" spans="1:83" x14ac:dyDescent="0.3">
      <c r="A829" s="1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5"/>
      <c r="AI829" s="5"/>
      <c r="AJ829" s="5"/>
      <c r="AK829" s="5"/>
      <c r="AL829" s="5"/>
      <c r="AM829" s="5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5"/>
      <c r="BB829" s="10"/>
      <c r="BC829" s="14"/>
      <c r="BD829" s="5"/>
      <c r="BE829" s="14"/>
      <c r="BF829" s="10"/>
      <c r="BG829" s="5"/>
      <c r="BH829" s="14"/>
      <c r="BI829" s="5"/>
      <c r="BJ829" s="14"/>
      <c r="BK829" s="5"/>
      <c r="BL829" s="5"/>
      <c r="BM829" s="14"/>
      <c r="BY829" s="5"/>
      <c r="BZ829" s="5"/>
      <c r="CA829" s="5"/>
      <c r="CB829" s="5"/>
      <c r="CC829" s="5"/>
      <c r="CD829" s="5"/>
      <c r="CE829" s="5"/>
    </row>
    <row r="830" spans="1:83" x14ac:dyDescent="0.3">
      <c r="A830" s="1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5"/>
      <c r="AI830" s="5"/>
      <c r="AJ830" s="5"/>
      <c r="AK830" s="5"/>
      <c r="AL830" s="5"/>
      <c r="AM830" s="5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5"/>
      <c r="BB830" s="10"/>
      <c r="BC830" s="14"/>
      <c r="BD830" s="5"/>
      <c r="BE830" s="14"/>
      <c r="BF830" s="10"/>
      <c r="BG830" s="5"/>
      <c r="BH830" s="14"/>
      <c r="BI830" s="5"/>
      <c r="BJ830" s="14"/>
      <c r="BK830" s="5"/>
      <c r="BL830" s="5"/>
      <c r="BM830" s="14"/>
      <c r="BY830" s="5"/>
      <c r="BZ830" s="5"/>
      <c r="CA830" s="5"/>
      <c r="CB830" s="5"/>
      <c r="CC830" s="5"/>
      <c r="CD830" s="5"/>
      <c r="CE830" s="5"/>
    </row>
    <row r="831" spans="1:83" x14ac:dyDescent="0.3">
      <c r="A831" s="1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5"/>
      <c r="AI831" s="5"/>
      <c r="AJ831" s="5"/>
      <c r="AK831" s="5"/>
      <c r="AL831" s="5"/>
      <c r="AM831" s="5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5"/>
      <c r="BB831" s="10"/>
      <c r="BC831" s="14"/>
      <c r="BD831" s="5"/>
      <c r="BE831" s="14"/>
      <c r="BF831" s="10"/>
      <c r="BG831" s="5"/>
      <c r="BH831" s="14"/>
      <c r="BI831" s="5"/>
      <c r="BJ831" s="14"/>
      <c r="BK831" s="5"/>
      <c r="BL831" s="5"/>
      <c r="BM831" s="14"/>
      <c r="BY831" s="5"/>
      <c r="BZ831" s="5"/>
      <c r="CA831" s="5"/>
      <c r="CB831" s="5"/>
      <c r="CC831" s="5"/>
      <c r="CD831" s="5"/>
      <c r="CE831" s="5"/>
    </row>
    <row r="832" spans="1:83" x14ac:dyDescent="0.3">
      <c r="A832" s="1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5"/>
      <c r="AI832" s="5"/>
      <c r="AJ832" s="5"/>
      <c r="AK832" s="5"/>
      <c r="AL832" s="5"/>
      <c r="AM832" s="5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5"/>
      <c r="BB832" s="10"/>
      <c r="BC832" s="14"/>
      <c r="BD832" s="5"/>
      <c r="BE832" s="14"/>
      <c r="BF832" s="10"/>
      <c r="BG832" s="5"/>
      <c r="BH832" s="14"/>
      <c r="BI832" s="5"/>
      <c r="BJ832" s="14"/>
      <c r="BK832" s="5"/>
      <c r="BL832" s="5"/>
      <c r="BM832" s="14"/>
      <c r="BY832" s="5"/>
      <c r="BZ832" s="5"/>
      <c r="CA832" s="5"/>
      <c r="CB832" s="5"/>
      <c r="CC832" s="5"/>
      <c r="CD832" s="5"/>
      <c r="CE832" s="5"/>
    </row>
    <row r="833" spans="1:83" x14ac:dyDescent="0.3">
      <c r="A833" s="1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5"/>
      <c r="AI833" s="5"/>
      <c r="AJ833" s="5"/>
      <c r="AK833" s="5"/>
      <c r="AL833" s="5"/>
      <c r="AM833" s="5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5"/>
      <c r="BB833" s="10"/>
      <c r="BC833" s="14"/>
      <c r="BD833" s="5"/>
      <c r="BE833" s="14"/>
      <c r="BF833" s="10"/>
      <c r="BG833" s="5"/>
      <c r="BH833" s="14"/>
      <c r="BI833" s="5"/>
      <c r="BJ833" s="14"/>
      <c r="BK833" s="5"/>
      <c r="BL833" s="5"/>
      <c r="BM833" s="14"/>
      <c r="BY833" s="5"/>
      <c r="BZ833" s="5"/>
      <c r="CA833" s="5"/>
      <c r="CB833" s="5"/>
      <c r="CC833" s="5"/>
      <c r="CD833" s="5"/>
      <c r="CE833" s="5"/>
    </row>
    <row r="834" spans="1:83" x14ac:dyDescent="0.3">
      <c r="A834" s="1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5"/>
      <c r="AI834" s="5"/>
      <c r="AJ834" s="5"/>
      <c r="AK834" s="5"/>
      <c r="AL834" s="5"/>
      <c r="AM834" s="5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5"/>
      <c r="BB834" s="10"/>
      <c r="BC834" s="14"/>
      <c r="BD834" s="5"/>
      <c r="BE834" s="14"/>
      <c r="BF834" s="10"/>
      <c r="BG834" s="5"/>
      <c r="BH834" s="14"/>
      <c r="BI834" s="5"/>
      <c r="BJ834" s="14"/>
      <c r="BK834" s="5"/>
      <c r="BL834" s="5"/>
      <c r="BM834" s="14"/>
      <c r="BY834" s="5"/>
      <c r="BZ834" s="5"/>
      <c r="CA834" s="5"/>
      <c r="CB834" s="5"/>
      <c r="CC834" s="5"/>
      <c r="CD834" s="5"/>
      <c r="CE834" s="5"/>
    </row>
    <row r="835" spans="1:83" x14ac:dyDescent="0.3">
      <c r="A835" s="1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5"/>
      <c r="AI835" s="5"/>
      <c r="AJ835" s="5"/>
      <c r="AK835" s="5"/>
      <c r="AL835" s="5"/>
      <c r="AM835" s="5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5"/>
      <c r="BB835" s="10"/>
      <c r="BC835" s="14"/>
      <c r="BD835" s="5"/>
      <c r="BE835" s="14"/>
      <c r="BF835" s="10"/>
      <c r="BG835" s="5"/>
      <c r="BH835" s="14"/>
      <c r="BI835" s="5"/>
      <c r="BJ835" s="14"/>
      <c r="BK835" s="5"/>
      <c r="BL835" s="5"/>
      <c r="BM835" s="14"/>
      <c r="BY835" s="5"/>
      <c r="BZ835" s="5"/>
      <c r="CA835" s="5"/>
      <c r="CB835" s="5"/>
      <c r="CC835" s="5"/>
      <c r="CD835" s="5"/>
      <c r="CE835" s="5"/>
    </row>
    <row r="836" spans="1:83" x14ac:dyDescent="0.3">
      <c r="A836" s="1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5"/>
      <c r="AI836" s="5"/>
      <c r="AJ836" s="5"/>
      <c r="AK836" s="5"/>
      <c r="AL836" s="5"/>
      <c r="AM836" s="5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5"/>
      <c r="BB836" s="10"/>
      <c r="BC836" s="14"/>
      <c r="BD836" s="5"/>
      <c r="BE836" s="14"/>
      <c r="BF836" s="10"/>
      <c r="BG836" s="5"/>
      <c r="BH836" s="14"/>
      <c r="BI836" s="5"/>
      <c r="BJ836" s="14"/>
      <c r="BK836" s="5"/>
      <c r="BL836" s="5"/>
      <c r="BM836" s="14"/>
      <c r="BY836" s="5"/>
      <c r="BZ836" s="5"/>
      <c r="CA836" s="5"/>
      <c r="CB836" s="5"/>
      <c r="CC836" s="5"/>
      <c r="CD836" s="5"/>
      <c r="CE836" s="5"/>
    </row>
    <row r="837" spans="1:83" x14ac:dyDescent="0.3">
      <c r="A837" s="1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5"/>
      <c r="AI837" s="5"/>
      <c r="AJ837" s="5"/>
      <c r="AK837" s="5"/>
      <c r="AL837" s="5"/>
      <c r="AM837" s="5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5"/>
      <c r="BB837" s="10"/>
      <c r="BC837" s="14"/>
      <c r="BD837" s="5"/>
      <c r="BE837" s="14"/>
      <c r="BF837" s="10"/>
      <c r="BG837" s="5"/>
      <c r="BH837" s="14"/>
      <c r="BI837" s="5"/>
      <c r="BJ837" s="14"/>
      <c r="BK837" s="5"/>
      <c r="BL837" s="5"/>
      <c r="BM837" s="14"/>
      <c r="BY837" s="5"/>
      <c r="BZ837" s="5"/>
      <c r="CA837" s="5"/>
      <c r="CB837" s="5"/>
      <c r="CC837" s="5"/>
      <c r="CD837" s="5"/>
      <c r="CE837" s="5"/>
    </row>
    <row r="838" spans="1:83" x14ac:dyDescent="0.3">
      <c r="A838" s="1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5"/>
      <c r="AI838" s="5"/>
      <c r="AJ838" s="5"/>
      <c r="AK838" s="5"/>
      <c r="AL838" s="5"/>
      <c r="AM838" s="5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5"/>
      <c r="BB838" s="10"/>
      <c r="BC838" s="14"/>
      <c r="BD838" s="5"/>
      <c r="BE838" s="14"/>
      <c r="BF838" s="10"/>
      <c r="BG838" s="5"/>
      <c r="BH838" s="14"/>
      <c r="BI838" s="5"/>
      <c r="BJ838" s="14"/>
      <c r="BK838" s="5"/>
      <c r="BL838" s="5"/>
      <c r="BM838" s="14"/>
      <c r="BY838" s="5"/>
      <c r="BZ838" s="5"/>
      <c r="CA838" s="5"/>
      <c r="CB838" s="5"/>
      <c r="CC838" s="5"/>
      <c r="CD838" s="5"/>
      <c r="CE838" s="5"/>
    </row>
    <row r="839" spans="1:83" x14ac:dyDescent="0.3">
      <c r="A839" s="1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5"/>
      <c r="AI839" s="5"/>
      <c r="AJ839" s="5"/>
      <c r="AK839" s="5"/>
      <c r="AL839" s="5"/>
      <c r="AM839" s="5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5"/>
      <c r="BB839" s="10"/>
      <c r="BC839" s="14"/>
      <c r="BD839" s="5"/>
      <c r="BE839" s="14"/>
      <c r="BF839" s="10"/>
      <c r="BG839" s="5"/>
      <c r="BH839" s="14"/>
      <c r="BI839" s="5"/>
      <c r="BJ839" s="14"/>
      <c r="BK839" s="5"/>
      <c r="BL839" s="5"/>
      <c r="BM839" s="14"/>
      <c r="BY839" s="5"/>
      <c r="BZ839" s="5"/>
      <c r="CA839" s="5"/>
      <c r="CB839" s="5"/>
      <c r="CC839" s="5"/>
      <c r="CD839" s="5"/>
      <c r="CE839" s="5"/>
    </row>
    <row r="840" spans="1:83" x14ac:dyDescent="0.3">
      <c r="A840" s="1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5"/>
      <c r="AI840" s="5"/>
      <c r="AJ840" s="5"/>
      <c r="AK840" s="5"/>
      <c r="AL840" s="5"/>
      <c r="AM840" s="5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5"/>
      <c r="BB840" s="10"/>
      <c r="BC840" s="14"/>
      <c r="BD840" s="5"/>
      <c r="BE840" s="14"/>
      <c r="BF840" s="10"/>
      <c r="BG840" s="5"/>
      <c r="BH840" s="14"/>
      <c r="BI840" s="5"/>
      <c r="BJ840" s="14"/>
      <c r="BK840" s="5"/>
      <c r="BL840" s="5"/>
      <c r="BM840" s="14"/>
      <c r="BY840" s="5"/>
      <c r="BZ840" s="5"/>
      <c r="CA840" s="5"/>
      <c r="CB840" s="5"/>
      <c r="CC840" s="5"/>
      <c r="CD840" s="5"/>
      <c r="CE840" s="5"/>
    </row>
    <row r="841" spans="1:83" x14ac:dyDescent="0.3">
      <c r="A841" s="1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5"/>
      <c r="AI841" s="5"/>
      <c r="AJ841" s="5"/>
      <c r="AK841" s="5"/>
      <c r="AL841" s="5"/>
      <c r="AM841" s="5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5"/>
      <c r="BB841" s="10"/>
      <c r="BC841" s="14"/>
      <c r="BD841" s="5"/>
      <c r="BE841" s="14"/>
      <c r="BF841" s="10"/>
      <c r="BG841" s="5"/>
      <c r="BH841" s="14"/>
      <c r="BI841" s="5"/>
      <c r="BJ841" s="14"/>
      <c r="BK841" s="5"/>
      <c r="BL841" s="5"/>
      <c r="BM841" s="14"/>
      <c r="BY841" s="5"/>
      <c r="BZ841" s="5"/>
      <c r="CA841" s="5"/>
      <c r="CB841" s="5"/>
      <c r="CC841" s="5"/>
      <c r="CD841" s="5"/>
      <c r="CE841" s="5"/>
    </row>
    <row r="842" spans="1:83" x14ac:dyDescent="0.3">
      <c r="A842" s="1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5"/>
      <c r="AI842" s="5"/>
      <c r="AJ842" s="5"/>
      <c r="AK842" s="5"/>
      <c r="AL842" s="5"/>
      <c r="AM842" s="5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5"/>
      <c r="BB842" s="10"/>
      <c r="BC842" s="14"/>
      <c r="BD842" s="5"/>
      <c r="BE842" s="14"/>
      <c r="BF842" s="10"/>
      <c r="BG842" s="5"/>
      <c r="BH842" s="14"/>
      <c r="BI842" s="5"/>
      <c r="BJ842" s="14"/>
      <c r="BK842" s="5"/>
      <c r="BL842" s="5"/>
      <c r="BM842" s="14"/>
      <c r="BY842" s="5"/>
      <c r="BZ842" s="5"/>
      <c r="CA842" s="5"/>
      <c r="CB842" s="5"/>
      <c r="CC842" s="5"/>
      <c r="CD842" s="5"/>
      <c r="CE842" s="5"/>
    </row>
    <row r="843" spans="1:83" x14ac:dyDescent="0.3">
      <c r="A843" s="1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5"/>
      <c r="AI843" s="5"/>
      <c r="AJ843" s="5"/>
      <c r="AK843" s="5"/>
      <c r="AL843" s="5"/>
      <c r="AM843" s="5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5"/>
      <c r="BB843" s="10"/>
      <c r="BC843" s="14"/>
      <c r="BD843" s="5"/>
      <c r="BE843" s="14"/>
      <c r="BF843" s="10"/>
      <c r="BG843" s="5"/>
      <c r="BH843" s="14"/>
      <c r="BI843" s="5"/>
      <c r="BJ843" s="14"/>
      <c r="BK843" s="5"/>
      <c r="BL843" s="5"/>
      <c r="BM843" s="14"/>
      <c r="BY843" s="5"/>
      <c r="BZ843" s="5"/>
      <c r="CA843" s="5"/>
      <c r="CB843" s="5"/>
      <c r="CC843" s="5"/>
      <c r="CD843" s="5"/>
      <c r="CE843" s="5"/>
    </row>
    <row r="844" spans="1:83" x14ac:dyDescent="0.3">
      <c r="A844" s="1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5"/>
      <c r="AI844" s="5"/>
      <c r="AJ844" s="5"/>
      <c r="AK844" s="5"/>
      <c r="AL844" s="5"/>
      <c r="AM844" s="5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5"/>
      <c r="BB844" s="10"/>
      <c r="BC844" s="14"/>
      <c r="BD844" s="5"/>
      <c r="BE844" s="14"/>
      <c r="BF844" s="10"/>
      <c r="BG844" s="5"/>
      <c r="BH844" s="14"/>
      <c r="BI844" s="5"/>
      <c r="BJ844" s="14"/>
      <c r="BK844" s="5"/>
      <c r="BL844" s="5"/>
      <c r="BM844" s="14"/>
      <c r="BY844" s="5"/>
      <c r="BZ844" s="5"/>
      <c r="CA844" s="5"/>
      <c r="CB844" s="5"/>
      <c r="CC844" s="5"/>
      <c r="CD844" s="5"/>
      <c r="CE844" s="5"/>
    </row>
    <row r="845" spans="1:83" x14ac:dyDescent="0.3">
      <c r="A845" s="1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5"/>
      <c r="AI845" s="5"/>
      <c r="AJ845" s="5"/>
      <c r="AK845" s="5"/>
      <c r="AL845" s="5"/>
      <c r="AM845" s="5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5"/>
      <c r="BB845" s="10"/>
      <c r="BC845" s="14"/>
      <c r="BD845" s="5"/>
      <c r="BE845" s="14"/>
      <c r="BF845" s="10"/>
      <c r="BG845" s="5"/>
      <c r="BH845" s="14"/>
      <c r="BI845" s="5"/>
      <c r="BJ845" s="14"/>
      <c r="BK845" s="5"/>
      <c r="BL845" s="5"/>
      <c r="BM845" s="14"/>
      <c r="BY845" s="5"/>
      <c r="BZ845" s="5"/>
      <c r="CA845" s="5"/>
      <c r="CB845" s="5"/>
      <c r="CC845" s="5"/>
      <c r="CD845" s="5"/>
      <c r="CE845" s="5"/>
    </row>
    <row r="846" spans="1:83" x14ac:dyDescent="0.3">
      <c r="A846" s="1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5"/>
      <c r="AI846" s="5"/>
      <c r="AJ846" s="5"/>
      <c r="AK846" s="5"/>
      <c r="AL846" s="5"/>
      <c r="AM846" s="5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5"/>
      <c r="BB846" s="10"/>
      <c r="BC846" s="14"/>
      <c r="BD846" s="5"/>
      <c r="BE846" s="14"/>
      <c r="BF846" s="10"/>
      <c r="BG846" s="5"/>
      <c r="BH846" s="14"/>
      <c r="BI846" s="5"/>
      <c r="BJ846" s="14"/>
      <c r="BK846" s="5"/>
      <c r="BL846" s="5"/>
      <c r="BM846" s="14"/>
      <c r="BY846" s="5"/>
      <c r="BZ846" s="5"/>
      <c r="CA846" s="5"/>
      <c r="CB846" s="5"/>
      <c r="CC846" s="5"/>
      <c r="CD846" s="5"/>
      <c r="CE846" s="5"/>
    </row>
    <row r="847" spans="1:83" x14ac:dyDescent="0.3">
      <c r="A847" s="1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5"/>
      <c r="AI847" s="5"/>
      <c r="AJ847" s="5"/>
      <c r="AK847" s="5"/>
      <c r="AL847" s="5"/>
      <c r="AM847" s="5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5"/>
      <c r="BB847" s="10"/>
      <c r="BC847" s="14"/>
      <c r="BD847" s="5"/>
      <c r="BE847" s="14"/>
      <c r="BF847" s="10"/>
      <c r="BG847" s="5"/>
      <c r="BH847" s="14"/>
      <c r="BI847" s="5"/>
      <c r="BJ847" s="14"/>
      <c r="BK847" s="5"/>
      <c r="BL847" s="5"/>
      <c r="BM847" s="14"/>
      <c r="BY847" s="5"/>
      <c r="BZ847" s="5"/>
      <c r="CA847" s="5"/>
      <c r="CB847" s="5"/>
      <c r="CC847" s="5"/>
      <c r="CD847" s="5"/>
      <c r="CE847" s="5"/>
    </row>
    <row r="848" spans="1:83" x14ac:dyDescent="0.3">
      <c r="A848" s="1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5"/>
      <c r="AI848" s="5"/>
      <c r="AJ848" s="5"/>
      <c r="AK848" s="5"/>
      <c r="AL848" s="5"/>
      <c r="AM848" s="5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5"/>
      <c r="BB848" s="10"/>
      <c r="BC848" s="14"/>
      <c r="BD848" s="5"/>
      <c r="BE848" s="14"/>
      <c r="BF848" s="10"/>
      <c r="BG848" s="5"/>
      <c r="BH848" s="14"/>
      <c r="BI848" s="5"/>
      <c r="BJ848" s="14"/>
      <c r="BK848" s="5"/>
      <c r="BL848" s="5"/>
      <c r="BM848" s="14"/>
      <c r="BY848" s="5"/>
      <c r="BZ848" s="5"/>
      <c r="CA848" s="5"/>
      <c r="CB848" s="5"/>
      <c r="CC848" s="5"/>
      <c r="CD848" s="5"/>
      <c r="CE848" s="5"/>
    </row>
    <row r="849" spans="1:83" x14ac:dyDescent="0.3">
      <c r="A849" s="1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5"/>
      <c r="AI849" s="5"/>
      <c r="AJ849" s="5"/>
      <c r="AK849" s="5"/>
      <c r="AL849" s="5"/>
      <c r="AM849" s="5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5"/>
      <c r="BB849" s="10"/>
      <c r="BC849" s="14"/>
      <c r="BD849" s="5"/>
      <c r="BE849" s="14"/>
      <c r="BF849" s="10"/>
      <c r="BG849" s="5"/>
      <c r="BH849" s="14"/>
      <c r="BI849" s="5"/>
      <c r="BJ849" s="14"/>
      <c r="BK849" s="5"/>
      <c r="BL849" s="5"/>
      <c r="BM849" s="14"/>
      <c r="BY849" s="5"/>
      <c r="BZ849" s="5"/>
      <c r="CA849" s="5"/>
      <c r="CB849" s="5"/>
      <c r="CC849" s="5"/>
      <c r="CD849" s="5"/>
      <c r="CE849" s="5"/>
    </row>
    <row r="850" spans="1:83" x14ac:dyDescent="0.3">
      <c r="A850" s="1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5"/>
      <c r="AI850" s="5"/>
      <c r="AJ850" s="5"/>
      <c r="AK850" s="5"/>
      <c r="AL850" s="5"/>
      <c r="AM850" s="5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5"/>
      <c r="BB850" s="10"/>
      <c r="BC850" s="14"/>
      <c r="BD850" s="5"/>
      <c r="BE850" s="14"/>
      <c r="BF850" s="10"/>
      <c r="BG850" s="5"/>
      <c r="BH850" s="14"/>
      <c r="BI850" s="5"/>
      <c r="BJ850" s="14"/>
      <c r="BK850" s="5"/>
      <c r="BL850" s="5"/>
      <c r="BM850" s="14"/>
      <c r="BY850" s="5"/>
      <c r="BZ850" s="5"/>
      <c r="CA850" s="5"/>
      <c r="CB850" s="5"/>
      <c r="CC850" s="5"/>
      <c r="CD850" s="5"/>
      <c r="CE850" s="5"/>
    </row>
    <row r="851" spans="1:83" x14ac:dyDescent="0.3">
      <c r="A851" s="1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5"/>
      <c r="AI851" s="5"/>
      <c r="AJ851" s="5"/>
      <c r="AK851" s="5"/>
      <c r="AL851" s="5"/>
      <c r="AM851" s="5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5"/>
      <c r="BB851" s="10"/>
      <c r="BC851" s="14"/>
      <c r="BD851" s="5"/>
      <c r="BE851" s="14"/>
      <c r="BF851" s="10"/>
      <c r="BG851" s="5"/>
      <c r="BH851" s="14"/>
      <c r="BI851" s="5"/>
      <c r="BJ851" s="14"/>
      <c r="BK851" s="5"/>
      <c r="BL851" s="5"/>
      <c r="BM851" s="14"/>
      <c r="BY851" s="5"/>
      <c r="BZ851" s="5"/>
      <c r="CA851" s="5"/>
      <c r="CB851" s="5"/>
      <c r="CC851" s="5"/>
      <c r="CD851" s="5"/>
      <c r="CE851" s="5"/>
    </row>
    <row r="852" spans="1:83" x14ac:dyDescent="0.3">
      <c r="A852" s="1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5"/>
      <c r="AI852" s="5"/>
      <c r="AJ852" s="5"/>
      <c r="AK852" s="5"/>
      <c r="AL852" s="5"/>
      <c r="AM852" s="5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5"/>
      <c r="BB852" s="10"/>
      <c r="BC852" s="14"/>
      <c r="BD852" s="5"/>
      <c r="BE852" s="14"/>
      <c r="BF852" s="10"/>
      <c r="BG852" s="5"/>
      <c r="BH852" s="14"/>
      <c r="BI852" s="5"/>
      <c r="BJ852" s="14"/>
      <c r="BK852" s="5"/>
      <c r="BL852" s="5"/>
      <c r="BM852" s="14"/>
      <c r="BY852" s="5"/>
      <c r="BZ852" s="5"/>
      <c r="CA852" s="5"/>
      <c r="CB852" s="5"/>
      <c r="CC852" s="5"/>
      <c r="CD852" s="5"/>
      <c r="CE852" s="5"/>
    </row>
    <row r="853" spans="1:83" x14ac:dyDescent="0.3">
      <c r="A853" s="1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5"/>
      <c r="AI853" s="5"/>
      <c r="AJ853" s="5"/>
      <c r="AK853" s="5"/>
      <c r="AL853" s="5"/>
      <c r="AM853" s="5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5"/>
      <c r="BB853" s="10"/>
      <c r="BC853" s="14"/>
      <c r="BD853" s="5"/>
      <c r="BE853" s="14"/>
      <c r="BF853" s="10"/>
      <c r="BG853" s="5"/>
      <c r="BH853" s="14"/>
      <c r="BI853" s="5"/>
      <c r="BJ853" s="14"/>
      <c r="BK853" s="5"/>
      <c r="BL853" s="5"/>
      <c r="BM853" s="14"/>
      <c r="BY853" s="5"/>
      <c r="BZ853" s="5"/>
      <c r="CA853" s="5"/>
      <c r="CB853" s="5"/>
      <c r="CC853" s="5"/>
      <c r="CD853" s="5"/>
      <c r="CE853" s="5"/>
    </row>
    <row r="854" spans="1:83" x14ac:dyDescent="0.3">
      <c r="A854" s="1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5"/>
      <c r="AI854" s="5"/>
      <c r="AJ854" s="5"/>
      <c r="AK854" s="5"/>
      <c r="AL854" s="5"/>
      <c r="AM854" s="5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5"/>
      <c r="BB854" s="10"/>
      <c r="BC854" s="14"/>
      <c r="BD854" s="5"/>
      <c r="BE854" s="14"/>
      <c r="BF854" s="10"/>
      <c r="BG854" s="5"/>
      <c r="BH854" s="14"/>
      <c r="BI854" s="5"/>
      <c r="BJ854" s="14"/>
      <c r="BK854" s="5"/>
      <c r="BL854" s="5"/>
      <c r="BM854" s="14"/>
      <c r="BY854" s="5"/>
      <c r="BZ854" s="5"/>
      <c r="CA854" s="5"/>
      <c r="CB854" s="5"/>
      <c r="CC854" s="5"/>
      <c r="CD854" s="5"/>
      <c r="CE854" s="5"/>
    </row>
    <row r="855" spans="1:83" x14ac:dyDescent="0.3">
      <c r="A855" s="1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5"/>
      <c r="AI855" s="5"/>
      <c r="AJ855" s="5"/>
      <c r="AK855" s="5"/>
      <c r="AL855" s="5"/>
      <c r="AM855" s="5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5"/>
      <c r="BB855" s="10"/>
      <c r="BC855" s="14"/>
      <c r="BD855" s="5"/>
      <c r="BE855" s="14"/>
      <c r="BF855" s="10"/>
      <c r="BG855" s="5"/>
      <c r="BH855" s="14"/>
      <c r="BI855" s="5"/>
      <c r="BJ855" s="14"/>
      <c r="BK855" s="5"/>
      <c r="BL855" s="5"/>
      <c r="BM855" s="14"/>
      <c r="BY855" s="5"/>
      <c r="BZ855" s="5"/>
      <c r="CA855" s="5"/>
      <c r="CB855" s="5"/>
      <c r="CC855" s="5"/>
      <c r="CD855" s="5"/>
      <c r="CE855" s="5"/>
    </row>
    <row r="856" spans="1:83" x14ac:dyDescent="0.3">
      <c r="A856" s="1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5"/>
      <c r="AI856" s="5"/>
      <c r="AJ856" s="5"/>
      <c r="AK856" s="5"/>
      <c r="AL856" s="5"/>
      <c r="AM856" s="5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5"/>
      <c r="BB856" s="10"/>
      <c r="BC856" s="14"/>
      <c r="BD856" s="5"/>
      <c r="BE856" s="14"/>
      <c r="BF856" s="10"/>
      <c r="BG856" s="5"/>
      <c r="BH856" s="14"/>
      <c r="BI856" s="5"/>
      <c r="BJ856" s="14"/>
      <c r="BK856" s="5"/>
      <c r="BL856" s="5"/>
      <c r="BM856" s="14"/>
      <c r="BY856" s="5"/>
      <c r="BZ856" s="5"/>
      <c r="CA856" s="5"/>
      <c r="CB856" s="5"/>
      <c r="CC856" s="5"/>
      <c r="CD856" s="5"/>
      <c r="CE856" s="5"/>
    </row>
    <row r="857" spans="1:83" x14ac:dyDescent="0.3">
      <c r="A857" s="1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5"/>
      <c r="AI857" s="5"/>
      <c r="AJ857" s="5"/>
      <c r="AK857" s="5"/>
      <c r="AL857" s="5"/>
      <c r="AM857" s="5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5"/>
      <c r="BB857" s="10"/>
      <c r="BC857" s="14"/>
      <c r="BD857" s="5"/>
      <c r="BE857" s="14"/>
      <c r="BF857" s="10"/>
      <c r="BG857" s="5"/>
      <c r="BH857" s="14"/>
      <c r="BI857" s="5"/>
      <c r="BJ857" s="14"/>
      <c r="BK857" s="5"/>
      <c r="BL857" s="5"/>
      <c r="BM857" s="14"/>
      <c r="BY857" s="5"/>
      <c r="BZ857" s="5"/>
      <c r="CA857" s="5"/>
      <c r="CB857" s="5"/>
      <c r="CC857" s="5"/>
      <c r="CD857" s="5"/>
      <c r="CE857" s="5"/>
    </row>
    <row r="858" spans="1:83" x14ac:dyDescent="0.3">
      <c r="A858" s="1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5"/>
      <c r="AI858" s="5"/>
      <c r="AJ858" s="5"/>
      <c r="AK858" s="5"/>
      <c r="AL858" s="5"/>
      <c r="AM858" s="5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5"/>
      <c r="BB858" s="10"/>
      <c r="BC858" s="14"/>
      <c r="BD858" s="5"/>
      <c r="BE858" s="14"/>
      <c r="BF858" s="10"/>
      <c r="BG858" s="5"/>
      <c r="BH858" s="14"/>
      <c r="BI858" s="5"/>
      <c r="BJ858" s="14"/>
      <c r="BK858" s="5"/>
      <c r="BL858" s="5"/>
      <c r="BM858" s="14"/>
      <c r="BY858" s="5"/>
      <c r="BZ858" s="5"/>
      <c r="CA858" s="5"/>
      <c r="CB858" s="5"/>
      <c r="CC858" s="5"/>
      <c r="CD858" s="5"/>
      <c r="CE858" s="5"/>
    </row>
    <row r="859" spans="1:83" x14ac:dyDescent="0.3">
      <c r="A859" s="1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5"/>
      <c r="AI859" s="5"/>
      <c r="AJ859" s="5"/>
      <c r="AK859" s="5"/>
      <c r="AL859" s="5"/>
      <c r="AM859" s="5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5"/>
      <c r="BB859" s="10"/>
      <c r="BC859" s="14"/>
      <c r="BD859" s="5"/>
      <c r="BE859" s="14"/>
      <c r="BF859" s="10"/>
      <c r="BG859" s="5"/>
      <c r="BH859" s="14"/>
      <c r="BI859" s="5"/>
      <c r="BJ859" s="14"/>
      <c r="BK859" s="5"/>
      <c r="BL859" s="5"/>
      <c r="BM859" s="14"/>
      <c r="BY859" s="5"/>
      <c r="BZ859" s="5"/>
      <c r="CA859" s="5"/>
      <c r="CB859" s="5"/>
      <c r="CC859" s="5"/>
      <c r="CD859" s="5"/>
      <c r="CE859" s="5"/>
    </row>
    <row r="860" spans="1:83" x14ac:dyDescent="0.3">
      <c r="A860" s="1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5"/>
      <c r="AI860" s="5"/>
      <c r="AJ860" s="5"/>
      <c r="AK860" s="5"/>
      <c r="AL860" s="5"/>
      <c r="AM860" s="5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5"/>
      <c r="BB860" s="10"/>
      <c r="BC860" s="14"/>
      <c r="BD860" s="5"/>
      <c r="BE860" s="14"/>
      <c r="BF860" s="10"/>
      <c r="BG860" s="5"/>
      <c r="BH860" s="14"/>
      <c r="BI860" s="5"/>
      <c r="BJ860" s="14"/>
      <c r="BK860" s="5"/>
      <c r="BL860" s="5"/>
      <c r="BM860" s="14"/>
      <c r="BY860" s="5"/>
      <c r="BZ860" s="5"/>
      <c r="CA860" s="5"/>
      <c r="CB860" s="5"/>
      <c r="CC860" s="5"/>
      <c r="CD860" s="5"/>
      <c r="CE860" s="5"/>
    </row>
    <row r="861" spans="1:83" x14ac:dyDescent="0.3">
      <c r="A861" s="1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5"/>
      <c r="AI861" s="5"/>
      <c r="AJ861" s="5"/>
      <c r="AK861" s="5"/>
      <c r="AL861" s="5"/>
      <c r="AM861" s="5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5"/>
      <c r="BB861" s="10"/>
      <c r="BC861" s="14"/>
      <c r="BD861" s="5"/>
      <c r="BE861" s="14"/>
      <c r="BF861" s="10"/>
      <c r="BG861" s="5"/>
      <c r="BH861" s="14"/>
      <c r="BI861" s="5"/>
      <c r="BJ861" s="14"/>
      <c r="BK861" s="5"/>
      <c r="BL861" s="5"/>
      <c r="BM861" s="14"/>
      <c r="BY861" s="5"/>
      <c r="BZ861" s="5"/>
      <c r="CA861" s="5"/>
      <c r="CB861" s="5"/>
      <c r="CC861" s="5"/>
      <c r="CD861" s="5"/>
      <c r="CE861" s="5"/>
    </row>
    <row r="862" spans="1:83" x14ac:dyDescent="0.3">
      <c r="A862" s="1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5"/>
      <c r="AI862" s="5"/>
      <c r="AJ862" s="5"/>
      <c r="AK862" s="5"/>
      <c r="AL862" s="5"/>
      <c r="AM862" s="5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5"/>
      <c r="BB862" s="10"/>
      <c r="BC862" s="14"/>
      <c r="BD862" s="5"/>
      <c r="BE862" s="14"/>
      <c r="BF862" s="10"/>
      <c r="BG862" s="5"/>
      <c r="BH862" s="14"/>
      <c r="BI862" s="5"/>
      <c r="BJ862" s="14"/>
      <c r="BK862" s="5"/>
      <c r="BL862" s="5"/>
      <c r="BM862" s="14"/>
      <c r="BY862" s="5"/>
      <c r="BZ862" s="5"/>
      <c r="CA862" s="5"/>
      <c r="CB862" s="5"/>
      <c r="CC862" s="5"/>
      <c r="CD862" s="5"/>
      <c r="CE862" s="5"/>
    </row>
    <row r="863" spans="1:83" x14ac:dyDescent="0.3">
      <c r="A863" s="1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5"/>
      <c r="AI863" s="5"/>
      <c r="AJ863" s="5"/>
      <c r="AK863" s="5"/>
      <c r="AL863" s="5"/>
      <c r="AM863" s="5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5"/>
      <c r="BB863" s="10"/>
      <c r="BC863" s="14"/>
      <c r="BD863" s="5"/>
      <c r="BE863" s="14"/>
      <c r="BF863" s="10"/>
      <c r="BG863" s="5"/>
      <c r="BH863" s="14"/>
      <c r="BI863" s="5"/>
      <c r="BJ863" s="14"/>
      <c r="BK863" s="5"/>
      <c r="BL863" s="5"/>
      <c r="BM863" s="14"/>
      <c r="BY863" s="5"/>
      <c r="BZ863" s="5"/>
      <c r="CA863" s="5"/>
      <c r="CB863" s="5"/>
      <c r="CC863" s="5"/>
      <c r="CD863" s="5"/>
      <c r="CE863" s="5"/>
    </row>
    <row r="864" spans="1:83" x14ac:dyDescent="0.3">
      <c r="A864" s="1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5"/>
      <c r="AI864" s="5"/>
      <c r="AJ864" s="5"/>
      <c r="AK864" s="5"/>
      <c r="AL864" s="5"/>
      <c r="AM864" s="5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5"/>
      <c r="BB864" s="10"/>
      <c r="BC864" s="14"/>
      <c r="BD864" s="5"/>
      <c r="BE864" s="14"/>
      <c r="BF864" s="10"/>
      <c r="BG864" s="5"/>
      <c r="BH864" s="14"/>
      <c r="BI864" s="5"/>
      <c r="BJ864" s="14"/>
      <c r="BK864" s="5"/>
      <c r="BL864" s="5"/>
      <c r="BM864" s="14"/>
      <c r="BY864" s="5"/>
      <c r="BZ864" s="5"/>
      <c r="CA864" s="5"/>
      <c r="CB864" s="5"/>
      <c r="CC864" s="5"/>
      <c r="CD864" s="5"/>
      <c r="CE864" s="5"/>
    </row>
    <row r="865" spans="1:83" x14ac:dyDescent="0.3">
      <c r="A865" s="1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5"/>
      <c r="AI865" s="5"/>
      <c r="AJ865" s="5"/>
      <c r="AK865" s="5"/>
      <c r="AL865" s="5"/>
      <c r="AM865" s="5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5"/>
      <c r="BB865" s="10"/>
      <c r="BC865" s="14"/>
      <c r="BD865" s="5"/>
      <c r="BE865" s="14"/>
      <c r="BF865" s="10"/>
      <c r="BG865" s="5"/>
      <c r="BH865" s="14"/>
      <c r="BI865" s="5"/>
      <c r="BJ865" s="14"/>
      <c r="BK865" s="5"/>
      <c r="BL865" s="5"/>
      <c r="BM865" s="14"/>
      <c r="BY865" s="5"/>
      <c r="BZ865" s="5"/>
      <c r="CA865" s="5"/>
      <c r="CB865" s="5"/>
      <c r="CC865" s="5"/>
      <c r="CD865" s="5"/>
      <c r="CE865" s="5"/>
    </row>
    <row r="866" spans="1:83" x14ac:dyDescent="0.3">
      <c r="A866" s="1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5"/>
      <c r="AI866" s="5"/>
      <c r="AJ866" s="5"/>
      <c r="AK866" s="5"/>
      <c r="AL866" s="5"/>
      <c r="AM866" s="5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5"/>
      <c r="BB866" s="10"/>
      <c r="BC866" s="14"/>
      <c r="BD866" s="5"/>
      <c r="BE866" s="14"/>
      <c r="BF866" s="10"/>
      <c r="BG866" s="5"/>
      <c r="BH866" s="14"/>
      <c r="BI866" s="5"/>
      <c r="BJ866" s="14"/>
      <c r="BK866" s="5"/>
      <c r="BL866" s="5"/>
      <c r="BM866" s="14"/>
      <c r="BY866" s="5"/>
      <c r="BZ866" s="5"/>
      <c r="CA866" s="5"/>
      <c r="CB866" s="5"/>
      <c r="CC866" s="5"/>
      <c r="CD866" s="5"/>
      <c r="CE866" s="5"/>
    </row>
    <row r="867" spans="1:83" x14ac:dyDescent="0.3">
      <c r="A867" s="1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5"/>
      <c r="AI867" s="5"/>
      <c r="AJ867" s="5"/>
      <c r="AK867" s="5"/>
      <c r="AL867" s="5"/>
      <c r="AM867" s="5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5"/>
      <c r="BB867" s="10"/>
      <c r="BC867" s="14"/>
      <c r="BD867" s="5"/>
      <c r="BE867" s="14"/>
      <c r="BF867" s="10"/>
      <c r="BG867" s="5"/>
      <c r="BH867" s="14"/>
      <c r="BI867" s="5"/>
      <c r="BJ867" s="14"/>
      <c r="BK867" s="5"/>
      <c r="BL867" s="5"/>
      <c r="BM867" s="14"/>
      <c r="BY867" s="5"/>
      <c r="BZ867" s="5"/>
      <c r="CA867" s="5"/>
      <c r="CB867" s="5"/>
      <c r="CC867" s="5"/>
      <c r="CD867" s="5"/>
      <c r="CE867" s="5"/>
    </row>
    <row r="868" spans="1:83" x14ac:dyDescent="0.3">
      <c r="A868" s="1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5"/>
      <c r="AI868" s="5"/>
      <c r="AJ868" s="5"/>
      <c r="AK868" s="5"/>
      <c r="AL868" s="5"/>
      <c r="AM868" s="5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5"/>
      <c r="BB868" s="10"/>
      <c r="BC868" s="14"/>
      <c r="BD868" s="5"/>
      <c r="BE868" s="14"/>
      <c r="BF868" s="10"/>
      <c r="BG868" s="5"/>
      <c r="BH868" s="14"/>
      <c r="BI868" s="5"/>
      <c r="BJ868" s="14"/>
      <c r="BK868" s="5"/>
      <c r="BL868" s="5"/>
      <c r="BM868" s="14"/>
      <c r="BY868" s="5"/>
      <c r="BZ868" s="5"/>
      <c r="CA868" s="5"/>
      <c r="CB868" s="5"/>
      <c r="CC868" s="5"/>
      <c r="CD868" s="5"/>
      <c r="CE868" s="5"/>
    </row>
    <row r="869" spans="1:83" x14ac:dyDescent="0.3">
      <c r="A869" s="1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5"/>
      <c r="AI869" s="5"/>
      <c r="AJ869" s="5"/>
      <c r="AK869" s="5"/>
      <c r="AL869" s="5"/>
      <c r="AM869" s="5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5"/>
      <c r="BB869" s="10"/>
      <c r="BC869" s="14"/>
      <c r="BD869" s="5"/>
      <c r="BE869" s="14"/>
      <c r="BF869" s="10"/>
      <c r="BG869" s="5"/>
      <c r="BH869" s="14"/>
      <c r="BI869" s="5"/>
      <c r="BJ869" s="14"/>
      <c r="BK869" s="5"/>
      <c r="BL869" s="5"/>
      <c r="BM869" s="14"/>
      <c r="BY869" s="5"/>
      <c r="BZ869" s="5"/>
      <c r="CA869" s="5"/>
      <c r="CB869" s="5"/>
      <c r="CC869" s="5"/>
      <c r="CD869" s="5"/>
      <c r="CE869" s="5"/>
    </row>
    <row r="870" spans="1:83" x14ac:dyDescent="0.3">
      <c r="A870" s="1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5"/>
      <c r="AI870" s="5"/>
      <c r="AJ870" s="5"/>
      <c r="AK870" s="5"/>
      <c r="AL870" s="5"/>
      <c r="AM870" s="5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5"/>
      <c r="BB870" s="10"/>
      <c r="BC870" s="14"/>
      <c r="BD870" s="5"/>
      <c r="BE870" s="14"/>
      <c r="BF870" s="10"/>
      <c r="BG870" s="5"/>
      <c r="BH870" s="14"/>
      <c r="BI870" s="5"/>
      <c r="BJ870" s="14"/>
      <c r="BK870" s="5"/>
      <c r="BL870" s="5"/>
      <c r="BM870" s="14"/>
      <c r="BY870" s="5"/>
      <c r="BZ870" s="5"/>
      <c r="CA870" s="5"/>
      <c r="CB870" s="5"/>
      <c r="CC870" s="5"/>
      <c r="CD870" s="5"/>
      <c r="CE870" s="5"/>
    </row>
    <row r="871" spans="1:83" x14ac:dyDescent="0.3">
      <c r="A871" s="1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5"/>
      <c r="AI871" s="5"/>
      <c r="AJ871" s="5"/>
      <c r="AK871" s="5"/>
      <c r="AL871" s="5"/>
      <c r="AM871" s="5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5"/>
      <c r="BB871" s="10"/>
      <c r="BC871" s="14"/>
      <c r="BD871" s="5"/>
      <c r="BE871" s="14"/>
      <c r="BF871" s="10"/>
      <c r="BG871" s="5"/>
      <c r="BH871" s="14"/>
      <c r="BI871" s="5"/>
      <c r="BJ871" s="14"/>
      <c r="BK871" s="5"/>
      <c r="BL871" s="5"/>
      <c r="BM871" s="14"/>
      <c r="BY871" s="5"/>
      <c r="BZ871" s="5"/>
      <c r="CA871" s="5"/>
      <c r="CB871" s="5"/>
      <c r="CC871" s="5"/>
      <c r="CD871" s="5"/>
      <c r="CE871" s="5"/>
    </row>
    <row r="872" spans="1:83" x14ac:dyDescent="0.3">
      <c r="A872" s="1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5"/>
      <c r="AI872" s="5"/>
      <c r="AJ872" s="5"/>
      <c r="AK872" s="5"/>
      <c r="AL872" s="5"/>
      <c r="AM872" s="5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5"/>
      <c r="BB872" s="10"/>
      <c r="BC872" s="14"/>
      <c r="BD872" s="5"/>
      <c r="BE872" s="14"/>
      <c r="BF872" s="10"/>
      <c r="BG872" s="5"/>
      <c r="BH872" s="14"/>
      <c r="BI872" s="5"/>
      <c r="BJ872" s="14"/>
      <c r="BK872" s="5"/>
      <c r="BL872" s="5"/>
      <c r="BM872" s="14"/>
      <c r="BY872" s="5"/>
      <c r="BZ872" s="5"/>
      <c r="CA872" s="5"/>
      <c r="CB872" s="5"/>
      <c r="CC872" s="5"/>
      <c r="CD872" s="5"/>
      <c r="CE872" s="5"/>
    </row>
    <row r="873" spans="1:83" x14ac:dyDescent="0.3">
      <c r="A873" s="1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5"/>
      <c r="AI873" s="5"/>
      <c r="AJ873" s="5"/>
      <c r="AK873" s="5"/>
      <c r="AL873" s="5"/>
      <c r="AM873" s="5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5"/>
      <c r="BB873" s="10"/>
      <c r="BC873" s="14"/>
      <c r="BD873" s="5"/>
      <c r="BE873" s="14"/>
      <c r="BF873" s="10"/>
      <c r="BG873" s="5"/>
      <c r="BH873" s="14"/>
      <c r="BI873" s="5"/>
      <c r="BJ873" s="14"/>
      <c r="BK873" s="5"/>
      <c r="BL873" s="5"/>
      <c r="BM873" s="14"/>
      <c r="BY873" s="5"/>
      <c r="BZ873" s="5"/>
      <c r="CA873" s="5"/>
      <c r="CB873" s="5"/>
      <c r="CC873" s="5"/>
      <c r="CD873" s="5"/>
      <c r="CE873" s="5"/>
    </row>
    <row r="874" spans="1:83" x14ac:dyDescent="0.3">
      <c r="A874" s="1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5"/>
      <c r="AI874" s="5"/>
      <c r="AJ874" s="5"/>
      <c r="AK874" s="5"/>
      <c r="AL874" s="5"/>
      <c r="AM874" s="5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5"/>
      <c r="BB874" s="10"/>
      <c r="BC874" s="14"/>
      <c r="BD874" s="5"/>
      <c r="BE874" s="14"/>
      <c r="BF874" s="10"/>
      <c r="BG874" s="5"/>
      <c r="BH874" s="14"/>
      <c r="BI874" s="5"/>
      <c r="BJ874" s="14"/>
      <c r="BK874" s="5"/>
      <c r="BL874" s="5"/>
      <c r="BM874" s="14"/>
      <c r="BY874" s="5"/>
      <c r="BZ874" s="5"/>
      <c r="CA874" s="5"/>
      <c r="CB874" s="5"/>
      <c r="CC874" s="5"/>
      <c r="CD874" s="5"/>
      <c r="CE874" s="5"/>
    </row>
    <row r="875" spans="1:83" x14ac:dyDescent="0.3">
      <c r="A875" s="1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5"/>
      <c r="AI875" s="5"/>
      <c r="AJ875" s="5"/>
      <c r="AK875" s="5"/>
      <c r="AL875" s="5"/>
      <c r="AM875" s="5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5"/>
      <c r="BB875" s="10"/>
      <c r="BC875" s="14"/>
      <c r="BD875" s="5"/>
      <c r="BE875" s="14"/>
      <c r="BF875" s="10"/>
      <c r="BG875" s="5"/>
      <c r="BH875" s="14"/>
      <c r="BI875" s="5"/>
      <c r="BJ875" s="14"/>
      <c r="BK875" s="5"/>
      <c r="BL875" s="5"/>
      <c r="BM875" s="14"/>
      <c r="BY875" s="5"/>
      <c r="BZ875" s="5"/>
      <c r="CA875" s="5"/>
      <c r="CB875" s="5"/>
      <c r="CC875" s="5"/>
      <c r="CD875" s="5"/>
      <c r="CE875" s="5"/>
    </row>
    <row r="876" spans="1:83" x14ac:dyDescent="0.3">
      <c r="A876" s="1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5"/>
      <c r="AI876" s="5"/>
      <c r="AJ876" s="5"/>
      <c r="AK876" s="5"/>
      <c r="AL876" s="5"/>
      <c r="AM876" s="5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5"/>
      <c r="BB876" s="10"/>
      <c r="BC876" s="14"/>
      <c r="BD876" s="5"/>
      <c r="BE876" s="14"/>
      <c r="BF876" s="10"/>
      <c r="BG876" s="5"/>
      <c r="BH876" s="14"/>
      <c r="BI876" s="5"/>
      <c r="BJ876" s="14"/>
      <c r="BK876" s="5"/>
      <c r="BL876" s="5"/>
      <c r="BM876" s="14"/>
      <c r="BY876" s="5"/>
      <c r="BZ876" s="5"/>
      <c r="CA876" s="5"/>
      <c r="CB876" s="5"/>
      <c r="CC876" s="5"/>
      <c r="CD876" s="5"/>
      <c r="CE876" s="5"/>
    </row>
    <row r="877" spans="1:83" x14ac:dyDescent="0.3">
      <c r="A877" s="1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5"/>
      <c r="AI877" s="5"/>
      <c r="AJ877" s="5"/>
      <c r="AK877" s="5"/>
      <c r="AL877" s="5"/>
      <c r="AM877" s="5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5"/>
      <c r="BB877" s="10"/>
      <c r="BC877" s="14"/>
      <c r="BD877" s="5"/>
      <c r="BE877" s="14"/>
      <c r="BF877" s="10"/>
      <c r="BG877" s="5"/>
      <c r="BH877" s="14"/>
      <c r="BI877" s="5"/>
      <c r="BJ877" s="14"/>
      <c r="BK877" s="5"/>
      <c r="BL877" s="5"/>
      <c r="BM877" s="14"/>
      <c r="BY877" s="5"/>
      <c r="BZ877" s="5"/>
      <c r="CA877" s="5"/>
      <c r="CB877" s="5"/>
      <c r="CC877" s="5"/>
      <c r="CD877" s="5"/>
      <c r="CE877" s="5"/>
    </row>
    <row r="878" spans="1:83" x14ac:dyDescent="0.3">
      <c r="A878" s="1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5"/>
      <c r="AI878" s="5"/>
      <c r="AJ878" s="5"/>
      <c r="AK878" s="5"/>
      <c r="AL878" s="5"/>
      <c r="AM878" s="5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5"/>
      <c r="BB878" s="10"/>
      <c r="BC878" s="14"/>
      <c r="BD878" s="5"/>
      <c r="BE878" s="14"/>
      <c r="BF878" s="10"/>
      <c r="BG878" s="5"/>
      <c r="BH878" s="14"/>
      <c r="BI878" s="5"/>
      <c r="BJ878" s="14"/>
      <c r="BK878" s="5"/>
      <c r="BL878" s="5"/>
      <c r="BM878" s="14"/>
      <c r="BY878" s="5"/>
      <c r="BZ878" s="5"/>
      <c r="CA878" s="5"/>
      <c r="CB878" s="5"/>
      <c r="CC878" s="5"/>
      <c r="CD878" s="5"/>
      <c r="CE878" s="5"/>
    </row>
    <row r="879" spans="1:83" x14ac:dyDescent="0.3">
      <c r="A879" s="1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5"/>
      <c r="AI879" s="5"/>
      <c r="AJ879" s="5"/>
      <c r="AK879" s="5"/>
      <c r="AL879" s="5"/>
      <c r="AM879" s="5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5"/>
      <c r="BB879" s="10"/>
      <c r="BC879" s="14"/>
      <c r="BD879" s="5"/>
      <c r="BE879" s="14"/>
      <c r="BF879" s="10"/>
      <c r="BG879" s="5"/>
      <c r="BH879" s="14"/>
      <c r="BI879" s="5"/>
      <c r="BJ879" s="14"/>
      <c r="BK879" s="5"/>
      <c r="BL879" s="5"/>
      <c r="BM879" s="14"/>
      <c r="BY879" s="5"/>
      <c r="BZ879" s="5"/>
      <c r="CA879" s="5"/>
      <c r="CB879" s="5"/>
      <c r="CC879" s="5"/>
      <c r="CD879" s="5"/>
      <c r="CE879" s="5"/>
    </row>
    <row r="880" spans="1:83" x14ac:dyDescent="0.3">
      <c r="A880" s="1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5"/>
      <c r="AI880" s="5"/>
      <c r="AJ880" s="5"/>
      <c r="AK880" s="5"/>
      <c r="AL880" s="5"/>
      <c r="AM880" s="5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5"/>
      <c r="BB880" s="10"/>
      <c r="BC880" s="14"/>
      <c r="BD880" s="5"/>
      <c r="BE880" s="14"/>
      <c r="BF880" s="10"/>
      <c r="BG880" s="5"/>
      <c r="BH880" s="14"/>
      <c r="BI880" s="5"/>
      <c r="BJ880" s="14"/>
      <c r="BK880" s="5"/>
      <c r="BL880" s="5"/>
      <c r="BM880" s="14"/>
      <c r="BY880" s="5"/>
      <c r="BZ880" s="5"/>
      <c r="CA880" s="5"/>
      <c r="CB880" s="5"/>
      <c r="CC880" s="5"/>
      <c r="CD880" s="5"/>
      <c r="CE880" s="5"/>
    </row>
    <row r="881" spans="1:83" x14ac:dyDescent="0.3">
      <c r="A881" s="1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5"/>
      <c r="AI881" s="5"/>
      <c r="AJ881" s="5"/>
      <c r="AK881" s="5"/>
      <c r="AL881" s="5"/>
      <c r="AM881" s="5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5"/>
      <c r="BB881" s="10"/>
      <c r="BC881" s="14"/>
      <c r="BD881" s="5"/>
      <c r="BE881" s="14"/>
      <c r="BF881" s="10"/>
      <c r="BG881" s="5"/>
      <c r="BH881" s="14"/>
      <c r="BI881" s="5"/>
      <c r="BJ881" s="14"/>
      <c r="BK881" s="5"/>
      <c r="BL881" s="5"/>
      <c r="BM881" s="14"/>
      <c r="BY881" s="5"/>
      <c r="BZ881" s="5"/>
      <c r="CA881" s="5"/>
      <c r="CB881" s="5"/>
      <c r="CC881" s="5"/>
      <c r="CD881" s="5"/>
      <c r="CE881" s="5"/>
    </row>
    <row r="882" spans="1:83" x14ac:dyDescent="0.3">
      <c r="A882" s="1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5"/>
      <c r="AI882" s="5"/>
      <c r="AJ882" s="5"/>
      <c r="AK882" s="5"/>
      <c r="AL882" s="5"/>
      <c r="AM882" s="5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5"/>
      <c r="BB882" s="10"/>
      <c r="BC882" s="14"/>
      <c r="BD882" s="5"/>
      <c r="BE882" s="14"/>
      <c r="BF882" s="10"/>
      <c r="BG882" s="5"/>
      <c r="BH882" s="14"/>
      <c r="BI882" s="5"/>
      <c r="BJ882" s="14"/>
      <c r="BK882" s="5"/>
      <c r="BL882" s="5"/>
      <c r="BM882" s="14"/>
      <c r="BY882" s="5"/>
      <c r="BZ882" s="5"/>
      <c r="CA882" s="5"/>
      <c r="CB882" s="5"/>
      <c r="CC882" s="5"/>
      <c r="CD882" s="5"/>
      <c r="CE882" s="5"/>
    </row>
    <row r="883" spans="1:83" x14ac:dyDescent="0.3">
      <c r="A883" s="1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5"/>
      <c r="AI883" s="5"/>
      <c r="AJ883" s="5"/>
      <c r="AK883" s="5"/>
      <c r="AL883" s="5"/>
      <c r="AM883" s="5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5"/>
      <c r="BB883" s="10"/>
      <c r="BC883" s="14"/>
      <c r="BD883" s="5"/>
      <c r="BE883" s="14"/>
      <c r="BF883" s="10"/>
      <c r="BG883" s="5"/>
      <c r="BH883" s="14"/>
      <c r="BI883" s="5"/>
      <c r="BJ883" s="14"/>
      <c r="BK883" s="5"/>
      <c r="BL883" s="5"/>
      <c r="BM883" s="14"/>
      <c r="BY883" s="5"/>
      <c r="BZ883" s="5"/>
      <c r="CA883" s="5"/>
      <c r="CB883" s="5"/>
      <c r="CC883" s="5"/>
      <c r="CD883" s="5"/>
      <c r="CE883" s="5"/>
    </row>
    <row r="884" spans="1:83" x14ac:dyDescent="0.3">
      <c r="A884" s="1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5"/>
      <c r="AI884" s="5"/>
      <c r="AJ884" s="5"/>
      <c r="AK884" s="5"/>
      <c r="AL884" s="5"/>
      <c r="AM884" s="5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5"/>
      <c r="BB884" s="10"/>
      <c r="BC884" s="14"/>
      <c r="BD884" s="5"/>
      <c r="BE884" s="14"/>
      <c r="BF884" s="10"/>
      <c r="BG884" s="5"/>
      <c r="BH884" s="14"/>
      <c r="BI884" s="5"/>
      <c r="BJ884" s="14"/>
      <c r="BK884" s="5"/>
      <c r="BL884" s="5"/>
      <c r="BM884" s="14"/>
      <c r="BY884" s="5"/>
      <c r="BZ884" s="5"/>
      <c r="CA884" s="5"/>
      <c r="CB884" s="5"/>
      <c r="CC884" s="5"/>
      <c r="CD884" s="5"/>
      <c r="CE884" s="5"/>
    </row>
    <row r="885" spans="1:83" x14ac:dyDescent="0.3">
      <c r="A885" s="1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5"/>
      <c r="AI885" s="5"/>
      <c r="AJ885" s="5"/>
      <c r="AK885" s="5"/>
      <c r="AL885" s="5"/>
      <c r="AM885" s="5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5"/>
      <c r="BB885" s="10"/>
      <c r="BC885" s="14"/>
      <c r="BD885" s="5"/>
      <c r="BE885" s="14"/>
      <c r="BF885" s="10"/>
      <c r="BG885" s="5"/>
      <c r="BH885" s="14"/>
      <c r="BI885" s="5"/>
      <c r="BJ885" s="14"/>
      <c r="BK885" s="5"/>
      <c r="BL885" s="5"/>
      <c r="BM885" s="14"/>
      <c r="BY885" s="5"/>
      <c r="BZ885" s="5"/>
      <c r="CA885" s="5"/>
      <c r="CB885" s="5"/>
      <c r="CC885" s="5"/>
      <c r="CD885" s="5"/>
      <c r="CE885" s="5"/>
    </row>
    <row r="886" spans="1:83" x14ac:dyDescent="0.3">
      <c r="A886" s="11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5"/>
      <c r="AI886" s="5"/>
      <c r="AJ886" s="5"/>
      <c r="AK886" s="5"/>
      <c r="AL886" s="5"/>
      <c r="AM886" s="5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5"/>
      <c r="BB886" s="10"/>
      <c r="BC886" s="14"/>
      <c r="BD886" s="5"/>
      <c r="BE886" s="14"/>
      <c r="BF886" s="10"/>
      <c r="BG886" s="5"/>
      <c r="BH886" s="14"/>
      <c r="BI886" s="5"/>
      <c r="BJ886" s="14"/>
      <c r="BK886" s="5"/>
      <c r="BL886" s="5"/>
      <c r="BM886" s="14"/>
      <c r="BY886" s="5"/>
      <c r="BZ886" s="5"/>
      <c r="CA886" s="5"/>
      <c r="CB886" s="5"/>
      <c r="CC886" s="5"/>
      <c r="CD886" s="5"/>
      <c r="CE886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376"/>
  <sheetViews>
    <sheetView zoomScaleNormal="100" workbookViewId="0">
      <pane xSplit="22428" topLeftCell="C1"/>
      <selection pane="topRight" activeCell="C433" sqref="C433"/>
    </sheetView>
  </sheetViews>
  <sheetFormatPr defaultRowHeight="15.6" x14ac:dyDescent="0.3"/>
  <cols>
    <col min="2" max="2" width="34" style="14" customWidth="1"/>
    <col min="3" max="3" width="9.88671875" style="21" bestFit="1" customWidth="1"/>
  </cols>
  <sheetData>
    <row r="2" spans="1:3" s="18" customFormat="1" x14ac:dyDescent="0.3">
      <c r="A2" s="18" t="s">
        <v>0</v>
      </c>
      <c r="B2" s="13" t="s">
        <v>1</v>
      </c>
      <c r="C2" s="20" t="s">
        <v>2</v>
      </c>
    </row>
    <row r="3" spans="1:3" x14ac:dyDescent="0.3">
      <c r="A3" s="9">
        <v>102</v>
      </c>
      <c r="B3" s="10" t="s">
        <v>151</v>
      </c>
      <c r="C3" s="21">
        <f>AVERAGE(A3:A5)</f>
        <v>63.666666666666664</v>
      </c>
    </row>
    <row r="4" spans="1:3" x14ac:dyDescent="0.3">
      <c r="A4" s="31">
        <v>44</v>
      </c>
      <c r="B4" s="10" t="s">
        <v>81</v>
      </c>
    </row>
    <row r="5" spans="1:3" x14ac:dyDescent="0.3">
      <c r="A5" s="9">
        <v>45</v>
      </c>
      <c r="B5" s="10" t="s">
        <v>81</v>
      </c>
    </row>
    <row r="6" spans="1:3" x14ac:dyDescent="0.3">
      <c r="A6" s="9">
        <v>37</v>
      </c>
      <c r="B6" s="10" t="s">
        <v>110</v>
      </c>
      <c r="C6" s="21">
        <f>A6</f>
        <v>37</v>
      </c>
    </row>
    <row r="7" spans="1:3" x14ac:dyDescent="0.3">
      <c r="A7" s="9">
        <v>145</v>
      </c>
      <c r="B7" s="10" t="s">
        <v>187</v>
      </c>
      <c r="C7" s="21">
        <f>A7</f>
        <v>145</v>
      </c>
    </row>
    <row r="8" spans="1:3" x14ac:dyDescent="0.3">
      <c r="A8" s="9">
        <v>22</v>
      </c>
      <c r="B8" s="10" t="s">
        <v>55</v>
      </c>
      <c r="C8" s="21">
        <f>AVERAGE(A8:A15)</f>
        <v>14.25</v>
      </c>
    </row>
    <row r="9" spans="1:3" x14ac:dyDescent="0.3">
      <c r="A9" s="9">
        <v>14</v>
      </c>
      <c r="B9" s="10" t="s">
        <v>55</v>
      </c>
    </row>
    <row r="10" spans="1:3" x14ac:dyDescent="0.3">
      <c r="A10" s="31">
        <v>17</v>
      </c>
      <c r="B10" s="10" t="s">
        <v>55</v>
      </c>
    </row>
    <row r="11" spans="1:3" x14ac:dyDescent="0.3">
      <c r="A11" s="9">
        <v>23</v>
      </c>
      <c r="B11" s="10" t="s">
        <v>55</v>
      </c>
    </row>
    <row r="12" spans="1:3" x14ac:dyDescent="0.3">
      <c r="A12" s="31">
        <v>9</v>
      </c>
      <c r="B12" s="10" t="s">
        <v>55</v>
      </c>
    </row>
    <row r="13" spans="1:3" x14ac:dyDescent="0.3">
      <c r="A13" s="9">
        <v>20</v>
      </c>
      <c r="B13" s="10" t="s">
        <v>55</v>
      </c>
    </row>
    <row r="14" spans="1:3" x14ac:dyDescent="0.3">
      <c r="A14" s="9">
        <v>4</v>
      </c>
      <c r="B14" s="10" t="s">
        <v>55</v>
      </c>
    </row>
    <row r="15" spans="1:3" x14ac:dyDescent="0.3">
      <c r="A15" s="9">
        <v>5</v>
      </c>
      <c r="B15" s="10" t="s">
        <v>55</v>
      </c>
    </row>
    <row r="16" spans="1:3" x14ac:dyDescent="0.3">
      <c r="A16" s="9">
        <v>180</v>
      </c>
      <c r="B16" s="10" t="s">
        <v>218</v>
      </c>
      <c r="C16" s="21">
        <f>A16</f>
        <v>180</v>
      </c>
    </row>
    <row r="17" spans="1:3" x14ac:dyDescent="0.3">
      <c r="A17" s="31">
        <v>18</v>
      </c>
      <c r="B17" s="10" t="s">
        <v>29</v>
      </c>
      <c r="C17" s="21">
        <f>AVERAGE(A17:A18)</f>
        <v>11.5</v>
      </c>
    </row>
    <row r="18" spans="1:3" x14ac:dyDescent="0.3">
      <c r="A18" s="9">
        <v>5</v>
      </c>
      <c r="B18" s="10" t="s">
        <v>29</v>
      </c>
    </row>
    <row r="19" spans="1:3" x14ac:dyDescent="0.3">
      <c r="A19" s="9">
        <v>141</v>
      </c>
      <c r="B19" s="10" t="s">
        <v>183</v>
      </c>
      <c r="C19" s="21">
        <f>A19</f>
        <v>141</v>
      </c>
    </row>
    <row r="20" spans="1:3" x14ac:dyDescent="0.3">
      <c r="A20" s="9">
        <v>125</v>
      </c>
      <c r="B20" s="10" t="s">
        <v>170</v>
      </c>
      <c r="C20" s="21">
        <f t="shared" ref="C20:C22" si="0">A20</f>
        <v>125</v>
      </c>
    </row>
    <row r="21" spans="1:3" x14ac:dyDescent="0.3">
      <c r="A21" s="9">
        <v>58</v>
      </c>
      <c r="B21" s="10" t="s">
        <v>305</v>
      </c>
      <c r="C21" s="21">
        <f t="shared" si="0"/>
        <v>58</v>
      </c>
    </row>
    <row r="22" spans="1:3" x14ac:dyDescent="0.3">
      <c r="A22" s="9">
        <v>71</v>
      </c>
      <c r="B22" s="10" t="s">
        <v>128</v>
      </c>
      <c r="C22" s="21">
        <f t="shared" si="0"/>
        <v>71</v>
      </c>
    </row>
    <row r="23" spans="1:3" x14ac:dyDescent="0.3">
      <c r="A23" s="9">
        <v>24</v>
      </c>
      <c r="B23" s="33" t="s">
        <v>98</v>
      </c>
      <c r="C23" s="21">
        <f>AVERAGE(A23:A26)</f>
        <v>18.75</v>
      </c>
    </row>
    <row r="24" spans="1:3" x14ac:dyDescent="0.3">
      <c r="A24" s="9">
        <v>30</v>
      </c>
      <c r="B24" s="33" t="s">
        <v>98</v>
      </c>
    </row>
    <row r="25" spans="1:3" x14ac:dyDescent="0.3">
      <c r="A25" s="9">
        <v>13</v>
      </c>
      <c r="B25" s="33" t="s">
        <v>98</v>
      </c>
    </row>
    <row r="26" spans="1:3" x14ac:dyDescent="0.3">
      <c r="A26" s="9">
        <v>8</v>
      </c>
      <c r="B26" s="33" t="s">
        <v>98</v>
      </c>
    </row>
    <row r="27" spans="1:3" x14ac:dyDescent="0.3">
      <c r="A27" s="9">
        <v>17</v>
      </c>
      <c r="B27" s="10" t="s">
        <v>28</v>
      </c>
      <c r="C27" s="21">
        <f t="shared" ref="C27:C29" si="1">A27</f>
        <v>17</v>
      </c>
    </row>
    <row r="28" spans="1:3" x14ac:dyDescent="0.3">
      <c r="A28" s="9">
        <v>184</v>
      </c>
      <c r="B28" s="10" t="s">
        <v>222</v>
      </c>
      <c r="C28" s="21">
        <f t="shared" si="1"/>
        <v>184</v>
      </c>
    </row>
    <row r="29" spans="1:3" x14ac:dyDescent="0.3">
      <c r="A29" s="9">
        <v>77</v>
      </c>
      <c r="B29" s="10" t="s">
        <v>132</v>
      </c>
      <c r="C29" s="21">
        <f t="shared" si="1"/>
        <v>77</v>
      </c>
    </row>
    <row r="30" spans="1:3" x14ac:dyDescent="0.3">
      <c r="A30" s="9">
        <v>15</v>
      </c>
      <c r="B30" s="10" t="s">
        <v>58</v>
      </c>
      <c r="C30" s="21">
        <f>AVERAGE(A30:A38)</f>
        <v>15.444444444444445</v>
      </c>
    </row>
    <row r="31" spans="1:3" x14ac:dyDescent="0.3">
      <c r="A31" s="9">
        <v>27</v>
      </c>
      <c r="B31" s="10" t="s">
        <v>58</v>
      </c>
    </row>
    <row r="32" spans="1:3" x14ac:dyDescent="0.3">
      <c r="A32" s="31">
        <v>20</v>
      </c>
      <c r="B32" s="10" t="s">
        <v>58</v>
      </c>
    </row>
    <row r="33" spans="1:3" x14ac:dyDescent="0.3">
      <c r="A33" s="9">
        <v>44</v>
      </c>
      <c r="B33" s="10" t="s">
        <v>58</v>
      </c>
    </row>
    <row r="34" spans="1:3" x14ac:dyDescent="0.3">
      <c r="A34" s="31">
        <v>6</v>
      </c>
      <c r="B34" s="10" t="s">
        <v>58</v>
      </c>
    </row>
    <row r="35" spans="1:3" x14ac:dyDescent="0.3">
      <c r="A35" s="31">
        <v>15</v>
      </c>
      <c r="B35" s="10" t="s">
        <v>58</v>
      </c>
    </row>
    <row r="36" spans="1:3" x14ac:dyDescent="0.3">
      <c r="A36" s="9">
        <v>5</v>
      </c>
      <c r="B36" s="10" t="s">
        <v>58</v>
      </c>
    </row>
    <row r="37" spans="1:3" x14ac:dyDescent="0.3">
      <c r="A37" s="9">
        <v>6</v>
      </c>
      <c r="B37" s="10" t="s">
        <v>58</v>
      </c>
    </row>
    <row r="38" spans="1:3" x14ac:dyDescent="0.3">
      <c r="A38" s="31">
        <v>1</v>
      </c>
      <c r="B38" s="10" t="s">
        <v>58</v>
      </c>
    </row>
    <row r="39" spans="1:3" x14ac:dyDescent="0.3">
      <c r="A39" s="9">
        <v>41</v>
      </c>
      <c r="B39" s="10" t="s">
        <v>67</v>
      </c>
      <c r="C39" s="21">
        <f>AVERAGE(A39:A40)</f>
        <v>35</v>
      </c>
    </row>
    <row r="40" spans="1:3" x14ac:dyDescent="0.3">
      <c r="A40" s="31">
        <v>29</v>
      </c>
      <c r="B40" s="10" t="s">
        <v>67</v>
      </c>
    </row>
    <row r="41" spans="1:3" x14ac:dyDescent="0.3">
      <c r="A41" s="9">
        <v>13</v>
      </c>
      <c r="B41" s="10" t="s">
        <v>295</v>
      </c>
      <c r="C41" s="21">
        <f t="shared" ref="C41:C42" si="2">A41</f>
        <v>13</v>
      </c>
    </row>
    <row r="42" spans="1:3" x14ac:dyDescent="0.3">
      <c r="A42" s="9">
        <v>167</v>
      </c>
      <c r="B42" s="10" t="s">
        <v>207</v>
      </c>
      <c r="C42" s="21">
        <f t="shared" si="2"/>
        <v>167</v>
      </c>
    </row>
    <row r="43" spans="1:3" x14ac:dyDescent="0.3">
      <c r="A43" s="9">
        <v>15</v>
      </c>
      <c r="B43" s="10" t="s">
        <v>236</v>
      </c>
      <c r="C43" s="21">
        <f>AVERAGE(A43:A45)</f>
        <v>13.666666666666666</v>
      </c>
    </row>
    <row r="44" spans="1:3" x14ac:dyDescent="0.3">
      <c r="A44" s="9">
        <v>17</v>
      </c>
      <c r="B44" s="10" t="s">
        <v>236</v>
      </c>
    </row>
    <row r="45" spans="1:3" x14ac:dyDescent="0.3">
      <c r="A45" s="9">
        <v>9</v>
      </c>
      <c r="B45" s="10" t="s">
        <v>236</v>
      </c>
    </row>
    <row r="46" spans="1:3" x14ac:dyDescent="0.3">
      <c r="A46" s="9">
        <v>128</v>
      </c>
      <c r="B46" s="10" t="s">
        <v>173</v>
      </c>
      <c r="C46" s="21">
        <f t="shared" ref="C46" si="3">A46</f>
        <v>128</v>
      </c>
    </row>
    <row r="47" spans="1:3" x14ac:dyDescent="0.3">
      <c r="A47" s="9">
        <v>99</v>
      </c>
      <c r="B47" s="10" t="s">
        <v>148</v>
      </c>
      <c r="C47" s="21">
        <f>AVERAGE(A47:A49)</f>
        <v>45.666666666666664</v>
      </c>
    </row>
    <row r="48" spans="1:3" x14ac:dyDescent="0.3">
      <c r="A48" s="9">
        <v>20</v>
      </c>
      <c r="B48" s="10" t="s">
        <v>148</v>
      </c>
    </row>
    <row r="49" spans="1:3" x14ac:dyDescent="0.3">
      <c r="A49" s="31">
        <v>18</v>
      </c>
      <c r="B49" s="10" t="s">
        <v>148</v>
      </c>
    </row>
    <row r="50" spans="1:3" x14ac:dyDescent="0.3">
      <c r="A50" s="9">
        <v>76</v>
      </c>
      <c r="B50" s="10" t="s">
        <v>75</v>
      </c>
      <c r="C50" s="21">
        <f>AVERAGE(A50:A52)</f>
        <v>43.666666666666664</v>
      </c>
    </row>
    <row r="51" spans="1:3" x14ac:dyDescent="0.3">
      <c r="A51" s="9">
        <v>17</v>
      </c>
      <c r="B51" s="10" t="s">
        <v>75</v>
      </c>
    </row>
    <row r="52" spans="1:3" x14ac:dyDescent="0.3">
      <c r="A52" s="31">
        <v>38</v>
      </c>
      <c r="B52" s="10" t="s">
        <v>75</v>
      </c>
    </row>
    <row r="53" spans="1:3" x14ac:dyDescent="0.3">
      <c r="A53" s="9">
        <v>23</v>
      </c>
      <c r="B53" s="10" t="s">
        <v>105</v>
      </c>
      <c r="C53" s="21">
        <f>AVERAGE(A53:A59)</f>
        <v>24.142857142857142</v>
      </c>
    </row>
    <row r="54" spans="1:3" x14ac:dyDescent="0.3">
      <c r="A54" s="9">
        <v>44</v>
      </c>
      <c r="B54" s="10" t="s">
        <v>105</v>
      </c>
    </row>
    <row r="55" spans="1:3" x14ac:dyDescent="0.3">
      <c r="A55" s="31">
        <v>46</v>
      </c>
      <c r="B55" s="10" t="s">
        <v>105</v>
      </c>
    </row>
    <row r="56" spans="1:3" x14ac:dyDescent="0.3">
      <c r="A56" s="31">
        <v>24</v>
      </c>
      <c r="B56" s="10" t="s">
        <v>105</v>
      </c>
    </row>
    <row r="57" spans="1:3" x14ac:dyDescent="0.3">
      <c r="A57" s="9">
        <v>12</v>
      </c>
      <c r="B57" s="10" t="s">
        <v>105</v>
      </c>
    </row>
    <row r="58" spans="1:3" x14ac:dyDescent="0.3">
      <c r="A58" s="9">
        <v>16</v>
      </c>
      <c r="B58" s="10" t="s">
        <v>105</v>
      </c>
    </row>
    <row r="59" spans="1:3" x14ac:dyDescent="0.3">
      <c r="A59" s="31">
        <v>4</v>
      </c>
      <c r="B59" s="10" t="s">
        <v>105</v>
      </c>
    </row>
    <row r="60" spans="1:3" x14ac:dyDescent="0.3">
      <c r="A60" s="9">
        <v>2</v>
      </c>
      <c r="B60" s="10" t="s">
        <v>41</v>
      </c>
      <c r="C60" s="21">
        <f>AVERAGE(A60:A72)</f>
        <v>3.6153846153846154</v>
      </c>
    </row>
    <row r="61" spans="1:3" x14ac:dyDescent="0.3">
      <c r="A61" s="9">
        <v>3</v>
      </c>
      <c r="B61" s="10" t="s">
        <v>41</v>
      </c>
    </row>
    <row r="62" spans="1:3" x14ac:dyDescent="0.3">
      <c r="A62" s="31">
        <v>2</v>
      </c>
      <c r="B62" s="10" t="s">
        <v>41</v>
      </c>
    </row>
    <row r="63" spans="1:3" x14ac:dyDescent="0.3">
      <c r="A63" s="9">
        <v>5</v>
      </c>
      <c r="B63" s="10" t="s">
        <v>41</v>
      </c>
    </row>
    <row r="64" spans="1:3" x14ac:dyDescent="0.3">
      <c r="A64" s="9">
        <v>4</v>
      </c>
      <c r="B64" s="10" t="s">
        <v>41</v>
      </c>
    </row>
    <row r="65" spans="1:3" x14ac:dyDescent="0.3">
      <c r="A65" s="9">
        <v>2</v>
      </c>
      <c r="B65" s="10" t="s">
        <v>41</v>
      </c>
    </row>
    <row r="66" spans="1:3" x14ac:dyDescent="0.3">
      <c r="A66" s="9">
        <v>4</v>
      </c>
      <c r="B66" s="10" t="s">
        <v>41</v>
      </c>
    </row>
    <row r="67" spans="1:3" x14ac:dyDescent="0.3">
      <c r="A67" s="31">
        <v>3</v>
      </c>
      <c r="B67" s="10" t="s">
        <v>41</v>
      </c>
    </row>
    <row r="68" spans="1:3" x14ac:dyDescent="0.3">
      <c r="A68" s="31">
        <v>6</v>
      </c>
      <c r="B68" s="10" t="s">
        <v>41</v>
      </c>
    </row>
    <row r="69" spans="1:3" x14ac:dyDescent="0.3">
      <c r="A69" s="9">
        <v>8</v>
      </c>
      <c r="B69" s="10" t="s">
        <v>41</v>
      </c>
    </row>
    <row r="70" spans="1:3" x14ac:dyDescent="0.3">
      <c r="A70" s="9">
        <v>3</v>
      </c>
      <c r="B70" s="10" t="s">
        <v>41</v>
      </c>
    </row>
    <row r="71" spans="1:3" x14ac:dyDescent="0.3">
      <c r="A71" s="9">
        <v>3</v>
      </c>
      <c r="B71" s="10" t="s">
        <v>41</v>
      </c>
    </row>
    <row r="72" spans="1:3" x14ac:dyDescent="0.3">
      <c r="A72" s="9">
        <v>2</v>
      </c>
      <c r="B72" s="10" t="s">
        <v>41</v>
      </c>
    </row>
    <row r="73" spans="1:3" x14ac:dyDescent="0.3">
      <c r="A73" s="9">
        <v>32</v>
      </c>
      <c r="B73" s="10" t="s">
        <v>82</v>
      </c>
      <c r="C73" s="21">
        <f>AVERAGE(A73:A78)</f>
        <v>24.666666666666668</v>
      </c>
    </row>
    <row r="74" spans="1:3" x14ac:dyDescent="0.3">
      <c r="A74" s="9">
        <v>45</v>
      </c>
      <c r="B74" s="10" t="s">
        <v>82</v>
      </c>
    </row>
    <row r="75" spans="1:3" x14ac:dyDescent="0.3">
      <c r="A75" s="9">
        <v>36</v>
      </c>
      <c r="B75" s="10" t="s">
        <v>82</v>
      </c>
    </row>
    <row r="76" spans="1:3" x14ac:dyDescent="0.3">
      <c r="A76" s="9">
        <v>16</v>
      </c>
      <c r="B76" s="10" t="s">
        <v>82</v>
      </c>
    </row>
    <row r="77" spans="1:3" x14ac:dyDescent="0.3">
      <c r="A77" s="31">
        <v>12</v>
      </c>
      <c r="B77" s="10" t="s">
        <v>82</v>
      </c>
    </row>
    <row r="78" spans="1:3" x14ac:dyDescent="0.3">
      <c r="A78" s="31">
        <v>7</v>
      </c>
      <c r="B78" s="10" t="s">
        <v>82</v>
      </c>
    </row>
    <row r="79" spans="1:3" x14ac:dyDescent="0.3">
      <c r="A79" s="9">
        <v>73</v>
      </c>
      <c r="B79" s="10" t="s">
        <v>130</v>
      </c>
      <c r="C79" s="21">
        <f>AVERAGE(A79:A80)</f>
        <v>37</v>
      </c>
    </row>
    <row r="80" spans="1:3" x14ac:dyDescent="0.3">
      <c r="A80" s="31">
        <v>1</v>
      </c>
      <c r="B80" s="10" t="s">
        <v>130</v>
      </c>
    </row>
    <row r="81" spans="1:3" x14ac:dyDescent="0.3">
      <c r="A81" s="9">
        <v>83</v>
      </c>
      <c r="B81" s="10" t="s">
        <v>76</v>
      </c>
      <c r="C81" s="21">
        <f>AVERAGE(A81:A83)</f>
        <v>50</v>
      </c>
    </row>
    <row r="82" spans="1:3" x14ac:dyDescent="0.3">
      <c r="A82" s="9">
        <v>28</v>
      </c>
      <c r="B82" s="10" t="s">
        <v>76</v>
      </c>
    </row>
    <row r="83" spans="1:3" x14ac:dyDescent="0.3">
      <c r="A83" s="9">
        <v>39</v>
      </c>
      <c r="B83" s="10" t="s">
        <v>76</v>
      </c>
    </row>
    <row r="84" spans="1:3" x14ac:dyDescent="0.3">
      <c r="A84" s="9">
        <v>100</v>
      </c>
      <c r="B84" s="10" t="s">
        <v>149</v>
      </c>
      <c r="C84" s="21">
        <f t="shared" ref="C84" si="4">A84</f>
        <v>100</v>
      </c>
    </row>
    <row r="85" spans="1:3" x14ac:dyDescent="0.3">
      <c r="A85" s="9">
        <v>115</v>
      </c>
      <c r="B85" s="10" t="s">
        <v>71</v>
      </c>
      <c r="C85" s="21">
        <f>AVERAGE(A85:A87)</f>
        <v>62.666666666666664</v>
      </c>
    </row>
    <row r="86" spans="1:3" x14ac:dyDescent="0.3">
      <c r="A86" s="9">
        <v>40</v>
      </c>
      <c r="B86" s="10" t="s">
        <v>71</v>
      </c>
    </row>
    <row r="87" spans="1:3" x14ac:dyDescent="0.3">
      <c r="A87" s="9">
        <v>33</v>
      </c>
      <c r="B87" s="10" t="s">
        <v>71</v>
      </c>
    </row>
    <row r="88" spans="1:3" x14ac:dyDescent="0.3">
      <c r="A88" s="9">
        <v>22</v>
      </c>
      <c r="B88" s="10" t="s">
        <v>299</v>
      </c>
      <c r="C88" s="21">
        <f t="shared" ref="C88" si="5">A88</f>
        <v>22</v>
      </c>
    </row>
    <row r="89" spans="1:3" x14ac:dyDescent="0.3">
      <c r="A89" s="9">
        <v>111</v>
      </c>
      <c r="B89" s="10" t="s">
        <v>17</v>
      </c>
      <c r="C89" s="21">
        <f>AVERAGE(A89:A91)</f>
        <v>42.666666666666664</v>
      </c>
    </row>
    <row r="90" spans="1:3" x14ac:dyDescent="0.3">
      <c r="A90" s="31">
        <v>6</v>
      </c>
      <c r="B90" s="10" t="s">
        <v>17</v>
      </c>
    </row>
    <row r="91" spans="1:3" x14ac:dyDescent="0.3">
      <c r="A91" s="9">
        <v>11</v>
      </c>
      <c r="B91" s="10" t="s">
        <v>17</v>
      </c>
    </row>
    <row r="92" spans="1:3" x14ac:dyDescent="0.3">
      <c r="A92" s="9">
        <v>87</v>
      </c>
      <c r="B92" s="10" t="s">
        <v>139</v>
      </c>
      <c r="C92" s="21">
        <f>AVERAGE(A92:A93)</f>
        <v>49.5</v>
      </c>
    </row>
    <row r="93" spans="1:3" x14ac:dyDescent="0.3">
      <c r="A93" s="31">
        <v>12</v>
      </c>
      <c r="B93" s="10" t="s">
        <v>139</v>
      </c>
    </row>
    <row r="94" spans="1:3" x14ac:dyDescent="0.3">
      <c r="A94" s="31">
        <v>21</v>
      </c>
      <c r="B94" s="10" t="s">
        <v>298</v>
      </c>
      <c r="C94" s="21">
        <f t="shared" ref="C94" si="6">A94</f>
        <v>21</v>
      </c>
    </row>
    <row r="95" spans="1:3" x14ac:dyDescent="0.3">
      <c r="A95" s="9">
        <v>146</v>
      </c>
      <c r="B95" s="10" t="s">
        <v>22</v>
      </c>
      <c r="C95" s="21">
        <f>AVERAGE(A95:A98)</f>
        <v>42</v>
      </c>
    </row>
    <row r="96" spans="1:3" x14ac:dyDescent="0.3">
      <c r="A96" s="9">
        <v>11</v>
      </c>
      <c r="B96" s="10" t="s">
        <v>22</v>
      </c>
    </row>
    <row r="97" spans="1:3" x14ac:dyDescent="0.3">
      <c r="A97" s="9">
        <v>2</v>
      </c>
      <c r="B97" s="10" t="s">
        <v>22</v>
      </c>
    </row>
    <row r="98" spans="1:3" x14ac:dyDescent="0.3">
      <c r="A98" s="9">
        <v>9</v>
      </c>
      <c r="B98" s="10" t="s">
        <v>22</v>
      </c>
    </row>
    <row r="99" spans="1:3" x14ac:dyDescent="0.3">
      <c r="A99" s="9">
        <v>109</v>
      </c>
      <c r="B99" s="10" t="s">
        <v>157</v>
      </c>
      <c r="C99" s="21">
        <f t="shared" ref="C99:C105" si="7">A99</f>
        <v>109</v>
      </c>
    </row>
    <row r="100" spans="1:3" x14ac:dyDescent="0.3">
      <c r="A100" s="9">
        <v>153</v>
      </c>
      <c r="B100" s="10" t="s">
        <v>194</v>
      </c>
      <c r="C100" s="21">
        <f t="shared" si="7"/>
        <v>153</v>
      </c>
    </row>
    <row r="101" spans="1:3" x14ac:dyDescent="0.3">
      <c r="A101" s="9">
        <v>132</v>
      </c>
      <c r="B101" s="10" t="s">
        <v>176</v>
      </c>
      <c r="C101" s="21">
        <f t="shared" si="7"/>
        <v>132</v>
      </c>
    </row>
    <row r="102" spans="1:3" x14ac:dyDescent="0.3">
      <c r="A102" s="9">
        <v>171</v>
      </c>
      <c r="B102" s="10" t="s">
        <v>209</v>
      </c>
      <c r="C102" s="21">
        <f t="shared" si="7"/>
        <v>171</v>
      </c>
    </row>
    <row r="103" spans="1:3" x14ac:dyDescent="0.3">
      <c r="A103" s="9">
        <v>41</v>
      </c>
      <c r="B103" s="10" t="s">
        <v>265</v>
      </c>
      <c r="C103" s="21">
        <f t="shared" si="7"/>
        <v>41</v>
      </c>
    </row>
    <row r="104" spans="1:3" x14ac:dyDescent="0.3">
      <c r="A104" s="9">
        <v>4</v>
      </c>
      <c r="B104" s="10" t="s">
        <v>234</v>
      </c>
      <c r="C104" s="21">
        <f t="shared" si="7"/>
        <v>4</v>
      </c>
    </row>
    <row r="105" spans="1:3" x14ac:dyDescent="0.3">
      <c r="A105" s="9">
        <v>79</v>
      </c>
      <c r="B105" s="10" t="s">
        <v>134</v>
      </c>
      <c r="C105" s="21">
        <f t="shared" si="7"/>
        <v>79</v>
      </c>
    </row>
    <row r="106" spans="1:3" x14ac:dyDescent="0.3">
      <c r="A106" s="9">
        <v>140</v>
      </c>
      <c r="B106" s="10" t="s">
        <v>96</v>
      </c>
      <c r="C106" s="21">
        <f>AVERAGE(A106:A107)</f>
        <v>71.5</v>
      </c>
    </row>
    <row r="107" spans="1:3" x14ac:dyDescent="0.3">
      <c r="A107" s="9">
        <v>3</v>
      </c>
      <c r="B107" s="10" t="s">
        <v>96</v>
      </c>
    </row>
    <row r="108" spans="1:3" x14ac:dyDescent="0.3">
      <c r="A108" s="9">
        <v>131</v>
      </c>
      <c r="B108" s="10" t="s">
        <v>175</v>
      </c>
      <c r="C108" s="21">
        <f t="shared" ref="C108" si="8">A108</f>
        <v>131</v>
      </c>
    </row>
    <row r="109" spans="1:3" x14ac:dyDescent="0.3">
      <c r="A109" s="9">
        <v>13</v>
      </c>
      <c r="B109" s="33" t="s">
        <v>43</v>
      </c>
      <c r="C109" s="21">
        <f>AVERAGE(A109:A118)</f>
        <v>10.6</v>
      </c>
    </row>
    <row r="110" spans="1:3" x14ac:dyDescent="0.3">
      <c r="A110" s="9">
        <v>18</v>
      </c>
      <c r="B110" s="33" t="s">
        <v>43</v>
      </c>
    </row>
    <row r="111" spans="1:3" x14ac:dyDescent="0.3">
      <c r="A111" s="9">
        <v>4</v>
      </c>
      <c r="B111" s="10" t="s">
        <v>43</v>
      </c>
    </row>
    <row r="112" spans="1:3" x14ac:dyDescent="0.3">
      <c r="A112" s="9">
        <v>26</v>
      </c>
      <c r="B112" s="10" t="s">
        <v>43</v>
      </c>
    </row>
    <row r="113" spans="1:3" x14ac:dyDescent="0.3">
      <c r="A113" s="31">
        <v>15</v>
      </c>
      <c r="B113" s="10" t="s">
        <v>43</v>
      </c>
    </row>
    <row r="114" spans="1:3" x14ac:dyDescent="0.3">
      <c r="A114" s="31">
        <v>9</v>
      </c>
      <c r="B114" s="10" t="s">
        <v>43</v>
      </c>
    </row>
    <row r="115" spans="1:3" x14ac:dyDescent="0.3">
      <c r="A115" s="9">
        <v>5</v>
      </c>
      <c r="B115" s="10" t="s">
        <v>43</v>
      </c>
    </row>
    <row r="116" spans="1:3" x14ac:dyDescent="0.3">
      <c r="A116" s="9">
        <v>4</v>
      </c>
      <c r="B116" s="10" t="s">
        <v>43</v>
      </c>
    </row>
    <row r="117" spans="1:3" x14ac:dyDescent="0.3">
      <c r="A117" s="9">
        <v>5</v>
      </c>
      <c r="B117" s="10" t="s">
        <v>43</v>
      </c>
    </row>
    <row r="118" spans="1:3" x14ac:dyDescent="0.3">
      <c r="A118" s="31">
        <v>7</v>
      </c>
      <c r="B118" s="10" t="s">
        <v>43</v>
      </c>
    </row>
    <row r="119" spans="1:3" x14ac:dyDescent="0.3">
      <c r="A119" s="9">
        <v>164</v>
      </c>
      <c r="B119" s="10" t="s">
        <v>204</v>
      </c>
      <c r="C119" s="21">
        <f t="shared" ref="C119:C121" si="9">A119</f>
        <v>164</v>
      </c>
    </row>
    <row r="120" spans="1:3" x14ac:dyDescent="0.3">
      <c r="A120" s="9">
        <v>165</v>
      </c>
      <c r="B120" s="10" t="s">
        <v>205</v>
      </c>
      <c r="C120" s="21">
        <f t="shared" si="9"/>
        <v>165</v>
      </c>
    </row>
    <row r="121" spans="1:3" x14ac:dyDescent="0.3">
      <c r="A121" s="9">
        <v>110</v>
      </c>
      <c r="B121" s="10" t="s">
        <v>158</v>
      </c>
      <c r="C121" s="21">
        <f t="shared" si="9"/>
        <v>110</v>
      </c>
    </row>
    <row r="122" spans="1:3" x14ac:dyDescent="0.3">
      <c r="A122" s="9">
        <v>42</v>
      </c>
      <c r="B122" s="10" t="s">
        <v>13</v>
      </c>
      <c r="C122" s="21">
        <f>AVERAGE(A122:A127)</f>
        <v>12.333333333333334</v>
      </c>
    </row>
    <row r="123" spans="1:3" x14ac:dyDescent="0.3">
      <c r="A123" s="9">
        <v>2</v>
      </c>
      <c r="B123" s="10" t="s">
        <v>13</v>
      </c>
    </row>
    <row r="124" spans="1:3" x14ac:dyDescent="0.3">
      <c r="A124" s="9">
        <v>17</v>
      </c>
      <c r="B124" s="10" t="s">
        <v>13</v>
      </c>
    </row>
    <row r="125" spans="1:3" x14ac:dyDescent="0.3">
      <c r="A125" s="9">
        <v>5</v>
      </c>
      <c r="B125" s="10" t="s">
        <v>13</v>
      </c>
    </row>
    <row r="126" spans="1:3" x14ac:dyDescent="0.3">
      <c r="A126" s="31">
        <v>7</v>
      </c>
      <c r="B126" s="10" t="s">
        <v>13</v>
      </c>
    </row>
    <row r="127" spans="1:3" x14ac:dyDescent="0.3">
      <c r="A127" s="31">
        <v>1</v>
      </c>
      <c r="B127" s="10" t="s">
        <v>13</v>
      </c>
    </row>
    <row r="128" spans="1:3" x14ac:dyDescent="0.3">
      <c r="A128" s="9">
        <v>48</v>
      </c>
      <c r="B128" s="10" t="s">
        <v>245</v>
      </c>
      <c r="C128" s="21">
        <f t="shared" ref="C128" si="10">A128</f>
        <v>48</v>
      </c>
    </row>
    <row r="129" spans="1:3" x14ac:dyDescent="0.3">
      <c r="A129" s="9">
        <v>74</v>
      </c>
      <c r="B129" s="10" t="s">
        <v>21</v>
      </c>
      <c r="C129" s="21">
        <f>AVERAGE(A129:A133)</f>
        <v>28.6</v>
      </c>
    </row>
    <row r="130" spans="1:3" x14ac:dyDescent="0.3">
      <c r="A130" s="9">
        <v>10</v>
      </c>
      <c r="B130" s="10" t="s">
        <v>21</v>
      </c>
    </row>
    <row r="131" spans="1:3" x14ac:dyDescent="0.3">
      <c r="A131" s="9">
        <v>21</v>
      </c>
      <c r="B131" s="10" t="s">
        <v>21</v>
      </c>
    </row>
    <row r="132" spans="1:3" x14ac:dyDescent="0.3">
      <c r="A132" s="9">
        <v>19</v>
      </c>
      <c r="B132" s="10" t="s">
        <v>21</v>
      </c>
    </row>
    <row r="133" spans="1:3" x14ac:dyDescent="0.3">
      <c r="A133" s="9">
        <v>19</v>
      </c>
      <c r="B133" s="10" t="s">
        <v>21</v>
      </c>
    </row>
    <row r="134" spans="1:3" x14ac:dyDescent="0.3">
      <c r="A134" s="9">
        <v>53</v>
      </c>
      <c r="B134" s="10" t="s">
        <v>120</v>
      </c>
      <c r="C134" s="21">
        <f>AVERAGE(A134:A137)</f>
        <v>30.75</v>
      </c>
    </row>
    <row r="135" spans="1:3" x14ac:dyDescent="0.3">
      <c r="A135" s="9">
        <v>32</v>
      </c>
      <c r="B135" s="10" t="s">
        <v>66</v>
      </c>
    </row>
    <row r="136" spans="1:3" x14ac:dyDescent="0.3">
      <c r="A136" s="9">
        <v>28</v>
      </c>
      <c r="B136" s="10" t="s">
        <v>66</v>
      </c>
    </row>
    <row r="137" spans="1:3" x14ac:dyDescent="0.3">
      <c r="A137" s="9">
        <v>10</v>
      </c>
      <c r="B137" s="10" t="s">
        <v>120</v>
      </c>
    </row>
    <row r="138" spans="1:3" x14ac:dyDescent="0.3">
      <c r="A138" s="9">
        <v>49</v>
      </c>
      <c r="B138" s="10" t="s">
        <v>118</v>
      </c>
      <c r="C138" s="21">
        <f t="shared" ref="C138:C140" si="11">A138</f>
        <v>49</v>
      </c>
    </row>
    <row r="139" spans="1:3" x14ac:dyDescent="0.3">
      <c r="A139" s="9">
        <v>155</v>
      </c>
      <c r="B139" s="10" t="s">
        <v>196</v>
      </c>
      <c r="C139" s="21">
        <f t="shared" si="11"/>
        <v>155</v>
      </c>
    </row>
    <row r="140" spans="1:3" x14ac:dyDescent="0.3">
      <c r="A140" s="9">
        <v>20</v>
      </c>
      <c r="B140" s="10" t="s">
        <v>256</v>
      </c>
      <c r="C140" s="21">
        <f t="shared" si="11"/>
        <v>20</v>
      </c>
    </row>
    <row r="141" spans="1:3" x14ac:dyDescent="0.3">
      <c r="A141" s="9">
        <v>97</v>
      </c>
      <c r="B141" s="10" t="s">
        <v>64</v>
      </c>
      <c r="C141" s="21">
        <f>AVERAGE(A141:A143)</f>
        <v>55.333333333333336</v>
      </c>
    </row>
    <row r="142" spans="1:3" x14ac:dyDescent="0.3">
      <c r="A142" s="9">
        <v>43</v>
      </c>
      <c r="B142" s="10" t="s">
        <v>64</v>
      </c>
    </row>
    <row r="143" spans="1:3" x14ac:dyDescent="0.3">
      <c r="A143" s="31">
        <v>26</v>
      </c>
      <c r="B143" s="10" t="s">
        <v>64</v>
      </c>
    </row>
    <row r="144" spans="1:3" x14ac:dyDescent="0.3">
      <c r="A144" s="9">
        <v>105</v>
      </c>
      <c r="B144" s="10" t="s">
        <v>154</v>
      </c>
      <c r="C144" s="21">
        <f t="shared" ref="C144" si="12">A144</f>
        <v>105</v>
      </c>
    </row>
    <row r="145" spans="1:3" x14ac:dyDescent="0.3">
      <c r="A145" s="31">
        <v>37</v>
      </c>
      <c r="B145" s="10" t="s">
        <v>125</v>
      </c>
      <c r="C145" s="21">
        <f>AVERAGE(A145:A148)</f>
        <v>29.75</v>
      </c>
    </row>
    <row r="146" spans="1:3" x14ac:dyDescent="0.3">
      <c r="A146" s="9">
        <v>65</v>
      </c>
      <c r="B146" s="10" t="s">
        <v>125</v>
      </c>
    </row>
    <row r="147" spans="1:3" x14ac:dyDescent="0.3">
      <c r="A147" s="9">
        <v>8</v>
      </c>
      <c r="B147" s="10" t="s">
        <v>125</v>
      </c>
    </row>
    <row r="148" spans="1:3" x14ac:dyDescent="0.3">
      <c r="A148" s="9">
        <v>9</v>
      </c>
      <c r="B148" s="10" t="s">
        <v>125</v>
      </c>
    </row>
    <row r="149" spans="1:3" x14ac:dyDescent="0.3">
      <c r="A149" s="9">
        <v>5</v>
      </c>
      <c r="B149" s="10" t="s">
        <v>50</v>
      </c>
      <c r="C149" s="21">
        <f>AVERAGE(A149:A158)</f>
        <v>9.1999999999999993</v>
      </c>
    </row>
    <row r="150" spans="1:3" x14ac:dyDescent="0.3">
      <c r="A150" s="9">
        <v>6</v>
      </c>
      <c r="B150" s="10" t="s">
        <v>50</v>
      </c>
    </row>
    <row r="151" spans="1:3" x14ac:dyDescent="0.3">
      <c r="A151" s="31">
        <v>11</v>
      </c>
      <c r="B151" s="10" t="s">
        <v>50</v>
      </c>
    </row>
    <row r="152" spans="1:3" x14ac:dyDescent="0.3">
      <c r="A152" s="9">
        <v>30</v>
      </c>
      <c r="B152" s="10" t="s">
        <v>50</v>
      </c>
    </row>
    <row r="153" spans="1:3" x14ac:dyDescent="0.3">
      <c r="A153" s="31">
        <v>3</v>
      </c>
      <c r="B153" s="10" t="s">
        <v>50</v>
      </c>
    </row>
    <row r="154" spans="1:3" x14ac:dyDescent="0.3">
      <c r="A154" s="9">
        <v>2</v>
      </c>
      <c r="B154" s="10" t="s">
        <v>50</v>
      </c>
    </row>
    <row r="155" spans="1:3" x14ac:dyDescent="0.3">
      <c r="A155" s="31">
        <v>6</v>
      </c>
      <c r="B155" s="10" t="s">
        <v>50</v>
      </c>
    </row>
    <row r="156" spans="1:3" x14ac:dyDescent="0.3">
      <c r="A156" s="31">
        <v>15</v>
      </c>
      <c r="B156" s="10" t="s">
        <v>50</v>
      </c>
    </row>
    <row r="157" spans="1:3" x14ac:dyDescent="0.3">
      <c r="A157" s="9">
        <v>9</v>
      </c>
      <c r="B157" s="10" t="s">
        <v>50</v>
      </c>
    </row>
    <row r="158" spans="1:3" x14ac:dyDescent="0.3">
      <c r="A158" s="9">
        <v>5</v>
      </c>
      <c r="B158" s="10" t="s">
        <v>50</v>
      </c>
    </row>
    <row r="159" spans="1:3" x14ac:dyDescent="0.3">
      <c r="A159" s="9">
        <v>1</v>
      </c>
      <c r="B159" s="10" t="s">
        <v>44</v>
      </c>
      <c r="C159" s="21">
        <f>AVERAGE(A159:A174)</f>
        <v>3.625</v>
      </c>
    </row>
    <row r="160" spans="1:3" x14ac:dyDescent="0.3">
      <c r="A160" s="9">
        <v>2</v>
      </c>
      <c r="B160" s="10" t="s">
        <v>44</v>
      </c>
    </row>
    <row r="161" spans="1:3" x14ac:dyDescent="0.3">
      <c r="A161" s="31">
        <v>5</v>
      </c>
      <c r="B161" s="10" t="s">
        <v>44</v>
      </c>
    </row>
    <row r="162" spans="1:3" x14ac:dyDescent="0.3">
      <c r="A162" s="31">
        <v>10</v>
      </c>
      <c r="B162" s="10" t="s">
        <v>44</v>
      </c>
    </row>
    <row r="163" spans="1:3" x14ac:dyDescent="0.3">
      <c r="A163" s="9">
        <v>2</v>
      </c>
      <c r="B163" s="10" t="s">
        <v>44</v>
      </c>
    </row>
    <row r="164" spans="1:3" x14ac:dyDescent="0.3">
      <c r="A164" s="9">
        <v>1</v>
      </c>
      <c r="B164" s="10" t="s">
        <v>44</v>
      </c>
    </row>
    <row r="165" spans="1:3" x14ac:dyDescent="0.3">
      <c r="A165" s="9">
        <v>14</v>
      </c>
      <c r="B165" s="10" t="s">
        <v>44</v>
      </c>
    </row>
    <row r="166" spans="1:3" x14ac:dyDescent="0.3">
      <c r="A166" s="9">
        <v>1</v>
      </c>
      <c r="B166" s="10" t="s">
        <v>44</v>
      </c>
    </row>
    <row r="167" spans="1:3" x14ac:dyDescent="0.3">
      <c r="A167" s="9">
        <v>2</v>
      </c>
      <c r="B167" s="10" t="s">
        <v>44</v>
      </c>
    </row>
    <row r="168" spans="1:3" x14ac:dyDescent="0.3">
      <c r="A168" s="9">
        <v>1</v>
      </c>
      <c r="B168" s="10" t="s">
        <v>44</v>
      </c>
    </row>
    <row r="169" spans="1:3" x14ac:dyDescent="0.3">
      <c r="A169" s="9">
        <v>1</v>
      </c>
      <c r="B169" s="10" t="s">
        <v>44</v>
      </c>
    </row>
    <row r="170" spans="1:3" x14ac:dyDescent="0.3">
      <c r="A170" s="31">
        <v>1</v>
      </c>
      <c r="B170" s="10" t="s">
        <v>44</v>
      </c>
    </row>
    <row r="171" spans="1:3" x14ac:dyDescent="0.3">
      <c r="A171" s="31">
        <v>4</v>
      </c>
      <c r="B171" s="10" t="s">
        <v>44</v>
      </c>
    </row>
    <row r="172" spans="1:3" x14ac:dyDescent="0.3">
      <c r="A172" s="9">
        <v>2</v>
      </c>
      <c r="B172" s="10" t="s">
        <v>44</v>
      </c>
    </row>
    <row r="173" spans="1:3" x14ac:dyDescent="0.3">
      <c r="A173" s="9">
        <v>3</v>
      </c>
      <c r="B173" s="10" t="s">
        <v>44</v>
      </c>
    </row>
    <row r="174" spans="1:3" x14ac:dyDescent="0.3">
      <c r="A174" s="9">
        <v>8</v>
      </c>
      <c r="B174" s="10" t="s">
        <v>44</v>
      </c>
    </row>
    <row r="175" spans="1:3" x14ac:dyDescent="0.3">
      <c r="A175" s="9">
        <v>151</v>
      </c>
      <c r="B175" s="10" t="s">
        <v>192</v>
      </c>
      <c r="C175" s="21">
        <f t="shared" ref="C175" si="13">A175</f>
        <v>151</v>
      </c>
    </row>
    <row r="176" spans="1:3" x14ac:dyDescent="0.3">
      <c r="A176" s="9">
        <v>40</v>
      </c>
      <c r="B176" s="10" t="s">
        <v>12</v>
      </c>
      <c r="C176" s="21">
        <f>AVERAGE(A176:A180)</f>
        <v>12.8</v>
      </c>
    </row>
    <row r="177" spans="1:3" x14ac:dyDescent="0.3">
      <c r="A177" s="9">
        <v>1</v>
      </c>
      <c r="B177" s="10" t="s">
        <v>12</v>
      </c>
    </row>
    <row r="178" spans="1:3" x14ac:dyDescent="0.3">
      <c r="A178" s="31">
        <v>18</v>
      </c>
      <c r="B178" s="10" t="s">
        <v>12</v>
      </c>
    </row>
    <row r="179" spans="1:3" x14ac:dyDescent="0.3">
      <c r="A179" s="31">
        <v>3</v>
      </c>
      <c r="B179" s="10" t="s">
        <v>12</v>
      </c>
    </row>
    <row r="180" spans="1:3" x14ac:dyDescent="0.3">
      <c r="A180" s="9">
        <v>2</v>
      </c>
      <c r="B180" s="10" t="s">
        <v>12</v>
      </c>
    </row>
    <row r="181" spans="1:3" x14ac:dyDescent="0.3">
      <c r="A181" s="9">
        <v>8</v>
      </c>
      <c r="B181" s="10" t="s">
        <v>19</v>
      </c>
      <c r="C181" s="21">
        <f t="shared" ref="C181:C184" si="14">A181</f>
        <v>8</v>
      </c>
    </row>
    <row r="182" spans="1:3" x14ac:dyDescent="0.3">
      <c r="A182" s="9">
        <v>124</v>
      </c>
      <c r="B182" s="10" t="s">
        <v>169</v>
      </c>
      <c r="C182" s="21">
        <f t="shared" si="14"/>
        <v>124</v>
      </c>
    </row>
    <row r="183" spans="1:3" x14ac:dyDescent="0.3">
      <c r="A183" s="9">
        <v>152</v>
      </c>
      <c r="B183" s="10" t="s">
        <v>193</v>
      </c>
      <c r="C183" s="21">
        <f t="shared" si="14"/>
        <v>152</v>
      </c>
    </row>
    <row r="184" spans="1:3" x14ac:dyDescent="0.3">
      <c r="A184" s="9">
        <v>44</v>
      </c>
      <c r="B184" s="10" t="s">
        <v>113</v>
      </c>
      <c r="C184" s="21">
        <f t="shared" si="14"/>
        <v>44</v>
      </c>
    </row>
    <row r="185" spans="1:3" x14ac:dyDescent="0.3">
      <c r="A185" s="9">
        <v>108</v>
      </c>
      <c r="B185" s="10" t="s">
        <v>26</v>
      </c>
      <c r="C185" s="21">
        <f>AVERAGE(A185:A186)</f>
        <v>61.5</v>
      </c>
    </row>
    <row r="186" spans="1:3" x14ac:dyDescent="0.3">
      <c r="A186" s="31">
        <v>15</v>
      </c>
      <c r="B186" s="10" t="s">
        <v>26</v>
      </c>
    </row>
    <row r="187" spans="1:3" x14ac:dyDescent="0.3">
      <c r="A187" s="9">
        <v>60</v>
      </c>
      <c r="B187" s="10" t="s">
        <v>24</v>
      </c>
      <c r="C187" s="21">
        <f>AVERAGE(A187:A191)</f>
        <v>22.4</v>
      </c>
    </row>
    <row r="188" spans="1:3" x14ac:dyDescent="0.3">
      <c r="A188" s="31">
        <v>22</v>
      </c>
      <c r="B188" s="10" t="s">
        <v>24</v>
      </c>
    </row>
    <row r="189" spans="1:3" x14ac:dyDescent="0.3">
      <c r="A189" s="9">
        <v>13</v>
      </c>
      <c r="B189" s="10" t="s">
        <v>24</v>
      </c>
    </row>
    <row r="190" spans="1:3" x14ac:dyDescent="0.3">
      <c r="A190" s="31">
        <v>9</v>
      </c>
      <c r="B190" s="10" t="s">
        <v>24</v>
      </c>
    </row>
    <row r="191" spans="1:3" x14ac:dyDescent="0.3">
      <c r="A191" s="9">
        <v>8</v>
      </c>
      <c r="B191" s="10" t="s">
        <v>24</v>
      </c>
    </row>
    <row r="192" spans="1:3" x14ac:dyDescent="0.3">
      <c r="A192" s="9">
        <v>14</v>
      </c>
      <c r="B192" s="10" t="s">
        <v>288</v>
      </c>
      <c r="C192" s="21">
        <f t="shared" ref="C192" si="15">A192</f>
        <v>14</v>
      </c>
    </row>
    <row r="193" spans="1:3" x14ac:dyDescent="0.3">
      <c r="A193" s="9">
        <v>61</v>
      </c>
      <c r="B193" s="10" t="s">
        <v>91</v>
      </c>
      <c r="C193" s="21">
        <f>AVERAGE(A193:A203)</f>
        <v>17.09090909090909</v>
      </c>
    </row>
    <row r="194" spans="1:3" x14ac:dyDescent="0.3">
      <c r="A194" s="9">
        <v>24</v>
      </c>
      <c r="B194" s="10" t="s">
        <v>91</v>
      </c>
    </row>
    <row r="195" spans="1:3" x14ac:dyDescent="0.3">
      <c r="A195" s="9">
        <v>14</v>
      </c>
      <c r="B195" s="10" t="s">
        <v>91</v>
      </c>
    </row>
    <row r="196" spans="1:3" x14ac:dyDescent="0.3">
      <c r="A196" s="31">
        <v>21</v>
      </c>
      <c r="B196" s="10" t="s">
        <v>91</v>
      </c>
    </row>
    <row r="197" spans="1:3" x14ac:dyDescent="0.3">
      <c r="A197" s="9">
        <v>7</v>
      </c>
      <c r="B197" s="10" t="s">
        <v>91</v>
      </c>
    </row>
    <row r="198" spans="1:3" x14ac:dyDescent="0.3">
      <c r="A198" s="9">
        <v>4</v>
      </c>
      <c r="B198" s="10" t="s">
        <v>91</v>
      </c>
    </row>
    <row r="199" spans="1:3" x14ac:dyDescent="0.3">
      <c r="A199" s="9">
        <v>17</v>
      </c>
      <c r="B199" s="10" t="s">
        <v>91</v>
      </c>
    </row>
    <row r="200" spans="1:3" x14ac:dyDescent="0.3">
      <c r="A200" s="9">
        <v>17</v>
      </c>
      <c r="B200" s="10" t="s">
        <v>91</v>
      </c>
    </row>
    <row r="201" spans="1:3" x14ac:dyDescent="0.3">
      <c r="A201" s="31">
        <v>10</v>
      </c>
      <c r="B201" s="10" t="s">
        <v>91</v>
      </c>
    </row>
    <row r="202" spans="1:3" x14ac:dyDescent="0.3">
      <c r="A202" s="9">
        <v>9</v>
      </c>
      <c r="B202" s="10" t="s">
        <v>91</v>
      </c>
    </row>
    <row r="203" spans="1:3" x14ac:dyDescent="0.3">
      <c r="A203" s="31">
        <v>4</v>
      </c>
      <c r="B203" s="10" t="s">
        <v>91</v>
      </c>
    </row>
    <row r="204" spans="1:3" x14ac:dyDescent="0.3">
      <c r="A204" s="9">
        <v>33</v>
      </c>
      <c r="B204" s="10" t="s">
        <v>243</v>
      </c>
      <c r="C204" s="21">
        <f t="shared" ref="C204" si="16">A204</f>
        <v>33</v>
      </c>
    </row>
    <row r="205" spans="1:3" x14ac:dyDescent="0.3">
      <c r="A205" s="31">
        <v>3</v>
      </c>
      <c r="B205" s="10" t="s">
        <v>14</v>
      </c>
      <c r="C205" s="21">
        <f>AVERAGE(A205:A207)</f>
        <v>3.6666666666666665</v>
      </c>
    </row>
    <row r="206" spans="1:3" x14ac:dyDescent="0.3">
      <c r="A206" s="31">
        <v>4</v>
      </c>
      <c r="B206" s="10" t="s">
        <v>14</v>
      </c>
    </row>
    <row r="207" spans="1:3" x14ac:dyDescent="0.3">
      <c r="A207" s="31">
        <v>4</v>
      </c>
      <c r="B207" s="10" t="s">
        <v>14</v>
      </c>
    </row>
    <row r="208" spans="1:3" x14ac:dyDescent="0.3">
      <c r="A208" s="9">
        <v>48</v>
      </c>
      <c r="B208" s="10" t="s">
        <v>85</v>
      </c>
      <c r="C208" s="21">
        <f t="shared" ref="C208:C210" si="17">A208</f>
        <v>48</v>
      </c>
    </row>
    <row r="209" spans="1:3" x14ac:dyDescent="0.3">
      <c r="A209" s="9">
        <v>14</v>
      </c>
      <c r="B209" s="10" t="s">
        <v>252</v>
      </c>
      <c r="C209" s="21">
        <f t="shared" si="17"/>
        <v>14</v>
      </c>
    </row>
    <row r="210" spans="1:3" x14ac:dyDescent="0.3">
      <c r="A210" s="31">
        <v>16</v>
      </c>
      <c r="B210" s="10" t="s">
        <v>260</v>
      </c>
      <c r="C210" s="21">
        <f t="shared" si="17"/>
        <v>16</v>
      </c>
    </row>
    <row r="211" spans="1:3" x14ac:dyDescent="0.3">
      <c r="A211" s="9">
        <v>98</v>
      </c>
      <c r="B211" s="10" t="s">
        <v>87</v>
      </c>
      <c r="C211" s="21">
        <f>AVERAGE(A211:A213)</f>
        <v>54.666666666666664</v>
      </c>
    </row>
    <row r="212" spans="1:3" x14ac:dyDescent="0.3">
      <c r="A212" s="31">
        <v>50</v>
      </c>
      <c r="B212" s="10" t="s">
        <v>87</v>
      </c>
    </row>
    <row r="213" spans="1:3" x14ac:dyDescent="0.3">
      <c r="A213" s="9">
        <v>16</v>
      </c>
      <c r="B213" s="10" t="s">
        <v>87</v>
      </c>
    </row>
    <row r="214" spans="1:3" x14ac:dyDescent="0.3">
      <c r="A214" s="9">
        <v>92</v>
      </c>
      <c r="B214" s="10" t="s">
        <v>144</v>
      </c>
      <c r="C214" s="21">
        <f>AVERAGE(A214:A215)</f>
        <v>52.5</v>
      </c>
    </row>
    <row r="215" spans="1:3" x14ac:dyDescent="0.3">
      <c r="A215" s="9">
        <v>13</v>
      </c>
      <c r="B215" s="10" t="s">
        <v>144</v>
      </c>
    </row>
    <row r="216" spans="1:3" x14ac:dyDescent="0.3">
      <c r="A216" s="9">
        <v>160</v>
      </c>
      <c r="B216" s="10" t="s">
        <v>201</v>
      </c>
      <c r="C216" s="21">
        <f t="shared" ref="C216" si="18">A216</f>
        <v>160</v>
      </c>
    </row>
    <row r="217" spans="1:3" x14ac:dyDescent="0.3">
      <c r="A217" s="9">
        <v>72</v>
      </c>
      <c r="B217" s="10" t="s">
        <v>297</v>
      </c>
      <c r="C217" s="21">
        <f>AVERAGE(A217:A218)</f>
        <v>45.5</v>
      </c>
    </row>
    <row r="218" spans="1:3" x14ac:dyDescent="0.3">
      <c r="A218" s="9">
        <v>19</v>
      </c>
      <c r="B218" s="10" t="s">
        <v>297</v>
      </c>
    </row>
    <row r="219" spans="1:3" x14ac:dyDescent="0.3">
      <c r="A219" s="9">
        <v>30</v>
      </c>
      <c r="B219" s="10" t="s">
        <v>68</v>
      </c>
      <c r="C219" s="21">
        <f>AVERAGE(A219:A220)</f>
        <v>24</v>
      </c>
    </row>
    <row r="220" spans="1:3" x14ac:dyDescent="0.3">
      <c r="A220" s="31">
        <v>18</v>
      </c>
      <c r="B220" s="10" t="s">
        <v>68</v>
      </c>
    </row>
    <row r="221" spans="1:3" x14ac:dyDescent="0.3">
      <c r="A221" s="9">
        <v>158</v>
      </c>
      <c r="B221" s="10" t="s">
        <v>199</v>
      </c>
      <c r="C221" s="21">
        <f t="shared" ref="C221:C225" si="19">A221</f>
        <v>158</v>
      </c>
    </row>
    <row r="222" spans="1:3" x14ac:dyDescent="0.3">
      <c r="A222" s="9">
        <v>168</v>
      </c>
      <c r="B222" s="10" t="s">
        <v>208</v>
      </c>
      <c r="C222" s="21">
        <f t="shared" si="19"/>
        <v>168</v>
      </c>
    </row>
    <row r="223" spans="1:3" x14ac:dyDescent="0.3">
      <c r="A223" s="9">
        <v>50</v>
      </c>
      <c r="B223" s="10" t="s">
        <v>119</v>
      </c>
      <c r="C223" s="21">
        <f t="shared" si="19"/>
        <v>50</v>
      </c>
    </row>
    <row r="224" spans="1:3" x14ac:dyDescent="0.3">
      <c r="A224" s="31">
        <v>40</v>
      </c>
      <c r="B224" s="10" t="s">
        <v>264</v>
      </c>
      <c r="C224" s="21">
        <f t="shared" si="19"/>
        <v>40</v>
      </c>
    </row>
    <row r="225" spans="1:3" x14ac:dyDescent="0.3">
      <c r="A225" s="9">
        <v>177</v>
      </c>
      <c r="B225" s="10" t="s">
        <v>215</v>
      </c>
      <c r="C225" s="21">
        <f t="shared" si="19"/>
        <v>177</v>
      </c>
    </row>
    <row r="226" spans="1:3" x14ac:dyDescent="0.3">
      <c r="A226" s="9">
        <v>42</v>
      </c>
      <c r="B226" s="10" t="s">
        <v>77</v>
      </c>
      <c r="C226" s="21">
        <f>AVERAGE(A226:A227)</f>
        <v>41</v>
      </c>
    </row>
    <row r="227" spans="1:3" x14ac:dyDescent="0.3">
      <c r="A227" s="9">
        <v>40</v>
      </c>
      <c r="B227" s="10" t="s">
        <v>77</v>
      </c>
    </row>
    <row r="228" spans="1:3" x14ac:dyDescent="0.3">
      <c r="A228" s="9">
        <v>148</v>
      </c>
      <c r="B228" s="10" t="s">
        <v>189</v>
      </c>
      <c r="C228" s="21">
        <f t="shared" ref="C228:C233" si="20">A228</f>
        <v>148</v>
      </c>
    </row>
    <row r="229" spans="1:3" x14ac:dyDescent="0.3">
      <c r="A229" s="9">
        <v>17</v>
      </c>
      <c r="B229" s="10" t="s">
        <v>261</v>
      </c>
      <c r="C229" s="21">
        <f t="shared" si="20"/>
        <v>17</v>
      </c>
    </row>
    <row r="230" spans="1:3" x14ac:dyDescent="0.3">
      <c r="A230" s="9">
        <v>163</v>
      </c>
      <c r="B230" s="10" t="s">
        <v>203</v>
      </c>
      <c r="C230" s="21">
        <f t="shared" si="20"/>
        <v>163</v>
      </c>
    </row>
    <row r="231" spans="1:3" x14ac:dyDescent="0.3">
      <c r="A231" s="9">
        <v>106</v>
      </c>
      <c r="B231" s="10" t="s">
        <v>155</v>
      </c>
      <c r="C231" s="21">
        <f t="shared" si="20"/>
        <v>106</v>
      </c>
    </row>
    <row r="232" spans="1:3" x14ac:dyDescent="0.3">
      <c r="A232" s="9">
        <v>176</v>
      </c>
      <c r="B232" s="10" t="s">
        <v>214</v>
      </c>
      <c r="C232" s="21">
        <f t="shared" si="20"/>
        <v>176</v>
      </c>
    </row>
    <row r="233" spans="1:3" x14ac:dyDescent="0.3">
      <c r="A233" s="9">
        <v>166</v>
      </c>
      <c r="B233" s="10" t="s">
        <v>206</v>
      </c>
      <c r="C233" s="21">
        <f t="shared" si="20"/>
        <v>166</v>
      </c>
    </row>
    <row r="234" spans="1:3" x14ac:dyDescent="0.3">
      <c r="A234" s="31">
        <v>9</v>
      </c>
      <c r="B234" s="10" t="s">
        <v>79</v>
      </c>
      <c r="C234" s="21">
        <f>AVERAGE(A234:A240)</f>
        <v>22.714285714285715</v>
      </c>
    </row>
    <row r="235" spans="1:3" x14ac:dyDescent="0.3">
      <c r="A235" s="31">
        <v>3</v>
      </c>
      <c r="B235" s="10" t="s">
        <v>79</v>
      </c>
    </row>
    <row r="236" spans="1:3" x14ac:dyDescent="0.3">
      <c r="A236" s="9">
        <v>5</v>
      </c>
      <c r="B236" s="10" t="s">
        <v>79</v>
      </c>
    </row>
    <row r="237" spans="1:3" x14ac:dyDescent="0.3">
      <c r="A237" s="9">
        <v>51</v>
      </c>
      <c r="B237" s="10" t="s">
        <v>79</v>
      </c>
    </row>
    <row r="238" spans="1:3" x14ac:dyDescent="0.3">
      <c r="A238" s="9">
        <v>47</v>
      </c>
      <c r="B238" s="10" t="s">
        <v>79</v>
      </c>
    </row>
    <row r="239" spans="1:3" x14ac:dyDescent="0.3">
      <c r="A239" s="9">
        <v>42</v>
      </c>
      <c r="B239" s="10" t="s">
        <v>79</v>
      </c>
    </row>
    <row r="240" spans="1:3" x14ac:dyDescent="0.3">
      <c r="A240" s="9">
        <v>2</v>
      </c>
      <c r="B240" s="10" t="s">
        <v>79</v>
      </c>
    </row>
    <row r="241" spans="1:3" x14ac:dyDescent="0.3">
      <c r="A241" s="9">
        <v>156</v>
      </c>
      <c r="B241" s="10" t="s">
        <v>197</v>
      </c>
      <c r="C241" s="21">
        <f t="shared" ref="C241" si="21">A241</f>
        <v>156</v>
      </c>
    </row>
    <row r="242" spans="1:3" x14ac:dyDescent="0.3">
      <c r="A242" s="9">
        <v>85</v>
      </c>
      <c r="B242" s="10" t="s">
        <v>15</v>
      </c>
      <c r="C242" s="21">
        <f>AVERAGE(A242:A244)</f>
        <v>32</v>
      </c>
    </row>
    <row r="243" spans="1:3" x14ac:dyDescent="0.3">
      <c r="A243" s="9">
        <v>4</v>
      </c>
      <c r="B243" s="10" t="s">
        <v>15</v>
      </c>
    </row>
    <row r="244" spans="1:3" x14ac:dyDescent="0.3">
      <c r="A244" s="31">
        <v>7</v>
      </c>
      <c r="B244" s="10" t="s">
        <v>15</v>
      </c>
    </row>
    <row r="245" spans="1:3" x14ac:dyDescent="0.3">
      <c r="A245" s="9">
        <v>161</v>
      </c>
      <c r="B245" s="10" t="s">
        <v>202</v>
      </c>
      <c r="C245" s="21">
        <f t="shared" ref="C245" si="22">A245</f>
        <v>161</v>
      </c>
    </row>
    <row r="246" spans="1:3" x14ac:dyDescent="0.3">
      <c r="A246" s="9">
        <v>68</v>
      </c>
      <c r="B246" s="10" t="s">
        <v>83</v>
      </c>
      <c r="C246" s="21">
        <f>AVERAGE(A246:A247)</f>
        <v>57</v>
      </c>
    </row>
    <row r="247" spans="1:3" x14ac:dyDescent="0.3">
      <c r="A247" s="9">
        <v>46</v>
      </c>
      <c r="B247" s="10" t="s">
        <v>83</v>
      </c>
    </row>
    <row r="248" spans="1:3" x14ac:dyDescent="0.3">
      <c r="A248" s="9">
        <v>38</v>
      </c>
      <c r="B248" s="10" t="s">
        <v>111</v>
      </c>
      <c r="C248" s="21">
        <f t="shared" ref="C248" si="23">A248</f>
        <v>38</v>
      </c>
    </row>
    <row r="249" spans="1:3" x14ac:dyDescent="0.3">
      <c r="A249" s="9">
        <v>84</v>
      </c>
      <c r="B249" s="10" t="s">
        <v>80</v>
      </c>
      <c r="C249" s="21">
        <f>AVERAGE(A249:A250)</f>
        <v>63.5</v>
      </c>
    </row>
    <row r="250" spans="1:3" x14ac:dyDescent="0.3">
      <c r="A250" s="9">
        <v>43</v>
      </c>
      <c r="B250" s="10" t="s">
        <v>80</v>
      </c>
    </row>
    <row r="251" spans="1:3" x14ac:dyDescent="0.3">
      <c r="A251" s="9">
        <v>8</v>
      </c>
      <c r="B251" s="10" t="s">
        <v>51</v>
      </c>
      <c r="C251" s="21">
        <f>AVERAGE(A251:A258)</f>
        <v>11.875</v>
      </c>
    </row>
    <row r="252" spans="1:3" x14ac:dyDescent="0.3">
      <c r="A252" s="9">
        <v>15</v>
      </c>
      <c r="B252" s="10" t="s">
        <v>51</v>
      </c>
    </row>
    <row r="253" spans="1:3" x14ac:dyDescent="0.3">
      <c r="A253" s="9">
        <v>12</v>
      </c>
      <c r="B253" s="10" t="s">
        <v>51</v>
      </c>
    </row>
    <row r="254" spans="1:3" x14ac:dyDescent="0.3">
      <c r="A254" s="31">
        <v>28</v>
      </c>
      <c r="B254" s="10" t="s">
        <v>51</v>
      </c>
    </row>
    <row r="255" spans="1:3" x14ac:dyDescent="0.3">
      <c r="A255" s="9">
        <v>13</v>
      </c>
      <c r="B255" s="10" t="s">
        <v>51</v>
      </c>
    </row>
    <row r="256" spans="1:3" x14ac:dyDescent="0.3">
      <c r="A256" s="31">
        <v>10</v>
      </c>
      <c r="B256" s="10" t="s">
        <v>51</v>
      </c>
    </row>
    <row r="257" spans="1:3" x14ac:dyDescent="0.3">
      <c r="A257" s="9">
        <v>3</v>
      </c>
      <c r="B257" s="10" t="s">
        <v>51</v>
      </c>
    </row>
    <row r="258" spans="1:3" x14ac:dyDescent="0.3">
      <c r="A258" s="9">
        <v>6</v>
      </c>
      <c r="B258" s="10" t="s">
        <v>51</v>
      </c>
    </row>
    <row r="259" spans="1:3" x14ac:dyDescent="0.3">
      <c r="A259" s="9">
        <v>10</v>
      </c>
      <c r="B259" s="10" t="s">
        <v>294</v>
      </c>
      <c r="C259" s="21">
        <f t="shared" ref="C259" si="24">A259</f>
        <v>10</v>
      </c>
    </row>
    <row r="260" spans="1:3" x14ac:dyDescent="0.3">
      <c r="A260" s="9">
        <v>52</v>
      </c>
      <c r="B260" s="10" t="s">
        <v>52</v>
      </c>
      <c r="C260" s="21">
        <f>AVERAGE(A260:A264)</f>
        <v>28.4</v>
      </c>
    </row>
    <row r="261" spans="1:3" x14ac:dyDescent="0.3">
      <c r="A261" s="9">
        <v>35</v>
      </c>
      <c r="B261" s="10" t="s">
        <v>52</v>
      </c>
    </row>
    <row r="262" spans="1:3" x14ac:dyDescent="0.3">
      <c r="A262" s="31">
        <v>14</v>
      </c>
      <c r="B262" s="10" t="s">
        <v>52</v>
      </c>
    </row>
    <row r="263" spans="1:3" x14ac:dyDescent="0.3">
      <c r="A263" s="9">
        <v>33</v>
      </c>
      <c r="B263" s="10" t="s">
        <v>52</v>
      </c>
    </row>
    <row r="264" spans="1:3" x14ac:dyDescent="0.3">
      <c r="A264" s="9">
        <v>8</v>
      </c>
      <c r="B264" s="10" t="s">
        <v>52</v>
      </c>
    </row>
    <row r="265" spans="1:3" x14ac:dyDescent="0.3">
      <c r="A265" s="9">
        <v>54</v>
      </c>
      <c r="B265" s="10" t="s">
        <v>121</v>
      </c>
      <c r="C265" s="21">
        <f>AVERAGE(A265:A266)</f>
        <v>37.5</v>
      </c>
    </row>
    <row r="266" spans="1:3" x14ac:dyDescent="0.3">
      <c r="A266" s="9">
        <v>21</v>
      </c>
      <c r="B266" s="10" t="s">
        <v>121</v>
      </c>
    </row>
    <row r="267" spans="1:3" x14ac:dyDescent="0.3">
      <c r="A267" s="9">
        <v>138</v>
      </c>
      <c r="B267" s="10" t="s">
        <v>181</v>
      </c>
      <c r="C267" s="21">
        <f t="shared" ref="C267:C269" si="25">A267</f>
        <v>138</v>
      </c>
    </row>
    <row r="268" spans="1:3" x14ac:dyDescent="0.3">
      <c r="A268" s="9">
        <v>149</v>
      </c>
      <c r="B268" s="10" t="s">
        <v>190</v>
      </c>
      <c r="C268" s="21">
        <f t="shared" si="25"/>
        <v>149</v>
      </c>
    </row>
    <row r="269" spans="1:3" x14ac:dyDescent="0.3">
      <c r="A269" s="9">
        <v>101</v>
      </c>
      <c r="B269" s="10" t="s">
        <v>150</v>
      </c>
      <c r="C269" s="21">
        <f t="shared" si="25"/>
        <v>101</v>
      </c>
    </row>
    <row r="270" spans="1:3" x14ac:dyDescent="0.3">
      <c r="A270" s="9">
        <v>162</v>
      </c>
      <c r="B270" s="10" t="s">
        <v>34</v>
      </c>
      <c r="C270" s="21">
        <f>AVERAGE(A270:A271)</f>
        <v>92.5</v>
      </c>
    </row>
    <row r="271" spans="1:3" x14ac:dyDescent="0.3">
      <c r="A271" s="9">
        <v>23</v>
      </c>
      <c r="B271" s="10" t="s">
        <v>34</v>
      </c>
    </row>
    <row r="272" spans="1:3" x14ac:dyDescent="0.3">
      <c r="A272" s="9">
        <v>82</v>
      </c>
      <c r="B272" s="10" t="s">
        <v>137</v>
      </c>
      <c r="C272" s="21">
        <f t="shared" ref="C272" si="26">A272</f>
        <v>82</v>
      </c>
    </row>
    <row r="273" spans="1:3" x14ac:dyDescent="0.3">
      <c r="A273" s="9">
        <v>169</v>
      </c>
      <c r="B273" s="10" t="s">
        <v>30</v>
      </c>
      <c r="C273" s="21">
        <f>AVERAGE(A273:A275)</f>
        <v>64.666666666666671</v>
      </c>
    </row>
    <row r="274" spans="1:3" x14ac:dyDescent="0.3">
      <c r="A274" s="9">
        <v>19</v>
      </c>
      <c r="B274" s="10" t="s">
        <v>30</v>
      </c>
    </row>
    <row r="275" spans="1:3" x14ac:dyDescent="0.3">
      <c r="A275" s="9">
        <v>6</v>
      </c>
      <c r="B275" s="10" t="s">
        <v>30</v>
      </c>
    </row>
    <row r="276" spans="1:3" x14ac:dyDescent="0.3">
      <c r="A276" s="9">
        <v>122</v>
      </c>
      <c r="B276" s="10" t="s">
        <v>167</v>
      </c>
      <c r="C276" s="21">
        <f t="shared" ref="C276:C277" si="27">A276</f>
        <v>122</v>
      </c>
    </row>
    <row r="277" spans="1:3" x14ac:dyDescent="0.3">
      <c r="A277" s="9">
        <v>183</v>
      </c>
      <c r="B277" s="10" t="s">
        <v>221</v>
      </c>
      <c r="C277" s="21">
        <f t="shared" si="27"/>
        <v>183</v>
      </c>
    </row>
    <row r="278" spans="1:3" x14ac:dyDescent="0.3">
      <c r="A278" s="9">
        <v>28</v>
      </c>
      <c r="B278" s="10" t="s">
        <v>54</v>
      </c>
      <c r="C278" s="21">
        <f>AVERAGE(A278:A280)</f>
        <v>17.666666666666668</v>
      </c>
    </row>
    <row r="279" spans="1:3" x14ac:dyDescent="0.3">
      <c r="A279" s="9">
        <v>9</v>
      </c>
      <c r="B279" s="10" t="s">
        <v>54</v>
      </c>
    </row>
    <row r="280" spans="1:3" x14ac:dyDescent="0.3">
      <c r="A280" s="9">
        <v>16</v>
      </c>
      <c r="B280" s="10" t="s">
        <v>54</v>
      </c>
    </row>
    <row r="281" spans="1:3" x14ac:dyDescent="0.3">
      <c r="A281" s="31">
        <v>18</v>
      </c>
      <c r="B281" s="10" t="s">
        <v>296</v>
      </c>
      <c r="C281" s="21">
        <f t="shared" ref="C281:C283" si="28">A281</f>
        <v>18</v>
      </c>
    </row>
    <row r="282" spans="1:3" x14ac:dyDescent="0.3">
      <c r="A282" s="9">
        <v>24</v>
      </c>
      <c r="B282" s="10" t="s">
        <v>262</v>
      </c>
      <c r="C282" s="21">
        <f t="shared" si="28"/>
        <v>24</v>
      </c>
    </row>
    <row r="283" spans="1:3" x14ac:dyDescent="0.3">
      <c r="A283" s="9">
        <v>80</v>
      </c>
      <c r="B283" s="10" t="s">
        <v>135</v>
      </c>
      <c r="C283" s="21">
        <f t="shared" si="28"/>
        <v>80</v>
      </c>
    </row>
    <row r="284" spans="1:3" x14ac:dyDescent="0.3">
      <c r="A284" s="9">
        <v>78</v>
      </c>
      <c r="B284" s="10" t="s">
        <v>133</v>
      </c>
      <c r="C284" s="21">
        <f>AVERAGE(A284:A287)</f>
        <v>38.5</v>
      </c>
    </row>
    <row r="285" spans="1:3" x14ac:dyDescent="0.3">
      <c r="A285" s="9">
        <v>29</v>
      </c>
      <c r="B285" s="10" t="s">
        <v>133</v>
      </c>
    </row>
    <row r="286" spans="1:3" x14ac:dyDescent="0.3">
      <c r="A286" s="9">
        <v>39</v>
      </c>
      <c r="B286" s="10" t="s">
        <v>133</v>
      </c>
    </row>
    <row r="287" spans="1:3" x14ac:dyDescent="0.3">
      <c r="A287" s="9">
        <v>8</v>
      </c>
      <c r="B287" s="10" t="s">
        <v>133</v>
      </c>
    </row>
    <row r="288" spans="1:3" x14ac:dyDescent="0.3">
      <c r="A288" s="9">
        <v>103</v>
      </c>
      <c r="B288" s="10" t="s">
        <v>152</v>
      </c>
      <c r="C288" s="21">
        <f>AVERAGE(A288:A289)</f>
        <v>58</v>
      </c>
    </row>
    <row r="289" spans="1:3" x14ac:dyDescent="0.3">
      <c r="A289" s="9">
        <v>13</v>
      </c>
      <c r="B289" s="10" t="s">
        <v>152</v>
      </c>
    </row>
    <row r="290" spans="1:3" x14ac:dyDescent="0.3">
      <c r="A290" s="9">
        <v>4</v>
      </c>
      <c r="B290" s="10" t="s">
        <v>101</v>
      </c>
      <c r="C290" s="21">
        <f>AVERAGE(A290:A295)</f>
        <v>5.5</v>
      </c>
    </row>
    <row r="291" spans="1:3" x14ac:dyDescent="0.3">
      <c r="A291" s="9">
        <v>8</v>
      </c>
      <c r="B291" s="10" t="s">
        <v>101</v>
      </c>
    </row>
    <row r="292" spans="1:3" x14ac:dyDescent="0.3">
      <c r="A292" s="31">
        <v>3</v>
      </c>
      <c r="B292" s="10" t="s">
        <v>101</v>
      </c>
    </row>
    <row r="293" spans="1:3" x14ac:dyDescent="0.3">
      <c r="A293" s="9">
        <v>5</v>
      </c>
      <c r="B293" s="10" t="s">
        <v>101</v>
      </c>
    </row>
    <row r="294" spans="1:3" x14ac:dyDescent="0.3">
      <c r="A294" s="9">
        <v>12</v>
      </c>
      <c r="B294" s="10" t="s">
        <v>101</v>
      </c>
    </row>
    <row r="295" spans="1:3" x14ac:dyDescent="0.3">
      <c r="A295" s="31">
        <v>1</v>
      </c>
      <c r="B295" s="10" t="s">
        <v>101</v>
      </c>
    </row>
    <row r="296" spans="1:3" x14ac:dyDescent="0.3">
      <c r="A296" s="9">
        <v>170</v>
      </c>
      <c r="B296" s="10" t="s">
        <v>23</v>
      </c>
      <c r="C296" s="21">
        <f>AVERAGE(A296:A298)</f>
        <v>63.333333333333336</v>
      </c>
    </row>
    <row r="297" spans="1:3" x14ac:dyDescent="0.3">
      <c r="A297" s="31">
        <v>12</v>
      </c>
      <c r="B297" s="10" t="s">
        <v>23</v>
      </c>
    </row>
    <row r="298" spans="1:3" x14ac:dyDescent="0.3">
      <c r="A298" s="9">
        <v>8</v>
      </c>
      <c r="B298" s="10" t="s">
        <v>23</v>
      </c>
    </row>
    <row r="299" spans="1:3" x14ac:dyDescent="0.3">
      <c r="A299" s="9">
        <v>10</v>
      </c>
      <c r="B299" s="10" t="s">
        <v>92</v>
      </c>
      <c r="C299" s="21">
        <f>AVERAGE(A299:A308)</f>
        <v>8.6</v>
      </c>
    </row>
    <row r="300" spans="1:3" x14ac:dyDescent="0.3">
      <c r="A300" s="31">
        <v>4</v>
      </c>
      <c r="B300" s="10" t="s">
        <v>92</v>
      </c>
    </row>
    <row r="301" spans="1:3" x14ac:dyDescent="0.3">
      <c r="A301" s="9">
        <v>20</v>
      </c>
      <c r="B301" s="10" t="s">
        <v>92</v>
      </c>
    </row>
    <row r="302" spans="1:3" x14ac:dyDescent="0.3">
      <c r="A302" s="9">
        <v>11</v>
      </c>
      <c r="B302" s="10" t="s">
        <v>92</v>
      </c>
    </row>
    <row r="303" spans="1:3" x14ac:dyDescent="0.3">
      <c r="A303" s="9">
        <v>4</v>
      </c>
      <c r="B303" s="10" t="s">
        <v>92</v>
      </c>
    </row>
    <row r="304" spans="1:3" x14ac:dyDescent="0.3">
      <c r="A304" s="9">
        <v>8</v>
      </c>
      <c r="B304" s="10" t="s">
        <v>92</v>
      </c>
    </row>
    <row r="305" spans="1:3" x14ac:dyDescent="0.3">
      <c r="A305" s="9">
        <v>5</v>
      </c>
      <c r="B305" s="10" t="s">
        <v>92</v>
      </c>
    </row>
    <row r="306" spans="1:3" x14ac:dyDescent="0.3">
      <c r="A306" s="31">
        <v>10</v>
      </c>
      <c r="B306" s="10" t="s">
        <v>92</v>
      </c>
    </row>
    <row r="307" spans="1:3" x14ac:dyDescent="0.3">
      <c r="A307" s="9">
        <v>8</v>
      </c>
      <c r="B307" s="10" t="s">
        <v>92</v>
      </c>
    </row>
    <row r="308" spans="1:3" x14ac:dyDescent="0.3">
      <c r="A308" s="9">
        <v>6</v>
      </c>
      <c r="B308" s="10" t="s">
        <v>92</v>
      </c>
    </row>
    <row r="309" spans="1:3" x14ac:dyDescent="0.3">
      <c r="A309" s="9">
        <v>135</v>
      </c>
      <c r="B309" s="10" t="s">
        <v>178</v>
      </c>
      <c r="C309" s="21">
        <f>AVERAGE(A309:A312)</f>
        <v>39.25</v>
      </c>
    </row>
    <row r="310" spans="1:3" x14ac:dyDescent="0.3">
      <c r="A310" s="9">
        <v>10</v>
      </c>
      <c r="B310" s="10" t="s">
        <v>178</v>
      </c>
    </row>
    <row r="311" spans="1:3" x14ac:dyDescent="0.3">
      <c r="A311" s="9">
        <v>11</v>
      </c>
      <c r="B311" s="10" t="s">
        <v>178</v>
      </c>
    </row>
    <row r="312" spans="1:3" x14ac:dyDescent="0.3">
      <c r="A312" s="9">
        <v>1</v>
      </c>
      <c r="B312" s="10" t="s">
        <v>178</v>
      </c>
    </row>
    <row r="313" spans="1:3" x14ac:dyDescent="0.3">
      <c r="A313" s="9">
        <v>133</v>
      </c>
      <c r="B313" s="10" t="s">
        <v>177</v>
      </c>
      <c r="C313" s="21">
        <f t="shared" ref="C313:C314" si="29">A313</f>
        <v>133</v>
      </c>
    </row>
    <row r="314" spans="1:3" x14ac:dyDescent="0.3">
      <c r="A314" s="9">
        <v>159</v>
      </c>
      <c r="B314" s="10" t="s">
        <v>200</v>
      </c>
      <c r="C314" s="21">
        <f t="shared" si="29"/>
        <v>159</v>
      </c>
    </row>
    <row r="315" spans="1:3" x14ac:dyDescent="0.3">
      <c r="A315" s="9">
        <v>134</v>
      </c>
      <c r="B315" s="10" t="s">
        <v>32</v>
      </c>
      <c r="C315" s="21">
        <f>AVERAGE(A315:A316)</f>
        <v>77.5</v>
      </c>
    </row>
    <row r="316" spans="1:3" x14ac:dyDescent="0.3">
      <c r="A316" s="31">
        <v>21</v>
      </c>
      <c r="B316" s="10" t="s">
        <v>32</v>
      </c>
    </row>
    <row r="317" spans="1:3" x14ac:dyDescent="0.3">
      <c r="A317" s="9">
        <v>121</v>
      </c>
      <c r="B317" s="10" t="s">
        <v>166</v>
      </c>
      <c r="C317" s="21">
        <f t="shared" ref="C317" si="30">A317</f>
        <v>121</v>
      </c>
    </row>
    <row r="318" spans="1:3" x14ac:dyDescent="0.3">
      <c r="A318" s="9">
        <v>66</v>
      </c>
      <c r="B318" s="10" t="s">
        <v>62</v>
      </c>
      <c r="C318" s="21">
        <f>AVERAGE(A318:A322)</f>
        <v>28.8</v>
      </c>
    </row>
    <row r="319" spans="1:3" x14ac:dyDescent="0.3">
      <c r="A319" s="9">
        <v>13</v>
      </c>
      <c r="B319" s="10" t="s">
        <v>62</v>
      </c>
    </row>
    <row r="320" spans="1:3" x14ac:dyDescent="0.3">
      <c r="A320" s="9">
        <v>24</v>
      </c>
      <c r="B320" s="10" t="s">
        <v>62</v>
      </c>
    </row>
    <row r="321" spans="1:3" x14ac:dyDescent="0.3">
      <c r="A321" s="9">
        <v>32</v>
      </c>
      <c r="B321" s="10" t="s">
        <v>62</v>
      </c>
    </row>
    <row r="322" spans="1:3" x14ac:dyDescent="0.3">
      <c r="A322" s="9">
        <v>9</v>
      </c>
      <c r="B322" s="10" t="s">
        <v>62</v>
      </c>
    </row>
    <row r="323" spans="1:3" x14ac:dyDescent="0.3">
      <c r="A323" s="9">
        <v>88</v>
      </c>
      <c r="B323" s="10" t="s">
        <v>140</v>
      </c>
      <c r="C323" s="21">
        <f t="shared" ref="C323:C325" si="31">A323</f>
        <v>88</v>
      </c>
    </row>
    <row r="324" spans="1:3" x14ac:dyDescent="0.3">
      <c r="A324" s="9">
        <v>20</v>
      </c>
      <c r="B324" s="10" t="s">
        <v>304</v>
      </c>
      <c r="C324" s="21">
        <f t="shared" si="31"/>
        <v>20</v>
      </c>
    </row>
    <row r="325" spans="1:3" x14ac:dyDescent="0.3">
      <c r="A325" s="9">
        <v>142</v>
      </c>
      <c r="B325" s="10" t="s">
        <v>184</v>
      </c>
      <c r="C325" s="21">
        <f t="shared" si="31"/>
        <v>142</v>
      </c>
    </row>
    <row r="326" spans="1:3" x14ac:dyDescent="0.3">
      <c r="A326" s="9">
        <v>69</v>
      </c>
      <c r="B326" s="10" t="s">
        <v>127</v>
      </c>
      <c r="C326" s="21">
        <f>AVERAGE(A326:A327)</f>
        <v>47</v>
      </c>
    </row>
    <row r="327" spans="1:3" x14ac:dyDescent="0.3">
      <c r="A327" s="9">
        <v>25</v>
      </c>
      <c r="B327" s="10" t="s">
        <v>127</v>
      </c>
    </row>
    <row r="328" spans="1:3" x14ac:dyDescent="0.3">
      <c r="A328" s="9">
        <v>27</v>
      </c>
      <c r="B328" s="10" t="s">
        <v>107</v>
      </c>
      <c r="C328" s="21">
        <f t="shared" ref="C328" si="32">A328</f>
        <v>27</v>
      </c>
    </row>
    <row r="329" spans="1:3" x14ac:dyDescent="0.3">
      <c r="A329" s="9">
        <v>20</v>
      </c>
      <c r="B329" s="10" t="s">
        <v>49</v>
      </c>
      <c r="C329" s="21">
        <f>AVERAGE(A329:A331)</f>
        <v>11.333333333333334</v>
      </c>
    </row>
    <row r="330" spans="1:3" x14ac:dyDescent="0.3">
      <c r="A330" s="9">
        <v>4</v>
      </c>
      <c r="B330" s="10" t="s">
        <v>49</v>
      </c>
    </row>
    <row r="331" spans="1:3" x14ac:dyDescent="0.3">
      <c r="A331" s="9">
        <v>10</v>
      </c>
      <c r="B331" s="10" t="s">
        <v>49</v>
      </c>
    </row>
    <row r="332" spans="1:3" x14ac:dyDescent="0.3">
      <c r="A332" s="9">
        <v>3</v>
      </c>
      <c r="B332" s="10" t="s">
        <v>40</v>
      </c>
      <c r="C332" s="21">
        <f>AVERAGE(A332:A349)</f>
        <v>4.333333333333333</v>
      </c>
    </row>
    <row r="333" spans="1:3" x14ac:dyDescent="0.3">
      <c r="A333" s="9">
        <v>1</v>
      </c>
      <c r="B333" s="10" t="s">
        <v>40</v>
      </c>
    </row>
    <row r="334" spans="1:3" x14ac:dyDescent="0.3">
      <c r="A334" s="9">
        <v>1</v>
      </c>
      <c r="B334" s="10" t="s">
        <v>40</v>
      </c>
    </row>
    <row r="335" spans="1:3" x14ac:dyDescent="0.3">
      <c r="A335" s="31">
        <v>1</v>
      </c>
      <c r="B335" s="10" t="s">
        <v>40</v>
      </c>
    </row>
    <row r="336" spans="1:3" x14ac:dyDescent="0.3">
      <c r="A336" s="9">
        <v>5</v>
      </c>
      <c r="B336" s="10" t="s">
        <v>40</v>
      </c>
    </row>
    <row r="337" spans="1:3" x14ac:dyDescent="0.3">
      <c r="A337" s="9">
        <v>23</v>
      </c>
      <c r="B337" s="10" t="s">
        <v>40</v>
      </c>
    </row>
    <row r="338" spans="1:3" x14ac:dyDescent="0.3">
      <c r="A338" s="9">
        <v>2</v>
      </c>
      <c r="B338" s="10" t="s">
        <v>40</v>
      </c>
    </row>
    <row r="339" spans="1:3" x14ac:dyDescent="0.3">
      <c r="A339" s="31">
        <v>6</v>
      </c>
      <c r="B339" s="10" t="s">
        <v>40</v>
      </c>
    </row>
    <row r="340" spans="1:3" x14ac:dyDescent="0.3">
      <c r="A340" s="9">
        <v>1</v>
      </c>
      <c r="B340" s="10" t="s">
        <v>40</v>
      </c>
    </row>
    <row r="341" spans="1:3" x14ac:dyDescent="0.3">
      <c r="A341" s="9">
        <v>7</v>
      </c>
      <c r="B341" s="10" t="s">
        <v>40</v>
      </c>
    </row>
    <row r="342" spans="1:3" x14ac:dyDescent="0.3">
      <c r="A342" s="9">
        <v>2</v>
      </c>
      <c r="B342" s="10" t="s">
        <v>40</v>
      </c>
    </row>
    <row r="343" spans="1:3" x14ac:dyDescent="0.3">
      <c r="A343" s="9">
        <v>2</v>
      </c>
      <c r="B343" s="10" t="s">
        <v>40</v>
      </c>
    </row>
    <row r="344" spans="1:3" x14ac:dyDescent="0.3">
      <c r="A344" s="9">
        <v>2</v>
      </c>
      <c r="B344" s="10" t="s">
        <v>40</v>
      </c>
    </row>
    <row r="345" spans="1:3" x14ac:dyDescent="0.3">
      <c r="A345" s="31">
        <v>1</v>
      </c>
      <c r="B345" s="10" t="s">
        <v>40</v>
      </c>
    </row>
    <row r="346" spans="1:3" x14ac:dyDescent="0.3">
      <c r="A346" s="9">
        <v>5</v>
      </c>
      <c r="B346" s="10" t="s">
        <v>40</v>
      </c>
    </row>
    <row r="347" spans="1:3" x14ac:dyDescent="0.3">
      <c r="A347" s="31">
        <v>1</v>
      </c>
      <c r="B347" s="10" t="s">
        <v>40</v>
      </c>
    </row>
    <row r="348" spans="1:3" x14ac:dyDescent="0.3">
      <c r="A348" s="31">
        <v>10</v>
      </c>
      <c r="B348" s="10" t="s">
        <v>40</v>
      </c>
    </row>
    <row r="349" spans="1:3" x14ac:dyDescent="0.3">
      <c r="A349" s="9">
        <v>5</v>
      </c>
      <c r="B349" s="10" t="s">
        <v>40</v>
      </c>
    </row>
    <row r="350" spans="1:3" x14ac:dyDescent="0.3">
      <c r="A350" s="9">
        <v>18</v>
      </c>
      <c r="B350" s="10" t="s">
        <v>47</v>
      </c>
      <c r="C350" s="21">
        <f>AVERAGE(A350:A354)</f>
        <v>12.8</v>
      </c>
    </row>
    <row r="351" spans="1:3" x14ac:dyDescent="0.3">
      <c r="A351" s="9">
        <v>8</v>
      </c>
      <c r="B351" s="10" t="s">
        <v>47</v>
      </c>
    </row>
    <row r="352" spans="1:3" x14ac:dyDescent="0.3">
      <c r="A352" s="31">
        <v>8</v>
      </c>
      <c r="B352" s="10" t="s">
        <v>47</v>
      </c>
    </row>
    <row r="353" spans="1:3" x14ac:dyDescent="0.3">
      <c r="A353" s="9">
        <v>20</v>
      </c>
      <c r="B353" s="10" t="s">
        <v>47</v>
      </c>
    </row>
    <row r="354" spans="1:3" x14ac:dyDescent="0.3">
      <c r="A354" s="31">
        <v>10</v>
      </c>
      <c r="B354" s="10" t="s">
        <v>47</v>
      </c>
    </row>
    <row r="355" spans="1:3" x14ac:dyDescent="0.3">
      <c r="A355" s="9">
        <v>23</v>
      </c>
      <c r="B355" s="10" t="s">
        <v>31</v>
      </c>
      <c r="C355" s="21">
        <f>AVERAGE(A355:A361)</f>
        <v>15.428571428571429</v>
      </c>
    </row>
    <row r="356" spans="1:3" x14ac:dyDescent="0.3">
      <c r="A356" s="9">
        <v>38</v>
      </c>
      <c r="B356" s="10" t="s">
        <v>31</v>
      </c>
    </row>
    <row r="357" spans="1:3" x14ac:dyDescent="0.3">
      <c r="A357" s="9">
        <v>20</v>
      </c>
      <c r="B357" s="10" t="s">
        <v>31</v>
      </c>
    </row>
    <row r="358" spans="1:3" x14ac:dyDescent="0.3">
      <c r="A358" s="9">
        <v>10</v>
      </c>
      <c r="B358" s="10" t="s">
        <v>31</v>
      </c>
    </row>
    <row r="359" spans="1:3" x14ac:dyDescent="0.3">
      <c r="A359" s="31">
        <v>3</v>
      </c>
      <c r="B359" s="10" t="s">
        <v>31</v>
      </c>
    </row>
    <row r="360" spans="1:3" x14ac:dyDescent="0.3">
      <c r="A360" s="31">
        <v>7</v>
      </c>
      <c r="B360" s="10" t="s">
        <v>31</v>
      </c>
    </row>
    <row r="361" spans="1:3" x14ac:dyDescent="0.3">
      <c r="A361" s="31">
        <v>7</v>
      </c>
      <c r="B361" s="10" t="s">
        <v>31</v>
      </c>
    </row>
    <row r="362" spans="1:3" x14ac:dyDescent="0.3">
      <c r="A362" s="9">
        <v>9</v>
      </c>
      <c r="B362" s="10" t="s">
        <v>103</v>
      </c>
      <c r="C362" s="21">
        <f>AVERAGE(A362:A374)</f>
        <v>10.23076923076923</v>
      </c>
    </row>
    <row r="363" spans="1:3" x14ac:dyDescent="0.3">
      <c r="A363" s="9">
        <v>41</v>
      </c>
      <c r="B363" s="10" t="s">
        <v>103</v>
      </c>
    </row>
    <row r="364" spans="1:3" x14ac:dyDescent="0.3">
      <c r="A364" s="9">
        <v>6</v>
      </c>
      <c r="B364" s="10" t="s">
        <v>103</v>
      </c>
    </row>
    <row r="365" spans="1:3" x14ac:dyDescent="0.3">
      <c r="A365" s="31">
        <v>6</v>
      </c>
      <c r="B365" s="10" t="s">
        <v>103</v>
      </c>
    </row>
    <row r="366" spans="1:3" x14ac:dyDescent="0.3">
      <c r="A366" s="9">
        <v>11</v>
      </c>
      <c r="B366" s="10" t="s">
        <v>103</v>
      </c>
    </row>
    <row r="367" spans="1:3" x14ac:dyDescent="0.3">
      <c r="A367" s="31">
        <v>6</v>
      </c>
      <c r="B367" s="10" t="s">
        <v>103</v>
      </c>
    </row>
    <row r="368" spans="1:3" x14ac:dyDescent="0.3">
      <c r="A368" s="9">
        <v>13</v>
      </c>
      <c r="B368" s="10" t="s">
        <v>103</v>
      </c>
    </row>
    <row r="369" spans="1:3" x14ac:dyDescent="0.3">
      <c r="A369" s="9">
        <v>11</v>
      </c>
      <c r="B369" s="10" t="s">
        <v>103</v>
      </c>
    </row>
    <row r="370" spans="1:3" x14ac:dyDescent="0.3">
      <c r="A370" s="9">
        <v>8</v>
      </c>
      <c r="B370" s="10" t="s">
        <v>103</v>
      </c>
    </row>
    <row r="371" spans="1:3" x14ac:dyDescent="0.3">
      <c r="A371" s="9">
        <v>11</v>
      </c>
      <c r="B371" s="10" t="s">
        <v>103</v>
      </c>
    </row>
    <row r="372" spans="1:3" x14ac:dyDescent="0.3">
      <c r="A372" s="9">
        <v>8</v>
      </c>
      <c r="B372" s="10" t="s">
        <v>103</v>
      </c>
    </row>
    <row r="373" spans="1:3" x14ac:dyDescent="0.3">
      <c r="A373" s="9">
        <v>2</v>
      </c>
      <c r="B373" s="10" t="s">
        <v>103</v>
      </c>
    </row>
    <row r="374" spans="1:3" x14ac:dyDescent="0.3">
      <c r="A374" s="31">
        <v>1</v>
      </c>
      <c r="B374" s="10" t="s">
        <v>103</v>
      </c>
    </row>
    <row r="375" spans="1:3" x14ac:dyDescent="0.3">
      <c r="A375" s="9">
        <v>3</v>
      </c>
      <c r="B375" s="10" t="s">
        <v>233</v>
      </c>
      <c r="C375" s="21">
        <f>AVERAGE(A375:A376)</f>
        <v>11</v>
      </c>
    </row>
    <row r="376" spans="1:3" x14ac:dyDescent="0.3">
      <c r="A376" s="9">
        <v>19</v>
      </c>
      <c r="B376" s="10" t="s">
        <v>233</v>
      </c>
    </row>
    <row r="377" spans="1:3" x14ac:dyDescent="0.3">
      <c r="A377" s="9">
        <v>31</v>
      </c>
      <c r="B377" s="10" t="s">
        <v>237</v>
      </c>
      <c r="C377" s="21">
        <f>AVERAGE(A377:A382)</f>
        <v>24.833333333333332</v>
      </c>
    </row>
    <row r="378" spans="1:3" x14ac:dyDescent="0.3">
      <c r="A378" s="9">
        <v>36</v>
      </c>
      <c r="B378" s="10" t="s">
        <v>237</v>
      </c>
    </row>
    <row r="379" spans="1:3" x14ac:dyDescent="0.3">
      <c r="A379" s="31">
        <v>34</v>
      </c>
      <c r="B379" s="10" t="s">
        <v>237</v>
      </c>
    </row>
    <row r="380" spans="1:3" x14ac:dyDescent="0.3">
      <c r="A380" s="9">
        <v>19</v>
      </c>
      <c r="B380" s="10" t="s">
        <v>237</v>
      </c>
    </row>
    <row r="381" spans="1:3" x14ac:dyDescent="0.3">
      <c r="A381" s="9">
        <v>16</v>
      </c>
      <c r="B381" s="10" t="s">
        <v>237</v>
      </c>
    </row>
    <row r="382" spans="1:3" x14ac:dyDescent="0.3">
      <c r="A382" s="31">
        <v>13</v>
      </c>
      <c r="B382" s="10" t="s">
        <v>237</v>
      </c>
    </row>
    <row r="383" spans="1:3" x14ac:dyDescent="0.3">
      <c r="A383" s="9">
        <v>123</v>
      </c>
      <c r="B383" s="10" t="s">
        <v>168</v>
      </c>
      <c r="C383" s="21">
        <f t="shared" ref="C383:C384" si="33">A383</f>
        <v>123</v>
      </c>
    </row>
    <row r="384" spans="1:3" x14ac:dyDescent="0.3">
      <c r="A384" s="9">
        <v>94</v>
      </c>
      <c r="B384" s="10" t="s">
        <v>146</v>
      </c>
      <c r="C384" s="21">
        <f t="shared" si="33"/>
        <v>94</v>
      </c>
    </row>
    <row r="385" spans="1:3" x14ac:dyDescent="0.3">
      <c r="A385" s="9">
        <v>12</v>
      </c>
      <c r="B385" s="10" t="s">
        <v>46</v>
      </c>
      <c r="C385" s="21">
        <f>AVERAGE(A385:A392)</f>
        <v>11.75</v>
      </c>
    </row>
    <row r="386" spans="1:3" x14ac:dyDescent="0.3">
      <c r="A386" s="9">
        <v>5</v>
      </c>
      <c r="B386" s="10" t="s">
        <v>46</v>
      </c>
    </row>
    <row r="387" spans="1:3" x14ac:dyDescent="0.3">
      <c r="A387" s="9">
        <v>7</v>
      </c>
      <c r="B387" s="10" t="s">
        <v>46</v>
      </c>
    </row>
    <row r="388" spans="1:3" x14ac:dyDescent="0.3">
      <c r="A388" s="31">
        <v>25</v>
      </c>
      <c r="B388" s="10" t="s">
        <v>46</v>
      </c>
    </row>
    <row r="389" spans="1:3" x14ac:dyDescent="0.3">
      <c r="A389" s="31">
        <v>12</v>
      </c>
      <c r="B389" s="10" t="s">
        <v>46</v>
      </c>
    </row>
    <row r="390" spans="1:3" x14ac:dyDescent="0.3">
      <c r="A390" s="9">
        <v>17</v>
      </c>
      <c r="B390" s="10" t="s">
        <v>46</v>
      </c>
    </row>
    <row r="391" spans="1:3" x14ac:dyDescent="0.3">
      <c r="A391" s="9">
        <v>7</v>
      </c>
      <c r="B391" s="10" t="s">
        <v>46</v>
      </c>
    </row>
    <row r="392" spans="1:3" x14ac:dyDescent="0.3">
      <c r="A392" s="9">
        <v>9</v>
      </c>
      <c r="B392" s="10" t="s">
        <v>46</v>
      </c>
    </row>
    <row r="393" spans="1:3" x14ac:dyDescent="0.3">
      <c r="A393" s="9">
        <v>16</v>
      </c>
      <c r="B393" s="10" t="s">
        <v>27</v>
      </c>
      <c r="C393" s="21">
        <f t="shared" ref="C393:C395" si="34">A393</f>
        <v>16</v>
      </c>
    </row>
    <row r="394" spans="1:3" x14ac:dyDescent="0.3">
      <c r="A394" s="9">
        <v>173</v>
      </c>
      <c r="B394" s="10" t="s">
        <v>211</v>
      </c>
      <c r="C394" s="21">
        <f t="shared" si="34"/>
        <v>173</v>
      </c>
    </row>
    <row r="395" spans="1:3" x14ac:dyDescent="0.3">
      <c r="A395" s="9">
        <v>150</v>
      </c>
      <c r="B395" s="10" t="s">
        <v>191</v>
      </c>
      <c r="C395" s="21">
        <f t="shared" si="34"/>
        <v>150</v>
      </c>
    </row>
    <row r="396" spans="1:3" x14ac:dyDescent="0.3">
      <c r="A396" s="9">
        <v>95</v>
      </c>
      <c r="B396" s="10" t="s">
        <v>86</v>
      </c>
      <c r="C396" s="21">
        <f>AVERAGE(A396:A397)</f>
        <v>72</v>
      </c>
    </row>
    <row r="397" spans="1:3" x14ac:dyDescent="0.3">
      <c r="A397" s="9">
        <v>49</v>
      </c>
      <c r="B397" s="10" t="s">
        <v>86</v>
      </c>
    </row>
    <row r="398" spans="1:3" x14ac:dyDescent="0.3">
      <c r="A398" s="9">
        <v>181</v>
      </c>
      <c r="B398" s="10" t="s">
        <v>219</v>
      </c>
      <c r="C398" s="21">
        <f t="shared" ref="C398:C399" si="35">A398</f>
        <v>181</v>
      </c>
    </row>
    <row r="399" spans="1:3" x14ac:dyDescent="0.3">
      <c r="A399" s="9">
        <v>9</v>
      </c>
      <c r="B399" s="10" t="s">
        <v>235</v>
      </c>
      <c r="C399" s="21">
        <f t="shared" si="35"/>
        <v>9</v>
      </c>
    </row>
    <row r="400" spans="1:3" x14ac:dyDescent="0.3">
      <c r="A400" s="9">
        <v>19</v>
      </c>
      <c r="B400" s="10" t="s">
        <v>56</v>
      </c>
      <c r="C400" s="21">
        <f>AVERAGE(A400:A408)</f>
        <v>12.666666666666666</v>
      </c>
    </row>
    <row r="401" spans="1:3" x14ac:dyDescent="0.3">
      <c r="A401" s="9">
        <v>11</v>
      </c>
      <c r="B401" s="10" t="s">
        <v>56</v>
      </c>
    </row>
    <row r="402" spans="1:3" x14ac:dyDescent="0.3">
      <c r="A402" s="9">
        <v>18</v>
      </c>
      <c r="B402" s="10" t="s">
        <v>56</v>
      </c>
    </row>
    <row r="403" spans="1:3" x14ac:dyDescent="0.3">
      <c r="A403" s="9">
        <v>9</v>
      </c>
      <c r="B403" s="10" t="s">
        <v>56</v>
      </c>
    </row>
    <row r="404" spans="1:3" x14ac:dyDescent="0.3">
      <c r="A404" s="9">
        <v>25</v>
      </c>
      <c r="B404" s="10" t="s">
        <v>56</v>
      </c>
    </row>
    <row r="405" spans="1:3" x14ac:dyDescent="0.3">
      <c r="A405" s="9">
        <v>14</v>
      </c>
      <c r="B405" s="10" t="s">
        <v>56</v>
      </c>
    </row>
    <row r="406" spans="1:3" x14ac:dyDescent="0.3">
      <c r="A406" s="31">
        <v>7</v>
      </c>
      <c r="B406" s="10" t="s">
        <v>56</v>
      </c>
    </row>
    <row r="407" spans="1:3" x14ac:dyDescent="0.3">
      <c r="A407" s="9">
        <v>5</v>
      </c>
      <c r="B407" s="10" t="s">
        <v>56</v>
      </c>
    </row>
    <row r="408" spans="1:3" x14ac:dyDescent="0.3">
      <c r="A408" s="9">
        <v>6</v>
      </c>
      <c r="B408" s="10" t="s">
        <v>56</v>
      </c>
    </row>
    <row r="409" spans="1:3" x14ac:dyDescent="0.3">
      <c r="A409" s="9">
        <v>25</v>
      </c>
      <c r="B409" s="10" t="s">
        <v>36</v>
      </c>
      <c r="C409" s="21">
        <f t="shared" ref="C409:C410" si="36">A409</f>
        <v>25</v>
      </c>
    </row>
    <row r="410" spans="1:3" x14ac:dyDescent="0.3">
      <c r="A410" s="9">
        <v>48</v>
      </c>
      <c r="B410" s="10" t="s">
        <v>117</v>
      </c>
      <c r="C410" s="21">
        <f t="shared" si="36"/>
        <v>48</v>
      </c>
    </row>
    <row r="411" spans="1:3" x14ac:dyDescent="0.3">
      <c r="A411" s="9">
        <v>29</v>
      </c>
      <c r="B411" s="10" t="s">
        <v>65</v>
      </c>
      <c r="C411" s="21">
        <f>AVERAGE(A411:A413)</f>
        <v>27</v>
      </c>
    </row>
    <row r="412" spans="1:3" x14ac:dyDescent="0.3">
      <c r="A412" s="9">
        <v>25</v>
      </c>
      <c r="B412" s="10" t="s">
        <v>65</v>
      </c>
    </row>
    <row r="413" spans="1:3" x14ac:dyDescent="0.3">
      <c r="A413" s="9">
        <v>27</v>
      </c>
      <c r="B413" s="10" t="s">
        <v>65</v>
      </c>
    </row>
    <row r="414" spans="1:3" x14ac:dyDescent="0.3">
      <c r="A414" s="9">
        <v>179</v>
      </c>
      <c r="B414" s="10" t="s">
        <v>217</v>
      </c>
      <c r="C414" s="21">
        <f t="shared" ref="C414:C417" si="37">A414</f>
        <v>179</v>
      </c>
    </row>
    <row r="415" spans="1:3" x14ac:dyDescent="0.3">
      <c r="A415" s="9">
        <v>93</v>
      </c>
      <c r="B415" s="10" t="s">
        <v>145</v>
      </c>
      <c r="C415" s="21">
        <f t="shared" si="37"/>
        <v>93</v>
      </c>
    </row>
    <row r="416" spans="1:3" x14ac:dyDescent="0.3">
      <c r="A416" s="9">
        <v>157</v>
      </c>
      <c r="B416" s="10" t="s">
        <v>198</v>
      </c>
      <c r="C416" s="21">
        <f t="shared" si="37"/>
        <v>157</v>
      </c>
    </row>
    <row r="417" spans="1:3" x14ac:dyDescent="0.3">
      <c r="A417" s="9">
        <v>174</v>
      </c>
      <c r="B417" s="10" t="s">
        <v>212</v>
      </c>
      <c r="C417" s="21">
        <f t="shared" si="37"/>
        <v>174</v>
      </c>
    </row>
    <row r="418" spans="1:3" x14ac:dyDescent="0.3">
      <c r="A418" s="9">
        <v>30</v>
      </c>
      <c r="B418" s="10" t="s">
        <v>60</v>
      </c>
      <c r="C418" s="21">
        <f>AVERAGE(A418:A420)</f>
        <v>24</v>
      </c>
    </row>
    <row r="419" spans="1:3" x14ac:dyDescent="0.3">
      <c r="A419" s="9">
        <v>20</v>
      </c>
      <c r="B419" s="10" t="s">
        <v>60</v>
      </c>
    </row>
    <row r="420" spans="1:3" x14ac:dyDescent="0.3">
      <c r="A420" s="9">
        <v>22</v>
      </c>
      <c r="B420" s="10" t="s">
        <v>60</v>
      </c>
    </row>
    <row r="421" spans="1:3" x14ac:dyDescent="0.3">
      <c r="A421" s="9">
        <v>12</v>
      </c>
      <c r="B421" s="10" t="s">
        <v>259</v>
      </c>
      <c r="C421" s="21">
        <f t="shared" ref="C421" si="38">A421</f>
        <v>12</v>
      </c>
    </row>
    <row r="422" spans="1:3" x14ac:dyDescent="0.3">
      <c r="A422" s="9">
        <v>47</v>
      </c>
      <c r="B422" s="10" t="s">
        <v>116</v>
      </c>
      <c r="C422" s="21">
        <f>AVERAGE(A422:A427)</f>
        <v>23.166666666666668</v>
      </c>
    </row>
    <row r="423" spans="1:3" x14ac:dyDescent="0.3">
      <c r="A423" s="9">
        <v>49</v>
      </c>
      <c r="B423" s="10" t="s">
        <v>116</v>
      </c>
    </row>
    <row r="424" spans="1:3" x14ac:dyDescent="0.3">
      <c r="A424" s="9">
        <v>17</v>
      </c>
      <c r="B424" s="10" t="s">
        <v>116</v>
      </c>
    </row>
    <row r="425" spans="1:3" x14ac:dyDescent="0.3">
      <c r="A425" s="9">
        <v>10</v>
      </c>
      <c r="B425" s="10" t="s">
        <v>116</v>
      </c>
    </row>
    <row r="426" spans="1:3" x14ac:dyDescent="0.3">
      <c r="A426" s="31">
        <v>9</v>
      </c>
      <c r="B426" s="10" t="s">
        <v>116</v>
      </c>
    </row>
    <row r="427" spans="1:3" x14ac:dyDescent="0.3">
      <c r="A427" s="31">
        <v>7</v>
      </c>
      <c r="B427" s="10" t="s">
        <v>116</v>
      </c>
    </row>
    <row r="428" spans="1:3" x14ac:dyDescent="0.3">
      <c r="A428" s="9">
        <v>59</v>
      </c>
      <c r="B428" s="10" t="s">
        <v>123</v>
      </c>
      <c r="C428" s="21">
        <f>AVERAGE(A428:A429)</f>
        <v>94</v>
      </c>
    </row>
    <row r="429" spans="1:3" x14ac:dyDescent="0.3">
      <c r="A429" s="9">
        <v>129</v>
      </c>
      <c r="B429" s="10" t="s">
        <v>123</v>
      </c>
    </row>
    <row r="430" spans="1:3" x14ac:dyDescent="0.3">
      <c r="A430" s="9">
        <v>116</v>
      </c>
      <c r="B430" s="10" t="s">
        <v>161</v>
      </c>
      <c r="C430" s="21">
        <f t="shared" ref="C430:C432" si="39">A430</f>
        <v>116</v>
      </c>
    </row>
    <row r="431" spans="1:3" x14ac:dyDescent="0.3">
      <c r="A431" s="9">
        <v>113</v>
      </c>
      <c r="B431" s="10" t="s">
        <v>160</v>
      </c>
      <c r="C431" s="21">
        <f t="shared" si="39"/>
        <v>113</v>
      </c>
    </row>
    <row r="432" spans="1:3" x14ac:dyDescent="0.3">
      <c r="A432" s="9">
        <v>144</v>
      </c>
      <c r="B432" s="10" t="s">
        <v>186</v>
      </c>
      <c r="C432" s="21">
        <f t="shared" si="39"/>
        <v>144</v>
      </c>
    </row>
    <row r="433" spans="1:3" x14ac:dyDescent="0.3">
      <c r="A433" s="9">
        <v>130</v>
      </c>
      <c r="B433" s="10" t="s">
        <v>18</v>
      </c>
      <c r="C433" s="21">
        <f>AVERAGE(A433:A434)</f>
        <v>68.5</v>
      </c>
    </row>
    <row r="434" spans="1:3" x14ac:dyDescent="0.3">
      <c r="A434" s="9">
        <v>7</v>
      </c>
      <c r="B434" s="10" t="s">
        <v>18</v>
      </c>
    </row>
    <row r="435" spans="1:3" x14ac:dyDescent="0.3">
      <c r="A435" s="9">
        <v>25</v>
      </c>
      <c r="B435" s="10" t="s">
        <v>53</v>
      </c>
      <c r="C435" s="21">
        <f>AVERAGE(A435:A437)</f>
        <v>19.666666666666668</v>
      </c>
    </row>
    <row r="436" spans="1:3" x14ac:dyDescent="0.3">
      <c r="A436" s="9">
        <v>19</v>
      </c>
      <c r="B436" s="10" t="s">
        <v>53</v>
      </c>
    </row>
    <row r="437" spans="1:3" x14ac:dyDescent="0.3">
      <c r="A437" s="9">
        <v>15</v>
      </c>
      <c r="B437" s="10" t="s">
        <v>53</v>
      </c>
    </row>
    <row r="438" spans="1:3" x14ac:dyDescent="0.3">
      <c r="A438" s="9">
        <v>86</v>
      </c>
      <c r="B438" s="10" t="s">
        <v>138</v>
      </c>
      <c r="C438" s="21">
        <f>AVERAGE(A438:A439)</f>
        <v>56.5</v>
      </c>
    </row>
    <row r="439" spans="1:3" x14ac:dyDescent="0.3">
      <c r="A439" s="9">
        <v>27</v>
      </c>
      <c r="B439" s="10" t="s">
        <v>138</v>
      </c>
    </row>
    <row r="440" spans="1:3" x14ac:dyDescent="0.3">
      <c r="A440" s="9">
        <v>67</v>
      </c>
      <c r="B440" s="10" t="s">
        <v>126</v>
      </c>
      <c r="C440" s="21">
        <f t="shared" ref="C440:C441" si="40">A440</f>
        <v>67</v>
      </c>
    </row>
    <row r="441" spans="1:3" x14ac:dyDescent="0.3">
      <c r="A441" s="9">
        <v>118</v>
      </c>
      <c r="B441" s="10" t="s">
        <v>163</v>
      </c>
      <c r="C441" s="21">
        <f t="shared" si="40"/>
        <v>118</v>
      </c>
    </row>
    <row r="442" spans="1:3" x14ac:dyDescent="0.3">
      <c r="A442" s="9">
        <v>91</v>
      </c>
      <c r="B442" s="10" t="s">
        <v>143</v>
      </c>
      <c r="C442" s="21">
        <f>AVERAGE(A442:A443)</f>
        <v>50.5</v>
      </c>
    </row>
    <row r="443" spans="1:3" x14ac:dyDescent="0.3">
      <c r="A443" s="9">
        <v>10</v>
      </c>
      <c r="B443" s="10" t="s">
        <v>143</v>
      </c>
    </row>
    <row r="444" spans="1:3" x14ac:dyDescent="0.3">
      <c r="A444" s="9">
        <v>182</v>
      </c>
      <c r="B444" s="10" t="s">
        <v>220</v>
      </c>
      <c r="C444" s="21">
        <f t="shared" ref="C444:C445" si="41">A444</f>
        <v>182</v>
      </c>
    </row>
    <row r="445" spans="1:3" x14ac:dyDescent="0.3">
      <c r="A445" s="9">
        <v>36</v>
      </c>
      <c r="B445" s="10" t="s">
        <v>109</v>
      </c>
      <c r="C445" s="21">
        <f t="shared" si="41"/>
        <v>36</v>
      </c>
    </row>
    <row r="446" spans="1:3" x14ac:dyDescent="0.3">
      <c r="A446" s="9">
        <v>55</v>
      </c>
      <c r="B446" s="10" t="s">
        <v>84</v>
      </c>
      <c r="C446" s="21">
        <f>AVERAGE(A446:A447)</f>
        <v>51</v>
      </c>
    </row>
    <row r="447" spans="1:3" x14ac:dyDescent="0.3">
      <c r="A447" s="31">
        <v>47</v>
      </c>
      <c r="B447" s="10" t="s">
        <v>84</v>
      </c>
    </row>
    <row r="448" spans="1:3" x14ac:dyDescent="0.3">
      <c r="A448" s="9">
        <v>81</v>
      </c>
      <c r="B448" s="10" t="s">
        <v>136</v>
      </c>
      <c r="C448" s="21">
        <f t="shared" ref="C448:C452" si="42">A448</f>
        <v>81</v>
      </c>
    </row>
    <row r="449" spans="1:3" x14ac:dyDescent="0.3">
      <c r="A449" s="9">
        <v>90</v>
      </c>
      <c r="B449" s="10" t="s">
        <v>142</v>
      </c>
      <c r="C449" s="21">
        <f t="shared" si="42"/>
        <v>90</v>
      </c>
    </row>
    <row r="450" spans="1:3" x14ac:dyDescent="0.3">
      <c r="A450" s="9">
        <v>104</v>
      </c>
      <c r="B450" s="10" t="s">
        <v>153</v>
      </c>
      <c r="C450" s="21">
        <f t="shared" si="42"/>
        <v>104</v>
      </c>
    </row>
    <row r="451" spans="1:3" x14ac:dyDescent="0.3">
      <c r="A451" s="9">
        <v>4</v>
      </c>
      <c r="B451" s="10" t="s">
        <v>292</v>
      </c>
      <c r="C451" s="21">
        <f t="shared" si="42"/>
        <v>4</v>
      </c>
    </row>
    <row r="452" spans="1:3" x14ac:dyDescent="0.3">
      <c r="A452" s="9">
        <v>120</v>
      </c>
      <c r="B452" s="10" t="s">
        <v>165</v>
      </c>
      <c r="C452" s="21">
        <f t="shared" si="42"/>
        <v>120</v>
      </c>
    </row>
    <row r="453" spans="1:3" x14ac:dyDescent="0.3">
      <c r="A453" s="9">
        <v>114</v>
      </c>
      <c r="B453" s="10" t="s">
        <v>97</v>
      </c>
      <c r="C453" s="21">
        <f>AVERAGE(A453:A454)</f>
        <v>62</v>
      </c>
    </row>
    <row r="454" spans="1:3" x14ac:dyDescent="0.3">
      <c r="A454" s="31">
        <v>10</v>
      </c>
      <c r="B454" s="10" t="s">
        <v>97</v>
      </c>
    </row>
    <row r="455" spans="1:3" x14ac:dyDescent="0.3">
      <c r="A455" s="9">
        <v>70</v>
      </c>
      <c r="B455" s="10" t="s">
        <v>73</v>
      </c>
      <c r="C455" s="21">
        <f>AVERAGE(A455:A458)</f>
        <v>33.75</v>
      </c>
    </row>
    <row r="456" spans="1:3" x14ac:dyDescent="0.3">
      <c r="A456" s="31">
        <v>35</v>
      </c>
      <c r="B456" s="10" t="s">
        <v>73</v>
      </c>
    </row>
    <row r="457" spans="1:3" x14ac:dyDescent="0.3">
      <c r="A457" s="31">
        <v>15</v>
      </c>
      <c r="B457" s="10" t="s">
        <v>73</v>
      </c>
    </row>
    <row r="458" spans="1:3" x14ac:dyDescent="0.3">
      <c r="A458" s="31">
        <v>15</v>
      </c>
      <c r="B458" s="10" t="s">
        <v>73</v>
      </c>
    </row>
    <row r="459" spans="1:3" x14ac:dyDescent="0.3">
      <c r="A459" s="9">
        <v>45</v>
      </c>
      <c r="B459" s="10" t="s">
        <v>114</v>
      </c>
      <c r="C459" s="21">
        <f>AVERAGE(A459:A461)</f>
        <v>21.666666666666668</v>
      </c>
    </row>
    <row r="460" spans="1:3" x14ac:dyDescent="0.3">
      <c r="A460" s="9">
        <v>5</v>
      </c>
      <c r="B460" s="10" t="s">
        <v>114</v>
      </c>
    </row>
    <row r="461" spans="1:3" x14ac:dyDescent="0.3">
      <c r="A461" s="9">
        <v>15</v>
      </c>
      <c r="B461" s="10" t="s">
        <v>114</v>
      </c>
    </row>
    <row r="462" spans="1:3" x14ac:dyDescent="0.3">
      <c r="A462" s="9">
        <v>42</v>
      </c>
      <c r="B462" s="10" t="s">
        <v>33</v>
      </c>
      <c r="C462" s="21">
        <f>AVERAGE(A462:A464)</f>
        <v>23.333333333333332</v>
      </c>
    </row>
    <row r="463" spans="1:3" x14ac:dyDescent="0.3">
      <c r="A463" s="9">
        <v>22</v>
      </c>
      <c r="B463" s="10" t="s">
        <v>33</v>
      </c>
    </row>
    <row r="464" spans="1:3" x14ac:dyDescent="0.3">
      <c r="A464" s="9">
        <v>6</v>
      </c>
      <c r="B464" s="10" t="s">
        <v>33</v>
      </c>
    </row>
    <row r="465" spans="1:3" x14ac:dyDescent="0.3">
      <c r="A465" s="9">
        <v>31</v>
      </c>
      <c r="B465" s="10" t="s">
        <v>48</v>
      </c>
      <c r="C465" s="21">
        <f>AVERAGE(A465:A469)</f>
        <v>18.399999999999999</v>
      </c>
    </row>
    <row r="466" spans="1:3" x14ac:dyDescent="0.3">
      <c r="A466" s="9">
        <v>12</v>
      </c>
      <c r="B466" s="10" t="s">
        <v>48</v>
      </c>
    </row>
    <row r="467" spans="1:3" x14ac:dyDescent="0.3">
      <c r="A467" s="9">
        <v>9</v>
      </c>
      <c r="B467" s="10" t="s">
        <v>48</v>
      </c>
    </row>
    <row r="468" spans="1:3" x14ac:dyDescent="0.3">
      <c r="A468" s="9">
        <v>22</v>
      </c>
      <c r="B468" s="10" t="s">
        <v>48</v>
      </c>
    </row>
    <row r="469" spans="1:3" x14ac:dyDescent="0.3">
      <c r="A469" s="31">
        <v>18</v>
      </c>
      <c r="B469" s="10" t="s">
        <v>48</v>
      </c>
    </row>
    <row r="470" spans="1:3" x14ac:dyDescent="0.3">
      <c r="A470" s="9">
        <v>39</v>
      </c>
      <c r="B470" s="10" t="s">
        <v>112</v>
      </c>
      <c r="C470" s="21">
        <f>AVERAGE(A470:A471)</f>
        <v>41</v>
      </c>
    </row>
    <row r="471" spans="1:3" x14ac:dyDescent="0.3">
      <c r="A471" s="31">
        <v>43</v>
      </c>
      <c r="B471" s="10" t="s">
        <v>112</v>
      </c>
    </row>
    <row r="472" spans="1:3" x14ac:dyDescent="0.3">
      <c r="A472" s="9">
        <v>89</v>
      </c>
      <c r="B472" s="10" t="s">
        <v>141</v>
      </c>
      <c r="C472" s="21">
        <f t="shared" ref="C472:C473" si="43">A472</f>
        <v>89</v>
      </c>
    </row>
    <row r="473" spans="1:3" x14ac:dyDescent="0.3">
      <c r="A473" s="9">
        <v>33</v>
      </c>
      <c r="B473" s="10" t="s">
        <v>108</v>
      </c>
      <c r="C473" s="21">
        <f t="shared" si="43"/>
        <v>33</v>
      </c>
    </row>
    <row r="474" spans="1:3" x14ac:dyDescent="0.3">
      <c r="A474" s="9">
        <v>7</v>
      </c>
      <c r="B474" s="10" t="s">
        <v>20</v>
      </c>
      <c r="C474" s="21">
        <f>AVERAGE(A474:A490)</f>
        <v>8.4117647058823533</v>
      </c>
    </row>
    <row r="475" spans="1:3" x14ac:dyDescent="0.3">
      <c r="A475" s="9">
        <v>16</v>
      </c>
      <c r="B475" s="10" t="s">
        <v>20</v>
      </c>
    </row>
    <row r="476" spans="1:3" x14ac:dyDescent="0.3">
      <c r="A476" s="9">
        <v>3</v>
      </c>
      <c r="B476" s="10" t="s">
        <v>20</v>
      </c>
    </row>
    <row r="477" spans="1:3" x14ac:dyDescent="0.3">
      <c r="A477" s="31">
        <v>9</v>
      </c>
      <c r="B477" s="10" t="s">
        <v>20</v>
      </c>
    </row>
    <row r="478" spans="1:3" x14ac:dyDescent="0.3">
      <c r="A478" s="9">
        <v>10</v>
      </c>
      <c r="B478" s="10" t="s">
        <v>20</v>
      </c>
    </row>
    <row r="479" spans="1:3" x14ac:dyDescent="0.3">
      <c r="A479" s="31">
        <v>24</v>
      </c>
      <c r="B479" s="10" t="s">
        <v>20</v>
      </c>
    </row>
    <row r="480" spans="1:3" x14ac:dyDescent="0.3">
      <c r="A480" s="9">
        <v>14</v>
      </c>
      <c r="B480" s="10" t="s">
        <v>20</v>
      </c>
    </row>
    <row r="481" spans="1:3" x14ac:dyDescent="0.3">
      <c r="A481" s="9">
        <v>5</v>
      </c>
      <c r="B481" s="10" t="s">
        <v>20</v>
      </c>
    </row>
    <row r="482" spans="1:3" x14ac:dyDescent="0.3">
      <c r="A482" s="9">
        <v>7</v>
      </c>
      <c r="B482" s="10" t="s">
        <v>20</v>
      </c>
    </row>
    <row r="483" spans="1:3" x14ac:dyDescent="0.3">
      <c r="A483" s="9">
        <v>7</v>
      </c>
      <c r="B483" s="10" t="s">
        <v>20</v>
      </c>
    </row>
    <row r="484" spans="1:3" x14ac:dyDescent="0.3">
      <c r="A484" s="9">
        <v>9</v>
      </c>
      <c r="B484" s="10" t="s">
        <v>20</v>
      </c>
    </row>
    <row r="485" spans="1:3" x14ac:dyDescent="0.3">
      <c r="A485" s="9">
        <v>2</v>
      </c>
      <c r="B485" s="10" t="s">
        <v>20</v>
      </c>
    </row>
    <row r="486" spans="1:3" x14ac:dyDescent="0.3">
      <c r="A486" s="9">
        <v>3</v>
      </c>
      <c r="B486" s="10" t="s">
        <v>20</v>
      </c>
    </row>
    <row r="487" spans="1:3" x14ac:dyDescent="0.3">
      <c r="A487" s="9">
        <v>8</v>
      </c>
      <c r="B487" s="10" t="s">
        <v>20</v>
      </c>
    </row>
    <row r="488" spans="1:3" x14ac:dyDescent="0.3">
      <c r="A488" s="9">
        <v>8</v>
      </c>
      <c r="B488" s="10" t="s">
        <v>20</v>
      </c>
    </row>
    <row r="489" spans="1:3" x14ac:dyDescent="0.3">
      <c r="A489" s="9">
        <v>9</v>
      </c>
      <c r="B489" s="10" t="s">
        <v>20</v>
      </c>
    </row>
    <row r="490" spans="1:3" x14ac:dyDescent="0.3">
      <c r="A490" s="9">
        <v>2</v>
      </c>
      <c r="B490" s="10" t="s">
        <v>20</v>
      </c>
    </row>
    <row r="491" spans="1:3" x14ac:dyDescent="0.3">
      <c r="A491" s="9">
        <v>6</v>
      </c>
      <c r="B491" s="10" t="s">
        <v>102</v>
      </c>
      <c r="C491" s="21">
        <f>AVERAGE(A491:A502)</f>
        <v>7.916666666666667</v>
      </c>
    </row>
    <row r="492" spans="1:3" x14ac:dyDescent="0.3">
      <c r="A492" s="9">
        <v>26</v>
      </c>
      <c r="B492" s="10" t="s">
        <v>102</v>
      </c>
    </row>
    <row r="493" spans="1:3" x14ac:dyDescent="0.3">
      <c r="A493" s="9">
        <v>2</v>
      </c>
      <c r="B493" s="10" t="s">
        <v>102</v>
      </c>
    </row>
    <row r="494" spans="1:3" x14ac:dyDescent="0.3">
      <c r="A494" s="9">
        <v>5</v>
      </c>
      <c r="B494" s="10" t="s">
        <v>102</v>
      </c>
    </row>
    <row r="495" spans="1:3" x14ac:dyDescent="0.3">
      <c r="A495" s="9">
        <v>7</v>
      </c>
      <c r="B495" s="10" t="s">
        <v>102</v>
      </c>
    </row>
    <row r="496" spans="1:3" x14ac:dyDescent="0.3">
      <c r="A496" s="9">
        <v>16</v>
      </c>
      <c r="B496" s="10" t="s">
        <v>102</v>
      </c>
    </row>
    <row r="497" spans="1:3" x14ac:dyDescent="0.3">
      <c r="A497" s="9">
        <v>3</v>
      </c>
      <c r="B497" s="10" t="s">
        <v>102</v>
      </c>
    </row>
    <row r="498" spans="1:3" x14ac:dyDescent="0.3">
      <c r="A498" s="9">
        <v>10</v>
      </c>
      <c r="B498" s="10" t="s">
        <v>102</v>
      </c>
    </row>
    <row r="499" spans="1:3" x14ac:dyDescent="0.3">
      <c r="A499" s="31">
        <v>4</v>
      </c>
      <c r="B499" s="10" t="s">
        <v>102</v>
      </c>
    </row>
    <row r="500" spans="1:3" x14ac:dyDescent="0.3">
      <c r="A500" s="31">
        <v>1</v>
      </c>
      <c r="B500" s="10" t="s">
        <v>102</v>
      </c>
    </row>
    <row r="501" spans="1:3" x14ac:dyDescent="0.3">
      <c r="A501" s="9">
        <v>5</v>
      </c>
      <c r="B501" s="10" t="s">
        <v>102</v>
      </c>
    </row>
    <row r="502" spans="1:3" x14ac:dyDescent="0.3">
      <c r="A502" s="31">
        <v>10</v>
      </c>
      <c r="B502" s="10" t="s">
        <v>102</v>
      </c>
    </row>
    <row r="503" spans="1:3" x14ac:dyDescent="0.3">
      <c r="A503" s="9">
        <v>126</v>
      </c>
      <c r="B503" s="10" t="s">
        <v>171</v>
      </c>
      <c r="C503" s="21">
        <f t="shared" ref="C503" si="44">A503</f>
        <v>126</v>
      </c>
    </row>
    <row r="504" spans="1:3" x14ac:dyDescent="0.3">
      <c r="A504" s="9">
        <v>43</v>
      </c>
      <c r="B504" s="10" t="s">
        <v>78</v>
      </c>
      <c r="C504" s="21">
        <f>AVERAGE(A504:A508)</f>
        <v>29.2</v>
      </c>
    </row>
    <row r="505" spans="1:3" x14ac:dyDescent="0.3">
      <c r="A505" s="9">
        <v>46</v>
      </c>
      <c r="B505" s="10" t="s">
        <v>78</v>
      </c>
    </row>
    <row r="506" spans="1:3" x14ac:dyDescent="0.3">
      <c r="A506" s="9">
        <v>3</v>
      </c>
      <c r="B506" s="10" t="s">
        <v>78</v>
      </c>
    </row>
    <row r="507" spans="1:3" x14ac:dyDescent="0.3">
      <c r="A507" s="31">
        <v>41</v>
      </c>
      <c r="B507" s="10" t="s">
        <v>78</v>
      </c>
    </row>
    <row r="508" spans="1:3" x14ac:dyDescent="0.3">
      <c r="A508" s="9">
        <v>13</v>
      </c>
      <c r="B508" s="10" t="s">
        <v>78</v>
      </c>
    </row>
    <row r="509" spans="1:3" x14ac:dyDescent="0.3">
      <c r="A509" s="9">
        <v>112</v>
      </c>
      <c r="B509" s="10" t="s">
        <v>159</v>
      </c>
      <c r="C509" s="21">
        <f t="shared" ref="C509" si="45">A509</f>
        <v>112</v>
      </c>
    </row>
    <row r="510" spans="1:3" x14ac:dyDescent="0.3">
      <c r="A510" s="9">
        <v>56</v>
      </c>
      <c r="B510" s="10" t="s">
        <v>61</v>
      </c>
      <c r="C510" s="21">
        <f>AVERAGE(A510:A511)</f>
        <v>39.5</v>
      </c>
    </row>
    <row r="511" spans="1:3" x14ac:dyDescent="0.3">
      <c r="A511" s="31">
        <v>23</v>
      </c>
      <c r="B511" s="10" t="s">
        <v>61</v>
      </c>
    </row>
    <row r="512" spans="1:3" x14ac:dyDescent="0.3">
      <c r="A512" s="9">
        <v>75</v>
      </c>
      <c r="B512" s="10" t="s">
        <v>131</v>
      </c>
      <c r="C512" s="21">
        <f>AVERAGE(A512:A513)</f>
        <v>46.5</v>
      </c>
    </row>
    <row r="513" spans="1:3" x14ac:dyDescent="0.3">
      <c r="A513" s="9">
        <v>18</v>
      </c>
      <c r="B513" s="10" t="s">
        <v>131</v>
      </c>
    </row>
    <row r="514" spans="1:3" x14ac:dyDescent="0.3">
      <c r="A514" s="9">
        <v>46</v>
      </c>
      <c r="B514" s="10" t="s">
        <v>115</v>
      </c>
      <c r="C514" s="21">
        <f t="shared" ref="C514" si="46">A514</f>
        <v>46</v>
      </c>
    </row>
    <row r="515" spans="1:3" x14ac:dyDescent="0.3">
      <c r="A515" s="9">
        <v>96</v>
      </c>
      <c r="B515" s="10" t="s">
        <v>147</v>
      </c>
      <c r="C515" s="21">
        <f>AVERAGE(A515:A516)</f>
        <v>70.5</v>
      </c>
    </row>
    <row r="516" spans="1:3" x14ac:dyDescent="0.3">
      <c r="A516" s="9">
        <v>45</v>
      </c>
      <c r="B516" s="10" t="s">
        <v>147</v>
      </c>
    </row>
    <row r="517" spans="1:3" x14ac:dyDescent="0.3">
      <c r="A517" s="9">
        <v>16</v>
      </c>
      <c r="B517" s="10" t="s">
        <v>63</v>
      </c>
      <c r="C517" s="21">
        <f>AVERAGE(A517:A534)</f>
        <v>8.4444444444444446</v>
      </c>
    </row>
    <row r="518" spans="1:3" x14ac:dyDescent="0.3">
      <c r="A518" s="9">
        <v>34</v>
      </c>
      <c r="B518" s="10" t="s">
        <v>63</v>
      </c>
    </row>
    <row r="519" spans="1:3" x14ac:dyDescent="0.3">
      <c r="A519" s="9">
        <v>25</v>
      </c>
      <c r="B519" s="10" t="s">
        <v>63</v>
      </c>
    </row>
    <row r="520" spans="1:3" x14ac:dyDescent="0.3">
      <c r="A520" s="31">
        <v>19</v>
      </c>
      <c r="B520" s="10" t="s">
        <v>63</v>
      </c>
    </row>
    <row r="521" spans="1:3" x14ac:dyDescent="0.3">
      <c r="A521" s="9">
        <v>1</v>
      </c>
      <c r="B521" s="10" t="s">
        <v>63</v>
      </c>
    </row>
    <row r="522" spans="1:3" x14ac:dyDescent="0.3">
      <c r="A522" s="9">
        <v>2</v>
      </c>
      <c r="B522" s="10" t="s">
        <v>63</v>
      </c>
    </row>
    <row r="523" spans="1:3" x14ac:dyDescent="0.3">
      <c r="A523" s="9">
        <v>1</v>
      </c>
      <c r="B523" s="10" t="s">
        <v>63</v>
      </c>
    </row>
    <row r="524" spans="1:3" x14ac:dyDescent="0.3">
      <c r="A524" s="31">
        <v>12</v>
      </c>
      <c r="B524" s="10" t="s">
        <v>63</v>
      </c>
    </row>
    <row r="525" spans="1:3" x14ac:dyDescent="0.3">
      <c r="A525" s="31">
        <v>9</v>
      </c>
      <c r="B525" s="10" t="s">
        <v>63</v>
      </c>
    </row>
    <row r="526" spans="1:3" x14ac:dyDescent="0.3">
      <c r="A526" s="9">
        <v>2</v>
      </c>
      <c r="B526" s="10" t="s">
        <v>63</v>
      </c>
    </row>
    <row r="527" spans="1:3" x14ac:dyDescent="0.3">
      <c r="A527" s="9">
        <v>3</v>
      </c>
      <c r="B527" s="10" t="s">
        <v>63</v>
      </c>
    </row>
    <row r="528" spans="1:3" x14ac:dyDescent="0.3">
      <c r="A528" s="9">
        <v>6</v>
      </c>
      <c r="B528" s="10" t="s">
        <v>63</v>
      </c>
    </row>
    <row r="529" spans="1:3" x14ac:dyDescent="0.3">
      <c r="A529" s="9">
        <v>6</v>
      </c>
      <c r="B529" s="10" t="s">
        <v>63</v>
      </c>
    </row>
    <row r="530" spans="1:3" x14ac:dyDescent="0.3">
      <c r="A530" s="31">
        <v>4</v>
      </c>
      <c r="B530" s="10" t="s">
        <v>63</v>
      </c>
    </row>
    <row r="531" spans="1:3" x14ac:dyDescent="0.3">
      <c r="A531" s="31">
        <v>1</v>
      </c>
      <c r="B531" s="10" t="s">
        <v>63</v>
      </c>
    </row>
    <row r="532" spans="1:3" x14ac:dyDescent="0.3">
      <c r="A532" s="31">
        <v>4</v>
      </c>
      <c r="B532" s="10" t="s">
        <v>63</v>
      </c>
    </row>
    <row r="533" spans="1:3" x14ac:dyDescent="0.3">
      <c r="A533" s="31">
        <v>4</v>
      </c>
      <c r="B533" s="10" t="s">
        <v>63</v>
      </c>
    </row>
    <row r="534" spans="1:3" x14ac:dyDescent="0.3">
      <c r="A534" s="9">
        <v>3</v>
      </c>
      <c r="B534" s="10" t="s">
        <v>63</v>
      </c>
    </row>
    <row r="535" spans="1:3" x14ac:dyDescent="0.3">
      <c r="A535" s="9">
        <v>185</v>
      </c>
      <c r="B535" s="10" t="s">
        <v>223</v>
      </c>
      <c r="C535" s="21">
        <f t="shared" ref="C535:C537" si="47">A535</f>
        <v>185</v>
      </c>
    </row>
    <row r="536" spans="1:3" x14ac:dyDescent="0.3">
      <c r="A536" s="9">
        <v>117</v>
      </c>
      <c r="B536" s="10" t="s">
        <v>162</v>
      </c>
      <c r="C536" s="21">
        <f t="shared" si="47"/>
        <v>117</v>
      </c>
    </row>
    <row r="537" spans="1:3" x14ac:dyDescent="0.3">
      <c r="A537" s="9">
        <v>147</v>
      </c>
      <c r="B537" s="10" t="s">
        <v>188</v>
      </c>
      <c r="C537" s="21">
        <f t="shared" si="47"/>
        <v>147</v>
      </c>
    </row>
    <row r="538" spans="1:3" x14ac:dyDescent="0.3">
      <c r="A538" s="9">
        <v>34</v>
      </c>
      <c r="B538" s="10" t="s">
        <v>57</v>
      </c>
      <c r="C538" s="21">
        <f>AVERAGE(A538:A546)</f>
        <v>14.222222222222221</v>
      </c>
    </row>
    <row r="539" spans="1:3" x14ac:dyDescent="0.3">
      <c r="A539" s="9">
        <v>22</v>
      </c>
      <c r="B539" s="10" t="s">
        <v>57</v>
      </c>
    </row>
    <row r="540" spans="1:3" x14ac:dyDescent="0.3">
      <c r="A540" s="9">
        <v>19</v>
      </c>
      <c r="B540" s="10" t="s">
        <v>57</v>
      </c>
    </row>
    <row r="541" spans="1:3" x14ac:dyDescent="0.3">
      <c r="A541" s="9">
        <v>8</v>
      </c>
      <c r="B541" s="10" t="s">
        <v>57</v>
      </c>
    </row>
    <row r="542" spans="1:3" x14ac:dyDescent="0.3">
      <c r="A542" s="9">
        <v>10</v>
      </c>
      <c r="B542" s="10" t="s">
        <v>57</v>
      </c>
    </row>
    <row r="543" spans="1:3" x14ac:dyDescent="0.3">
      <c r="A543" s="9">
        <v>8</v>
      </c>
      <c r="B543" s="10" t="s">
        <v>57</v>
      </c>
    </row>
    <row r="544" spans="1:3" x14ac:dyDescent="0.3">
      <c r="A544" s="31">
        <v>15</v>
      </c>
      <c r="B544" s="10" t="s">
        <v>57</v>
      </c>
    </row>
    <row r="545" spans="1:3" x14ac:dyDescent="0.3">
      <c r="A545" s="9">
        <v>9</v>
      </c>
      <c r="B545" s="10" t="s">
        <v>57</v>
      </c>
    </row>
    <row r="546" spans="1:3" x14ac:dyDescent="0.3">
      <c r="A546" s="9">
        <v>3</v>
      </c>
      <c r="B546" s="10" t="s">
        <v>57</v>
      </c>
    </row>
    <row r="547" spans="1:3" x14ac:dyDescent="0.3">
      <c r="A547" s="9">
        <v>64</v>
      </c>
      <c r="B547" s="10" t="s">
        <v>124</v>
      </c>
      <c r="C547" s="21">
        <f>AVERAGE(A547:A557)</f>
        <v>18</v>
      </c>
    </row>
    <row r="548" spans="1:3" x14ac:dyDescent="0.3">
      <c r="A548" s="9">
        <v>50</v>
      </c>
      <c r="B548" s="10" t="s">
        <v>124</v>
      </c>
    </row>
    <row r="549" spans="1:3" x14ac:dyDescent="0.3">
      <c r="A549" s="31">
        <v>13</v>
      </c>
      <c r="B549" s="10" t="s">
        <v>124</v>
      </c>
    </row>
    <row r="550" spans="1:3" x14ac:dyDescent="0.3">
      <c r="A550" s="9">
        <v>7</v>
      </c>
      <c r="B550" s="10" t="s">
        <v>124</v>
      </c>
    </row>
    <row r="551" spans="1:3" x14ac:dyDescent="0.3">
      <c r="A551" s="9">
        <v>6</v>
      </c>
      <c r="B551" s="10" t="s">
        <v>124</v>
      </c>
    </row>
    <row r="552" spans="1:3" x14ac:dyDescent="0.3">
      <c r="A552" s="9">
        <v>11</v>
      </c>
      <c r="B552" s="10" t="s">
        <v>124</v>
      </c>
    </row>
    <row r="553" spans="1:3" x14ac:dyDescent="0.3">
      <c r="A553" s="9">
        <v>13</v>
      </c>
      <c r="B553" s="10" t="s">
        <v>124</v>
      </c>
    </row>
    <row r="554" spans="1:3" x14ac:dyDescent="0.3">
      <c r="A554" s="31">
        <v>12</v>
      </c>
      <c r="B554" s="10" t="s">
        <v>124</v>
      </c>
    </row>
    <row r="555" spans="1:3" x14ac:dyDescent="0.3">
      <c r="A555" s="31">
        <v>10</v>
      </c>
      <c r="B555" s="10" t="s">
        <v>124</v>
      </c>
    </row>
    <row r="556" spans="1:3" x14ac:dyDescent="0.3">
      <c r="A556" s="9">
        <v>6</v>
      </c>
      <c r="B556" s="10" t="s">
        <v>124</v>
      </c>
    </row>
    <row r="557" spans="1:3" x14ac:dyDescent="0.3">
      <c r="A557" s="9">
        <v>6</v>
      </c>
      <c r="B557" s="10" t="s">
        <v>124</v>
      </c>
    </row>
    <row r="558" spans="1:3" x14ac:dyDescent="0.3">
      <c r="A558" s="9">
        <v>35</v>
      </c>
      <c r="B558" s="10" t="s">
        <v>72</v>
      </c>
      <c r="C558" s="21">
        <f>AVERAGE(A558:A561)</f>
        <v>27.75</v>
      </c>
    </row>
    <row r="559" spans="1:3" x14ac:dyDescent="0.3">
      <c r="A559" s="9">
        <v>34</v>
      </c>
      <c r="B559" s="10" t="s">
        <v>72</v>
      </c>
    </row>
    <row r="560" spans="1:3" x14ac:dyDescent="0.3">
      <c r="A560" s="31">
        <v>31</v>
      </c>
      <c r="B560" s="10" t="s">
        <v>72</v>
      </c>
    </row>
    <row r="561" spans="1:3" x14ac:dyDescent="0.3">
      <c r="A561" s="9">
        <v>11</v>
      </c>
      <c r="B561" s="10" t="s">
        <v>72</v>
      </c>
    </row>
    <row r="562" spans="1:3" x14ac:dyDescent="0.3">
      <c r="A562" s="9">
        <v>154</v>
      </c>
      <c r="B562" s="10" t="s">
        <v>195</v>
      </c>
      <c r="C562" s="21">
        <f t="shared" ref="C562" si="48">A562</f>
        <v>154</v>
      </c>
    </row>
    <row r="563" spans="1:3" x14ac:dyDescent="0.3">
      <c r="A563" s="9">
        <v>17</v>
      </c>
      <c r="B563" s="10" t="s">
        <v>104</v>
      </c>
      <c r="C563" s="21">
        <f>AVERAGE(A563:A564)</f>
        <v>20</v>
      </c>
    </row>
    <row r="564" spans="1:3" x14ac:dyDescent="0.3">
      <c r="A564" s="9">
        <v>23</v>
      </c>
      <c r="B564" s="10" t="s">
        <v>104</v>
      </c>
    </row>
    <row r="565" spans="1:3" x14ac:dyDescent="0.3">
      <c r="A565" s="9">
        <v>21</v>
      </c>
      <c r="B565" s="10" t="s">
        <v>42</v>
      </c>
      <c r="C565" s="21">
        <f>AVERAGE(A565:A573)</f>
        <v>12.555555555555555</v>
      </c>
    </row>
    <row r="566" spans="1:3" x14ac:dyDescent="0.3">
      <c r="A566" s="9">
        <v>7</v>
      </c>
      <c r="B566" s="10" t="s">
        <v>42</v>
      </c>
    </row>
    <row r="567" spans="1:3" x14ac:dyDescent="0.3">
      <c r="A567" s="9">
        <v>3</v>
      </c>
      <c r="B567" s="10" t="s">
        <v>42</v>
      </c>
    </row>
    <row r="568" spans="1:3" x14ac:dyDescent="0.3">
      <c r="A568" s="9">
        <v>29</v>
      </c>
      <c r="B568" s="10" t="s">
        <v>42</v>
      </c>
    </row>
    <row r="569" spans="1:3" x14ac:dyDescent="0.3">
      <c r="A569" s="9">
        <v>16</v>
      </c>
      <c r="B569" s="10" t="s">
        <v>42</v>
      </c>
    </row>
    <row r="570" spans="1:3" x14ac:dyDescent="0.3">
      <c r="A570" s="9">
        <v>14</v>
      </c>
      <c r="B570" s="10" t="s">
        <v>42</v>
      </c>
    </row>
    <row r="571" spans="1:3" x14ac:dyDescent="0.3">
      <c r="A571" s="9">
        <v>8</v>
      </c>
      <c r="B571" s="10" t="s">
        <v>42</v>
      </c>
    </row>
    <row r="572" spans="1:3" x14ac:dyDescent="0.3">
      <c r="A572" s="9">
        <v>11</v>
      </c>
      <c r="B572" s="10" t="s">
        <v>42</v>
      </c>
    </row>
    <row r="573" spans="1:3" x14ac:dyDescent="0.3">
      <c r="A573" s="31">
        <v>4</v>
      </c>
      <c r="B573" s="10" t="s">
        <v>42</v>
      </c>
    </row>
    <row r="574" spans="1:3" x14ac:dyDescent="0.3">
      <c r="A574" s="9">
        <v>107</v>
      </c>
      <c r="B574" s="10" t="s">
        <v>156</v>
      </c>
      <c r="C574" s="21">
        <f t="shared" ref="C574" si="49">A574</f>
        <v>107</v>
      </c>
    </row>
    <row r="575" spans="1:3" x14ac:dyDescent="0.3">
      <c r="A575" s="9">
        <v>11</v>
      </c>
      <c r="B575" s="10" t="s">
        <v>69</v>
      </c>
      <c r="C575" s="21">
        <f>AVERAGE(A575:A582)</f>
        <v>17.625</v>
      </c>
    </row>
    <row r="576" spans="1:3" x14ac:dyDescent="0.3">
      <c r="A576" s="9">
        <v>21</v>
      </c>
      <c r="B576" s="10" t="s">
        <v>69</v>
      </c>
    </row>
    <row r="577" spans="1:3" x14ac:dyDescent="0.3">
      <c r="A577" s="9">
        <v>31</v>
      </c>
      <c r="B577" s="10" t="s">
        <v>69</v>
      </c>
    </row>
    <row r="578" spans="1:3" x14ac:dyDescent="0.3">
      <c r="A578" s="9">
        <v>35</v>
      </c>
      <c r="B578" s="10" t="s">
        <v>69</v>
      </c>
    </row>
    <row r="579" spans="1:3" x14ac:dyDescent="0.3">
      <c r="A579" s="9">
        <v>14</v>
      </c>
      <c r="B579" s="10" t="s">
        <v>69</v>
      </c>
    </row>
    <row r="580" spans="1:3" x14ac:dyDescent="0.3">
      <c r="A580" s="9">
        <v>16</v>
      </c>
      <c r="B580" s="10" t="s">
        <v>69</v>
      </c>
    </row>
    <row r="581" spans="1:3" x14ac:dyDescent="0.3">
      <c r="A581" s="9">
        <v>6</v>
      </c>
      <c r="B581" s="10" t="s">
        <v>69</v>
      </c>
    </row>
    <row r="582" spans="1:3" x14ac:dyDescent="0.3">
      <c r="A582" s="31">
        <v>7</v>
      </c>
      <c r="B582" s="10" t="s">
        <v>69</v>
      </c>
    </row>
    <row r="583" spans="1:3" x14ac:dyDescent="0.3">
      <c r="A583" s="9">
        <v>5</v>
      </c>
      <c r="B583" s="10" t="s">
        <v>16</v>
      </c>
      <c r="C583" s="21">
        <f>AVERAGE(A583:A585)</f>
        <v>9</v>
      </c>
    </row>
    <row r="584" spans="1:3" x14ac:dyDescent="0.3">
      <c r="A584" s="9">
        <v>12</v>
      </c>
      <c r="B584" s="10" t="s">
        <v>16</v>
      </c>
    </row>
    <row r="585" spans="1:3" x14ac:dyDescent="0.3">
      <c r="A585" s="31">
        <v>10</v>
      </c>
      <c r="B585" s="10" t="s">
        <v>16</v>
      </c>
    </row>
    <row r="586" spans="1:3" x14ac:dyDescent="0.3">
      <c r="A586" s="9">
        <v>14</v>
      </c>
      <c r="B586" s="10" t="s">
        <v>25</v>
      </c>
      <c r="C586" s="21">
        <f t="shared" ref="C586" si="50">A586</f>
        <v>14</v>
      </c>
    </row>
    <row r="587" spans="1:3" x14ac:dyDescent="0.3">
      <c r="A587" s="9">
        <v>62</v>
      </c>
      <c r="B587" s="10" t="s">
        <v>70</v>
      </c>
      <c r="C587" s="21">
        <f>AVERAGE(A587:A588)</f>
        <v>47</v>
      </c>
    </row>
    <row r="588" spans="1:3" x14ac:dyDescent="0.3">
      <c r="A588" s="31">
        <v>32</v>
      </c>
      <c r="B588" s="10" t="s">
        <v>70</v>
      </c>
    </row>
    <row r="589" spans="1:3" x14ac:dyDescent="0.3">
      <c r="A589" s="9">
        <v>139</v>
      </c>
      <c r="B589" s="10" t="s">
        <v>182</v>
      </c>
      <c r="C589" s="21">
        <f t="shared" ref="C589" si="51">A589</f>
        <v>139</v>
      </c>
    </row>
    <row r="590" spans="1:3" x14ac:dyDescent="0.3">
      <c r="A590" s="9">
        <v>63</v>
      </c>
      <c r="B590" s="10" t="s">
        <v>59</v>
      </c>
      <c r="C590" s="21">
        <f>AVERAGE(A590:A592)</f>
        <v>41</v>
      </c>
    </row>
    <row r="591" spans="1:3" x14ac:dyDescent="0.3">
      <c r="A591" s="9">
        <v>39</v>
      </c>
      <c r="B591" s="10" t="s">
        <v>59</v>
      </c>
    </row>
    <row r="592" spans="1:3" x14ac:dyDescent="0.3">
      <c r="A592" s="9">
        <v>21</v>
      </c>
      <c r="B592" s="10" t="s">
        <v>59</v>
      </c>
    </row>
    <row r="593" spans="1:3" x14ac:dyDescent="0.3">
      <c r="A593" s="9">
        <v>57</v>
      </c>
      <c r="B593" s="10" t="s">
        <v>122</v>
      </c>
      <c r="C593" s="21">
        <f t="shared" ref="C593:C595" si="52">A593</f>
        <v>57</v>
      </c>
    </row>
    <row r="594" spans="1:3" x14ac:dyDescent="0.3">
      <c r="A594" s="9">
        <v>119</v>
      </c>
      <c r="B594" s="10" t="s">
        <v>164</v>
      </c>
      <c r="C594" s="21">
        <f t="shared" si="52"/>
        <v>119</v>
      </c>
    </row>
    <row r="595" spans="1:3" x14ac:dyDescent="0.3">
      <c r="A595" s="9">
        <v>175</v>
      </c>
      <c r="B595" s="10" t="s">
        <v>213</v>
      </c>
      <c r="C595" s="21">
        <f t="shared" si="52"/>
        <v>175</v>
      </c>
    </row>
    <row r="596" spans="1:3" x14ac:dyDescent="0.3">
      <c r="A596" s="9">
        <v>51</v>
      </c>
      <c r="B596" s="10" t="s">
        <v>238</v>
      </c>
      <c r="C596" s="21">
        <f>AVERAGE(A596:A597)</f>
        <v>34.5</v>
      </c>
    </row>
    <row r="597" spans="1:3" x14ac:dyDescent="0.3">
      <c r="A597" s="9">
        <v>18</v>
      </c>
      <c r="B597" s="10" t="s">
        <v>238</v>
      </c>
    </row>
    <row r="598" spans="1:3" x14ac:dyDescent="0.3">
      <c r="A598" s="9">
        <v>172</v>
      </c>
      <c r="B598" s="10" t="s">
        <v>210</v>
      </c>
      <c r="C598" s="21">
        <f t="shared" ref="C598:C599" si="53">A598</f>
        <v>172</v>
      </c>
    </row>
    <row r="599" spans="1:3" x14ac:dyDescent="0.3">
      <c r="A599" s="9">
        <v>136</v>
      </c>
      <c r="B599" s="10" t="s">
        <v>179</v>
      </c>
      <c r="C599" s="21">
        <f t="shared" si="53"/>
        <v>136</v>
      </c>
    </row>
    <row r="600" spans="1:3" x14ac:dyDescent="0.3">
      <c r="A600" s="9">
        <v>52</v>
      </c>
      <c r="B600" s="10" t="s">
        <v>239</v>
      </c>
      <c r="C600" s="21">
        <f>AVERAGE(A600:A602)</f>
        <v>26</v>
      </c>
    </row>
    <row r="601" spans="1:3" x14ac:dyDescent="0.3">
      <c r="A601" s="31">
        <v>7</v>
      </c>
      <c r="B601" s="10" t="s">
        <v>239</v>
      </c>
    </row>
    <row r="602" spans="1:3" x14ac:dyDescent="0.3">
      <c r="A602" s="9">
        <v>19</v>
      </c>
      <c r="B602" s="10" t="s">
        <v>239</v>
      </c>
    </row>
    <row r="603" spans="1:3" x14ac:dyDescent="0.3">
      <c r="A603" s="9">
        <v>37</v>
      </c>
      <c r="B603" s="10" t="s">
        <v>74</v>
      </c>
      <c r="C603" s="21">
        <f t="shared" ref="C603:C604" si="54">A603</f>
        <v>37</v>
      </c>
    </row>
    <row r="604" spans="1:3" x14ac:dyDescent="0.3">
      <c r="A604" s="9">
        <v>127</v>
      </c>
      <c r="B604" s="10" t="s">
        <v>172</v>
      </c>
      <c r="C604" s="21">
        <f t="shared" si="54"/>
        <v>127</v>
      </c>
    </row>
    <row r="605" spans="1:3" x14ac:dyDescent="0.3">
      <c r="A605" s="9">
        <v>36</v>
      </c>
      <c r="B605" s="10" t="s">
        <v>244</v>
      </c>
      <c r="C605" s="21">
        <f>AVERAGE(A605:A606)</f>
        <v>28</v>
      </c>
    </row>
    <row r="606" spans="1:3" x14ac:dyDescent="0.3">
      <c r="A606" s="9">
        <v>20</v>
      </c>
      <c r="B606" s="10" t="s">
        <v>244</v>
      </c>
    </row>
    <row r="607" spans="1:3" x14ac:dyDescent="0.3">
      <c r="A607" s="9">
        <v>137</v>
      </c>
      <c r="B607" s="10" t="s">
        <v>180</v>
      </c>
      <c r="C607" s="21">
        <f t="shared" ref="C607:C609" si="55">A607</f>
        <v>137</v>
      </c>
    </row>
    <row r="608" spans="1:3" x14ac:dyDescent="0.3">
      <c r="A608" s="9">
        <v>178</v>
      </c>
      <c r="B608" s="10" t="s">
        <v>216</v>
      </c>
      <c r="C608" s="21">
        <f t="shared" si="55"/>
        <v>178</v>
      </c>
    </row>
    <row r="609" spans="1:3" x14ac:dyDescent="0.3">
      <c r="A609" s="9">
        <v>143</v>
      </c>
      <c r="B609" s="10" t="s">
        <v>185</v>
      </c>
      <c r="C609" s="21">
        <f t="shared" si="55"/>
        <v>143</v>
      </c>
    </row>
    <row r="610" spans="1:3" x14ac:dyDescent="0.3">
      <c r="A610" s="9">
        <v>14</v>
      </c>
      <c r="B610" s="10" t="s">
        <v>45</v>
      </c>
      <c r="C610" s="21">
        <f>AVERAGE(A610:A614)</f>
        <v>15</v>
      </c>
    </row>
    <row r="611" spans="1:3" x14ac:dyDescent="0.3">
      <c r="A611" s="9">
        <v>37</v>
      </c>
      <c r="B611" s="10" t="s">
        <v>45</v>
      </c>
    </row>
    <row r="612" spans="1:3" x14ac:dyDescent="0.3">
      <c r="A612" s="9">
        <v>6</v>
      </c>
      <c r="B612" s="10" t="s">
        <v>45</v>
      </c>
    </row>
    <row r="613" spans="1:3" x14ac:dyDescent="0.3">
      <c r="A613" s="9">
        <v>11</v>
      </c>
      <c r="B613" s="10" t="s">
        <v>45</v>
      </c>
    </row>
    <row r="614" spans="1:3" x14ac:dyDescent="0.3">
      <c r="A614" s="9">
        <v>7</v>
      </c>
      <c r="B614" s="10" t="s">
        <v>45</v>
      </c>
    </row>
    <row r="615" spans="1:3" x14ac:dyDescent="0.3">
      <c r="A615" s="9">
        <v>26</v>
      </c>
      <c r="B615" s="10" t="s">
        <v>106</v>
      </c>
      <c r="C615" s="21">
        <f>AVERAGE(A615:A617)</f>
        <v>25.333333333333332</v>
      </c>
    </row>
    <row r="616" spans="1:3" x14ac:dyDescent="0.3">
      <c r="A616" s="9">
        <v>38</v>
      </c>
      <c r="B616" s="10" t="s">
        <v>106</v>
      </c>
    </row>
    <row r="617" spans="1:3" x14ac:dyDescent="0.3">
      <c r="A617" s="31">
        <v>12</v>
      </c>
      <c r="B617" s="10" t="s">
        <v>106</v>
      </c>
    </row>
    <row r="618" spans="1:3" x14ac:dyDescent="0.3">
      <c r="A618" s="31">
        <v>24</v>
      </c>
      <c r="B618" s="10" t="s">
        <v>35</v>
      </c>
      <c r="C618" s="21">
        <f>AVERAGE(A618:A619)</f>
        <v>20.5</v>
      </c>
    </row>
    <row r="619" spans="1:3" x14ac:dyDescent="0.3">
      <c r="A619" s="9">
        <v>17</v>
      </c>
      <c r="B619" s="10" t="s">
        <v>35</v>
      </c>
    </row>
    <row r="620" spans="1:3" x14ac:dyDescent="0.3">
      <c r="A620" s="31"/>
      <c r="B620" s="10"/>
    </row>
    <row r="621" spans="1:3" x14ac:dyDescent="0.3">
      <c r="A621" s="9"/>
      <c r="B621" s="10"/>
    </row>
    <row r="622" spans="1:3" x14ac:dyDescent="0.3">
      <c r="A622" s="9"/>
      <c r="B622" s="10"/>
    </row>
    <row r="623" spans="1:3" x14ac:dyDescent="0.3">
      <c r="A623" s="31"/>
      <c r="B623" s="10"/>
    </row>
    <row r="624" spans="1:3" x14ac:dyDescent="0.3">
      <c r="A624" s="9"/>
      <c r="B624" s="10"/>
    </row>
    <row r="625" spans="1:2" x14ac:dyDescent="0.3">
      <c r="A625" s="9"/>
      <c r="B625" s="10"/>
    </row>
    <row r="626" spans="1:2" x14ac:dyDescent="0.3">
      <c r="A626" s="31"/>
      <c r="B626" s="10"/>
    </row>
    <row r="627" spans="1:2" x14ac:dyDescent="0.3">
      <c r="A627" s="9"/>
      <c r="B627" s="10"/>
    </row>
    <row r="628" spans="1:2" x14ac:dyDescent="0.3">
      <c r="A628" s="9"/>
      <c r="B628" s="10"/>
    </row>
    <row r="629" spans="1:2" x14ac:dyDescent="0.3">
      <c r="A629" s="9"/>
      <c r="B629" s="10"/>
    </row>
    <row r="630" spans="1:2" x14ac:dyDescent="0.3">
      <c r="A630" s="9"/>
      <c r="B630" s="10"/>
    </row>
    <row r="631" spans="1:2" x14ac:dyDescent="0.3">
      <c r="A631" s="31"/>
      <c r="B631" s="10"/>
    </row>
    <row r="632" spans="1:2" x14ac:dyDescent="0.3">
      <c r="A632" s="9"/>
      <c r="B632" s="10"/>
    </row>
    <row r="633" spans="1:2" x14ac:dyDescent="0.3">
      <c r="A633" s="9"/>
      <c r="B633" s="10"/>
    </row>
    <row r="634" spans="1:2" x14ac:dyDescent="0.3">
      <c r="A634" s="9"/>
      <c r="B634" s="10"/>
    </row>
    <row r="635" spans="1:2" x14ac:dyDescent="0.3">
      <c r="A635" s="31"/>
      <c r="B635" s="10"/>
    </row>
    <row r="636" spans="1:2" x14ac:dyDescent="0.3">
      <c r="A636" s="9"/>
      <c r="B636" s="10"/>
    </row>
    <row r="637" spans="1:2" x14ac:dyDescent="0.3">
      <c r="A637" s="9"/>
      <c r="B637" s="10"/>
    </row>
    <row r="638" spans="1:2" x14ac:dyDescent="0.3">
      <c r="A638" s="9"/>
      <c r="B638" s="10"/>
    </row>
    <row r="639" spans="1:2" x14ac:dyDescent="0.3">
      <c r="A639" s="31"/>
      <c r="B639" s="10"/>
    </row>
    <row r="640" spans="1:2" x14ac:dyDescent="0.3">
      <c r="A640" s="31"/>
      <c r="B640" s="10"/>
    </row>
    <row r="641" spans="1:2" x14ac:dyDescent="0.3">
      <c r="A641" s="9"/>
      <c r="B641" s="10"/>
    </row>
    <row r="642" spans="1:2" x14ac:dyDescent="0.3">
      <c r="A642" s="9"/>
      <c r="B642" s="10"/>
    </row>
    <row r="643" spans="1:2" x14ac:dyDescent="0.3">
      <c r="A643" s="31"/>
      <c r="B643" s="10"/>
    </row>
    <row r="644" spans="1:2" x14ac:dyDescent="0.3">
      <c r="A644" s="9"/>
      <c r="B644" s="10"/>
    </row>
    <row r="645" spans="1:2" x14ac:dyDescent="0.3">
      <c r="A645" s="9"/>
      <c r="B645" s="10"/>
    </row>
    <row r="646" spans="1:2" x14ac:dyDescent="0.3">
      <c r="A646" s="9"/>
      <c r="B646" s="10"/>
    </row>
    <row r="647" spans="1:2" x14ac:dyDescent="0.3">
      <c r="A647" s="9"/>
      <c r="B647" s="10"/>
    </row>
    <row r="648" spans="1:2" x14ac:dyDescent="0.3">
      <c r="A648" s="31"/>
      <c r="B648" s="10"/>
    </row>
    <row r="649" spans="1:2" x14ac:dyDescent="0.3">
      <c r="A649" s="9"/>
      <c r="B649" s="10"/>
    </row>
    <row r="650" spans="1:2" x14ac:dyDescent="0.3">
      <c r="A650" s="9"/>
      <c r="B650" s="10"/>
    </row>
    <row r="651" spans="1:2" x14ac:dyDescent="0.3">
      <c r="A651" s="9"/>
      <c r="B651" s="10"/>
    </row>
    <row r="652" spans="1:2" x14ac:dyDescent="0.3">
      <c r="A652" s="9"/>
      <c r="B652" s="10"/>
    </row>
    <row r="653" spans="1:2" x14ac:dyDescent="0.3">
      <c r="A653" s="31"/>
      <c r="B653" s="10"/>
    </row>
    <row r="654" spans="1:2" x14ac:dyDescent="0.3">
      <c r="A654" s="9"/>
      <c r="B654" s="10"/>
    </row>
    <row r="655" spans="1:2" x14ac:dyDescent="0.3">
      <c r="A655" s="9"/>
      <c r="B655" s="10"/>
    </row>
    <row r="656" spans="1:2" x14ac:dyDescent="0.3">
      <c r="A656" s="9"/>
      <c r="B656" s="10"/>
    </row>
    <row r="657" spans="1:2" x14ac:dyDescent="0.3">
      <c r="A657" s="9"/>
      <c r="B657" s="10"/>
    </row>
    <row r="658" spans="1:2" x14ac:dyDescent="0.3">
      <c r="A658" s="9"/>
      <c r="B658" s="10"/>
    </row>
    <row r="659" spans="1:2" x14ac:dyDescent="0.3">
      <c r="A659" s="9"/>
      <c r="B659" s="10"/>
    </row>
    <row r="660" spans="1:2" x14ac:dyDescent="0.3">
      <c r="A660" s="9"/>
      <c r="B660" s="10"/>
    </row>
    <row r="661" spans="1:2" x14ac:dyDescent="0.3">
      <c r="A661" s="9"/>
      <c r="B661" s="10"/>
    </row>
    <row r="662" spans="1:2" x14ac:dyDescent="0.3">
      <c r="A662" s="31"/>
      <c r="B662" s="10"/>
    </row>
    <row r="663" spans="1:2" x14ac:dyDescent="0.3">
      <c r="A663" s="9"/>
      <c r="B663" s="10"/>
    </row>
    <row r="664" spans="1:2" x14ac:dyDescent="0.3">
      <c r="A664" s="9"/>
      <c r="B664" s="10"/>
    </row>
    <row r="665" spans="1:2" x14ac:dyDescent="0.3">
      <c r="A665" s="9"/>
      <c r="B665" s="10"/>
    </row>
    <row r="666" spans="1:2" x14ac:dyDescent="0.3">
      <c r="A666" s="9"/>
      <c r="B666" s="10"/>
    </row>
    <row r="667" spans="1:2" x14ac:dyDescent="0.3">
      <c r="A667" s="9"/>
      <c r="B667" s="10"/>
    </row>
    <row r="668" spans="1:2" x14ac:dyDescent="0.3">
      <c r="A668" s="31"/>
      <c r="B668" s="10"/>
    </row>
    <row r="669" spans="1:2" x14ac:dyDescent="0.3">
      <c r="A669" s="9"/>
      <c r="B669" s="10"/>
    </row>
    <row r="670" spans="1:2" x14ac:dyDescent="0.3">
      <c r="A670" s="9"/>
      <c r="B670" s="10"/>
    </row>
    <row r="671" spans="1:2" x14ac:dyDescent="0.3">
      <c r="A671" s="9"/>
      <c r="B671" s="10"/>
    </row>
    <row r="672" spans="1:2" x14ac:dyDescent="0.3">
      <c r="A672" s="9"/>
      <c r="B672" s="10"/>
    </row>
    <row r="673" spans="1:2" x14ac:dyDescent="0.3">
      <c r="A673" s="31"/>
      <c r="B673" s="10"/>
    </row>
    <row r="674" spans="1:2" x14ac:dyDescent="0.3">
      <c r="A674" s="31"/>
      <c r="B674" s="10"/>
    </row>
    <row r="675" spans="1:2" x14ac:dyDescent="0.3">
      <c r="A675" s="9"/>
      <c r="B675" s="10"/>
    </row>
    <row r="676" spans="1:2" x14ac:dyDescent="0.3">
      <c r="A676" s="9"/>
      <c r="B676" s="10"/>
    </row>
    <row r="677" spans="1:2" x14ac:dyDescent="0.3">
      <c r="A677" s="9"/>
      <c r="B677" s="10"/>
    </row>
    <row r="678" spans="1:2" x14ac:dyDescent="0.3">
      <c r="A678" s="31"/>
      <c r="B678" s="10"/>
    </row>
    <row r="679" spans="1:2" x14ac:dyDescent="0.3">
      <c r="A679" s="9"/>
      <c r="B679" s="10"/>
    </row>
    <row r="680" spans="1:2" x14ac:dyDescent="0.3">
      <c r="A680" s="9"/>
      <c r="B680" s="10"/>
    </row>
    <row r="681" spans="1:2" x14ac:dyDescent="0.3">
      <c r="A681" s="9"/>
      <c r="B681" s="10"/>
    </row>
    <row r="682" spans="1:2" x14ac:dyDescent="0.3">
      <c r="A682" s="9"/>
      <c r="B682" s="10"/>
    </row>
    <row r="683" spans="1:2" x14ac:dyDescent="0.3">
      <c r="A683" s="9"/>
      <c r="B683" s="10"/>
    </row>
    <row r="684" spans="1:2" x14ac:dyDescent="0.3">
      <c r="A684" s="9"/>
      <c r="B684" s="10"/>
    </row>
    <row r="685" spans="1:2" x14ac:dyDescent="0.3">
      <c r="A685" s="9"/>
      <c r="B685" s="10"/>
    </row>
    <row r="686" spans="1:2" x14ac:dyDescent="0.3">
      <c r="A686" s="9"/>
      <c r="B686" s="10"/>
    </row>
    <row r="687" spans="1:2" x14ac:dyDescent="0.3">
      <c r="A687" s="9"/>
      <c r="B687" s="10"/>
    </row>
    <row r="688" spans="1:2" x14ac:dyDescent="0.3">
      <c r="A688" s="9"/>
      <c r="B688" s="10"/>
    </row>
    <row r="689" spans="1:2" x14ac:dyDescent="0.3">
      <c r="A689" s="9"/>
      <c r="B689" s="10"/>
    </row>
    <row r="690" spans="1:2" x14ac:dyDescent="0.3">
      <c r="A690" s="9"/>
      <c r="B690" s="10"/>
    </row>
    <row r="691" spans="1:2" x14ac:dyDescent="0.3">
      <c r="A691" s="31"/>
      <c r="B691" s="10"/>
    </row>
    <row r="692" spans="1:2" x14ac:dyDescent="0.3">
      <c r="A692" s="9"/>
      <c r="B692" s="10"/>
    </row>
    <row r="693" spans="1:2" x14ac:dyDescent="0.3">
      <c r="A693" s="9"/>
      <c r="B693" s="10"/>
    </row>
    <row r="694" spans="1:2" x14ac:dyDescent="0.3">
      <c r="A694" s="9"/>
      <c r="B694" s="10"/>
    </row>
    <row r="695" spans="1:2" x14ac:dyDescent="0.3">
      <c r="A695" s="9"/>
      <c r="B695" s="10"/>
    </row>
    <row r="696" spans="1:2" x14ac:dyDescent="0.3">
      <c r="A696" s="9"/>
      <c r="B696" s="10"/>
    </row>
    <row r="697" spans="1:2" x14ac:dyDescent="0.3">
      <c r="A697" s="31"/>
      <c r="B697" s="10"/>
    </row>
    <row r="698" spans="1:2" x14ac:dyDescent="0.3">
      <c r="A698" s="9"/>
      <c r="B698" s="10"/>
    </row>
    <row r="699" spans="1:2" x14ac:dyDescent="0.3">
      <c r="A699" s="9"/>
      <c r="B699" s="10"/>
    </row>
    <row r="700" spans="1:2" x14ac:dyDescent="0.3">
      <c r="A700" s="9"/>
      <c r="B700" s="10"/>
    </row>
    <row r="701" spans="1:2" x14ac:dyDescent="0.3">
      <c r="A701" s="9"/>
      <c r="B701" s="10"/>
    </row>
    <row r="702" spans="1:2" x14ac:dyDescent="0.3">
      <c r="A702" s="9"/>
      <c r="B702" s="10"/>
    </row>
    <row r="703" spans="1:2" x14ac:dyDescent="0.3">
      <c r="A703" s="9"/>
      <c r="B703" s="10"/>
    </row>
    <row r="704" spans="1:2" x14ac:dyDescent="0.3">
      <c r="A704" s="9"/>
      <c r="B704" s="10"/>
    </row>
    <row r="705" spans="1:2" x14ac:dyDescent="0.3">
      <c r="A705" s="9"/>
      <c r="B705" s="10"/>
    </row>
    <row r="706" spans="1:2" x14ac:dyDescent="0.3">
      <c r="A706" s="9"/>
      <c r="B706" s="10"/>
    </row>
    <row r="707" spans="1:2" x14ac:dyDescent="0.3">
      <c r="A707" s="9"/>
      <c r="B707" s="10"/>
    </row>
    <row r="708" spans="1:2" x14ac:dyDescent="0.3">
      <c r="A708" s="9"/>
      <c r="B708" s="10"/>
    </row>
    <row r="709" spans="1:2" x14ac:dyDescent="0.3">
      <c r="A709" s="9"/>
      <c r="B709" s="10"/>
    </row>
    <row r="710" spans="1:2" x14ac:dyDescent="0.3">
      <c r="A710" s="9"/>
      <c r="B710" s="10"/>
    </row>
    <row r="711" spans="1:2" x14ac:dyDescent="0.3">
      <c r="A711" s="9"/>
      <c r="B711" s="10"/>
    </row>
    <row r="712" spans="1:2" x14ac:dyDescent="0.3">
      <c r="A712" s="9"/>
      <c r="B712" s="10"/>
    </row>
    <row r="713" spans="1:2" x14ac:dyDescent="0.3">
      <c r="A713" s="9"/>
      <c r="B713" s="10"/>
    </row>
    <row r="714" spans="1:2" x14ac:dyDescent="0.3">
      <c r="A714" s="9"/>
      <c r="B714" s="10"/>
    </row>
    <row r="715" spans="1:2" x14ac:dyDescent="0.3">
      <c r="A715" s="9"/>
      <c r="B715" s="10"/>
    </row>
    <row r="716" spans="1:2" x14ac:dyDescent="0.3">
      <c r="A716" s="9"/>
      <c r="B716" s="10"/>
    </row>
    <row r="717" spans="1:2" x14ac:dyDescent="0.3">
      <c r="A717" s="31"/>
      <c r="B717" s="10"/>
    </row>
    <row r="718" spans="1:2" x14ac:dyDescent="0.3">
      <c r="A718" s="9"/>
      <c r="B718" s="10"/>
    </row>
    <row r="719" spans="1:2" x14ac:dyDescent="0.3">
      <c r="A719" s="9"/>
      <c r="B719" s="10"/>
    </row>
    <row r="720" spans="1:2" x14ac:dyDescent="0.3">
      <c r="A720" s="9"/>
      <c r="B720" s="10"/>
    </row>
    <row r="721" spans="1:2" x14ac:dyDescent="0.3">
      <c r="A721" s="31"/>
      <c r="B721" s="10"/>
    </row>
    <row r="722" spans="1:2" x14ac:dyDescent="0.3">
      <c r="A722" s="9"/>
      <c r="B722" s="10"/>
    </row>
    <row r="723" spans="1:2" x14ac:dyDescent="0.3">
      <c r="A723" s="9"/>
      <c r="B723" s="10"/>
    </row>
    <row r="724" spans="1:2" x14ac:dyDescent="0.3">
      <c r="A724" s="9"/>
      <c r="B724" s="10"/>
    </row>
    <row r="725" spans="1:2" x14ac:dyDescent="0.3">
      <c r="A725" s="9"/>
      <c r="B725" s="10"/>
    </row>
    <row r="726" spans="1:2" x14ac:dyDescent="0.3">
      <c r="A726" s="9"/>
      <c r="B726" s="10"/>
    </row>
    <row r="727" spans="1:2" x14ac:dyDescent="0.3">
      <c r="A727" s="9"/>
      <c r="B727" s="10"/>
    </row>
    <row r="728" spans="1:2" x14ac:dyDescent="0.3">
      <c r="A728" s="9"/>
      <c r="B728" s="10"/>
    </row>
    <row r="729" spans="1:2" x14ac:dyDescent="0.3">
      <c r="A729" s="9"/>
      <c r="B729" s="10"/>
    </row>
    <row r="730" spans="1:2" x14ac:dyDescent="0.3">
      <c r="A730" s="31"/>
      <c r="B730" s="10"/>
    </row>
    <row r="731" spans="1:2" x14ac:dyDescent="0.3">
      <c r="A731" s="9"/>
      <c r="B731" s="10"/>
    </row>
    <row r="732" spans="1:2" x14ac:dyDescent="0.3">
      <c r="A732" s="9"/>
      <c r="B732" s="10"/>
    </row>
    <row r="733" spans="1:2" x14ac:dyDescent="0.3">
      <c r="A733" s="31"/>
      <c r="B733" s="10"/>
    </row>
    <row r="734" spans="1:2" x14ac:dyDescent="0.3">
      <c r="A734" s="9"/>
      <c r="B734" s="10"/>
    </row>
    <row r="735" spans="1:2" x14ac:dyDescent="0.3">
      <c r="A735" s="9"/>
      <c r="B735" s="10"/>
    </row>
    <row r="736" spans="1:2" x14ac:dyDescent="0.3">
      <c r="A736" s="9"/>
      <c r="B736" s="10"/>
    </row>
    <row r="737" spans="1:2" x14ac:dyDescent="0.3">
      <c r="A737" s="9"/>
      <c r="B737" s="10"/>
    </row>
    <row r="738" spans="1:2" x14ac:dyDescent="0.3">
      <c r="A738" s="9"/>
      <c r="B738" s="10"/>
    </row>
    <row r="739" spans="1:2" x14ac:dyDescent="0.3">
      <c r="A739" s="9"/>
      <c r="B739" s="10"/>
    </row>
    <row r="740" spans="1:2" x14ac:dyDescent="0.3">
      <c r="A740" s="31"/>
      <c r="B740" s="10"/>
    </row>
    <row r="741" spans="1:2" x14ac:dyDescent="0.3">
      <c r="A741" s="9"/>
      <c r="B741" s="10"/>
    </row>
    <row r="742" spans="1:2" x14ac:dyDescent="0.3">
      <c r="A742" s="9"/>
      <c r="B742" s="10"/>
    </row>
    <row r="743" spans="1:2" x14ac:dyDescent="0.3">
      <c r="A743" s="9"/>
      <c r="B743" s="10"/>
    </row>
    <row r="744" spans="1:2" x14ac:dyDescent="0.3">
      <c r="A744" s="9"/>
      <c r="B744" s="10"/>
    </row>
    <row r="745" spans="1:2" x14ac:dyDescent="0.3">
      <c r="A745" s="9"/>
      <c r="B745" s="10"/>
    </row>
    <row r="746" spans="1:2" x14ac:dyDescent="0.3">
      <c r="A746" s="9"/>
      <c r="B746" s="10"/>
    </row>
    <row r="747" spans="1:2" x14ac:dyDescent="0.3">
      <c r="A747" s="9"/>
      <c r="B747" s="10"/>
    </row>
    <row r="748" spans="1:2" x14ac:dyDescent="0.3">
      <c r="A748" s="31"/>
      <c r="B748" s="10"/>
    </row>
    <row r="749" spans="1:2" x14ac:dyDescent="0.3">
      <c r="A749" s="9"/>
      <c r="B749" s="10"/>
    </row>
    <row r="750" spans="1:2" x14ac:dyDescent="0.3">
      <c r="A750" s="9"/>
      <c r="B750" s="10"/>
    </row>
    <row r="751" spans="1:2" x14ac:dyDescent="0.3">
      <c r="A751" s="31"/>
      <c r="B751" s="10"/>
    </row>
    <row r="752" spans="1:2" x14ac:dyDescent="0.3">
      <c r="A752" s="31"/>
      <c r="B752" s="10"/>
    </row>
    <row r="753" spans="1:2" x14ac:dyDescent="0.3">
      <c r="A753" s="9"/>
      <c r="B753" s="10"/>
    </row>
    <row r="754" spans="1:2" x14ac:dyDescent="0.3">
      <c r="A754" s="9"/>
      <c r="B754" s="10"/>
    </row>
    <row r="755" spans="1:2" x14ac:dyDescent="0.3">
      <c r="A755" s="31"/>
      <c r="B755" s="10"/>
    </row>
    <row r="756" spans="1:2" x14ac:dyDescent="0.3">
      <c r="A756" s="9"/>
      <c r="B756" s="10"/>
    </row>
    <row r="757" spans="1:2" x14ac:dyDescent="0.3">
      <c r="A757" s="31"/>
      <c r="B757" s="10"/>
    </row>
    <row r="758" spans="1:2" x14ac:dyDescent="0.3">
      <c r="A758" s="9"/>
      <c r="B758" s="10"/>
    </row>
    <row r="759" spans="1:2" x14ac:dyDescent="0.3">
      <c r="A759" s="9"/>
      <c r="B759" s="10"/>
    </row>
    <row r="760" spans="1:2" x14ac:dyDescent="0.3">
      <c r="A760" s="9"/>
      <c r="B760" s="10"/>
    </row>
    <row r="761" spans="1:2" x14ac:dyDescent="0.3">
      <c r="A761" s="9"/>
      <c r="B761" s="10"/>
    </row>
    <row r="762" spans="1:2" x14ac:dyDescent="0.3">
      <c r="A762" s="9"/>
      <c r="B762" s="10"/>
    </row>
    <row r="763" spans="1:2" x14ac:dyDescent="0.3">
      <c r="A763" s="31"/>
      <c r="B763" s="10"/>
    </row>
    <row r="764" spans="1:2" x14ac:dyDescent="0.3">
      <c r="A764" s="9"/>
      <c r="B764" s="10"/>
    </row>
    <row r="765" spans="1:2" x14ac:dyDescent="0.3">
      <c r="A765" s="9"/>
      <c r="B765" s="10"/>
    </row>
    <row r="766" spans="1:2" x14ac:dyDescent="0.3">
      <c r="A766" s="31"/>
      <c r="B766" s="10"/>
    </row>
    <row r="767" spans="1:2" x14ac:dyDescent="0.3">
      <c r="A767" s="9"/>
      <c r="B767" s="10"/>
    </row>
    <row r="768" spans="1:2" x14ac:dyDescent="0.3">
      <c r="A768" s="9"/>
      <c r="B768" s="10"/>
    </row>
    <row r="769" spans="1:2" x14ac:dyDescent="0.3">
      <c r="A769" s="9"/>
      <c r="B769" s="10"/>
    </row>
    <row r="770" spans="1:2" x14ac:dyDescent="0.3">
      <c r="A770" s="9"/>
      <c r="B770" s="10"/>
    </row>
    <row r="771" spans="1:2" x14ac:dyDescent="0.3">
      <c r="A771" s="9"/>
      <c r="B771" s="10"/>
    </row>
    <row r="772" spans="1:2" x14ac:dyDescent="0.3">
      <c r="A772" s="9"/>
      <c r="B772" s="10"/>
    </row>
    <row r="773" spans="1:2" x14ac:dyDescent="0.3">
      <c r="A773" s="9"/>
      <c r="B773" s="10"/>
    </row>
    <row r="774" spans="1:2" x14ac:dyDescent="0.3">
      <c r="A774" s="9"/>
      <c r="B774" s="10"/>
    </row>
    <row r="775" spans="1:2" x14ac:dyDescent="0.3">
      <c r="A775" s="9"/>
      <c r="B775" s="10"/>
    </row>
    <row r="776" spans="1:2" x14ac:dyDescent="0.3">
      <c r="A776" s="9"/>
      <c r="B776" s="10"/>
    </row>
    <row r="777" spans="1:2" x14ac:dyDescent="0.3">
      <c r="A777" s="9"/>
      <c r="B777" s="10"/>
    </row>
    <row r="778" spans="1:2" x14ac:dyDescent="0.3">
      <c r="A778" s="31"/>
      <c r="B778" s="10"/>
    </row>
    <row r="779" spans="1:2" x14ac:dyDescent="0.3">
      <c r="A779" s="9"/>
      <c r="B779" s="10"/>
    </row>
    <row r="780" spans="1:2" x14ac:dyDescent="0.3">
      <c r="A780" s="9"/>
      <c r="B780" s="10"/>
    </row>
    <row r="781" spans="1:2" x14ac:dyDescent="0.3">
      <c r="A781" s="9"/>
      <c r="B781" s="10"/>
    </row>
    <row r="782" spans="1:2" x14ac:dyDescent="0.3">
      <c r="A782" s="31"/>
      <c r="B782" s="10"/>
    </row>
    <row r="783" spans="1:2" x14ac:dyDescent="0.3">
      <c r="A783" s="9"/>
      <c r="B783" s="10"/>
    </row>
    <row r="784" spans="1:2" x14ac:dyDescent="0.3">
      <c r="A784" s="9"/>
      <c r="B784" s="10"/>
    </row>
    <row r="785" spans="1:2" x14ac:dyDescent="0.3">
      <c r="A785" s="9"/>
      <c r="B785" s="10"/>
    </row>
    <row r="786" spans="1:2" x14ac:dyDescent="0.3">
      <c r="A786" s="9"/>
      <c r="B786" s="10"/>
    </row>
    <row r="787" spans="1:2" x14ac:dyDescent="0.3">
      <c r="A787" s="9"/>
      <c r="B787" s="10"/>
    </row>
    <row r="788" spans="1:2" x14ac:dyDescent="0.3">
      <c r="A788" s="9"/>
      <c r="B788" s="10"/>
    </row>
    <row r="789" spans="1:2" x14ac:dyDescent="0.3">
      <c r="A789" s="31"/>
      <c r="B789" s="10"/>
    </row>
    <row r="790" spans="1:2" x14ac:dyDescent="0.3">
      <c r="A790" s="9"/>
      <c r="B790" s="10"/>
    </row>
    <row r="791" spans="1:2" x14ac:dyDescent="0.3">
      <c r="A791" s="31"/>
      <c r="B791" s="10"/>
    </row>
    <row r="792" spans="1:2" x14ac:dyDescent="0.3">
      <c r="A792" s="9"/>
      <c r="B792" s="10"/>
    </row>
    <row r="793" spans="1:2" x14ac:dyDescent="0.3">
      <c r="A793" s="9"/>
      <c r="B793" s="10"/>
    </row>
    <row r="794" spans="1:2" x14ac:dyDescent="0.3">
      <c r="A794" s="31"/>
      <c r="B794" s="10"/>
    </row>
    <row r="795" spans="1:2" x14ac:dyDescent="0.3">
      <c r="A795" s="9"/>
      <c r="B795" s="10"/>
    </row>
    <row r="796" spans="1:2" x14ac:dyDescent="0.3">
      <c r="A796" s="9"/>
      <c r="B796" s="10"/>
    </row>
    <row r="797" spans="1:2" x14ac:dyDescent="0.3">
      <c r="A797" s="9"/>
      <c r="B797" s="10"/>
    </row>
    <row r="798" spans="1:2" x14ac:dyDescent="0.3">
      <c r="A798" s="9"/>
      <c r="B798" s="10"/>
    </row>
    <row r="799" spans="1:2" x14ac:dyDescent="0.3">
      <c r="A799" s="31"/>
      <c r="B799" s="10"/>
    </row>
    <row r="800" spans="1:2" x14ac:dyDescent="0.3">
      <c r="A800" s="9"/>
      <c r="B800" s="10"/>
    </row>
    <row r="801" spans="1:2" x14ac:dyDescent="0.3">
      <c r="A801" s="9"/>
      <c r="B801" s="10"/>
    </row>
    <row r="802" spans="1:2" x14ac:dyDescent="0.3">
      <c r="A802" s="9"/>
      <c r="B802" s="10"/>
    </row>
    <row r="803" spans="1:2" x14ac:dyDescent="0.3">
      <c r="A803" s="9"/>
      <c r="B803" s="10"/>
    </row>
    <row r="804" spans="1:2" x14ac:dyDescent="0.3">
      <c r="A804" s="9"/>
      <c r="B804" s="10"/>
    </row>
    <row r="805" spans="1:2" x14ac:dyDescent="0.3">
      <c r="A805" s="9"/>
      <c r="B805" s="10"/>
    </row>
    <row r="806" spans="1:2" x14ac:dyDescent="0.3">
      <c r="A806" s="9"/>
      <c r="B806" s="10"/>
    </row>
    <row r="807" spans="1:2" x14ac:dyDescent="0.3">
      <c r="A807" s="9"/>
      <c r="B807" s="10"/>
    </row>
    <row r="808" spans="1:2" x14ac:dyDescent="0.3">
      <c r="A808" s="9"/>
      <c r="B808" s="10"/>
    </row>
    <row r="809" spans="1:2" x14ac:dyDescent="0.3">
      <c r="A809" s="9"/>
      <c r="B809" s="10"/>
    </row>
    <row r="810" spans="1:2" x14ac:dyDescent="0.3">
      <c r="A810" s="9"/>
      <c r="B810" s="10"/>
    </row>
    <row r="811" spans="1:2" x14ac:dyDescent="0.3">
      <c r="A811" s="9"/>
      <c r="B811" s="10"/>
    </row>
    <row r="812" spans="1:2" x14ac:dyDescent="0.3">
      <c r="A812" s="9"/>
      <c r="B812" s="10"/>
    </row>
    <row r="813" spans="1:2" x14ac:dyDescent="0.3">
      <c r="A813" s="31"/>
      <c r="B813" s="10"/>
    </row>
    <row r="814" spans="1:2" x14ac:dyDescent="0.3">
      <c r="A814" s="31"/>
      <c r="B814" s="10"/>
    </row>
    <row r="815" spans="1:2" x14ac:dyDescent="0.3">
      <c r="A815" s="9"/>
      <c r="B815" s="10"/>
    </row>
    <row r="816" spans="1:2" x14ac:dyDescent="0.3">
      <c r="A816" s="9"/>
      <c r="B816" s="10"/>
    </row>
    <row r="817" spans="1:2" x14ac:dyDescent="0.3">
      <c r="A817" s="31"/>
      <c r="B817" s="10"/>
    </row>
    <row r="818" spans="1:2" x14ac:dyDescent="0.3">
      <c r="A818" s="9"/>
      <c r="B818" s="10"/>
    </row>
    <row r="819" spans="1:2" x14ac:dyDescent="0.3">
      <c r="A819" s="9"/>
      <c r="B819" s="10"/>
    </row>
    <row r="820" spans="1:2" x14ac:dyDescent="0.3">
      <c r="A820" s="31"/>
      <c r="B820" s="10"/>
    </row>
    <row r="821" spans="1:2" x14ac:dyDescent="0.3">
      <c r="A821" s="9"/>
      <c r="B821" s="10"/>
    </row>
    <row r="822" spans="1:2" x14ac:dyDescent="0.3">
      <c r="A822" s="9"/>
      <c r="B822" s="10"/>
    </row>
    <row r="823" spans="1:2" x14ac:dyDescent="0.3">
      <c r="A823" s="9"/>
      <c r="B823" s="10"/>
    </row>
    <row r="824" spans="1:2" x14ac:dyDescent="0.3">
      <c r="A824" s="9"/>
      <c r="B824" s="10"/>
    </row>
    <row r="825" spans="1:2" x14ac:dyDescent="0.3">
      <c r="A825" s="9"/>
      <c r="B825" s="10"/>
    </row>
    <row r="826" spans="1:2" x14ac:dyDescent="0.3">
      <c r="A826" s="9"/>
      <c r="B826" s="10"/>
    </row>
    <row r="827" spans="1:2" x14ac:dyDescent="0.3">
      <c r="A827" s="31"/>
      <c r="B827" s="10"/>
    </row>
    <row r="828" spans="1:2" x14ac:dyDescent="0.3">
      <c r="A828" s="9"/>
      <c r="B828" s="10"/>
    </row>
    <row r="829" spans="1:2" x14ac:dyDescent="0.3">
      <c r="A829" s="9"/>
      <c r="B829" s="10"/>
    </row>
    <row r="830" spans="1:2" x14ac:dyDescent="0.3">
      <c r="A830" s="31"/>
      <c r="B830" s="10"/>
    </row>
    <row r="831" spans="1:2" x14ac:dyDescent="0.3">
      <c r="A831" s="9"/>
      <c r="B831" s="10"/>
    </row>
    <row r="832" spans="1:2" x14ac:dyDescent="0.3">
      <c r="A832" s="9"/>
      <c r="B832" s="10"/>
    </row>
    <row r="833" spans="1:2" x14ac:dyDescent="0.3">
      <c r="A833" s="9"/>
      <c r="B833" s="10"/>
    </row>
    <row r="834" spans="1:2" x14ac:dyDescent="0.3">
      <c r="A834" s="9"/>
      <c r="B834" s="10"/>
    </row>
    <row r="835" spans="1:2" x14ac:dyDescent="0.3">
      <c r="A835" s="9"/>
      <c r="B835" s="10"/>
    </row>
    <row r="836" spans="1:2" x14ac:dyDescent="0.3">
      <c r="A836" s="9"/>
      <c r="B836" s="10"/>
    </row>
    <row r="837" spans="1:2" x14ac:dyDescent="0.3">
      <c r="A837" s="9"/>
      <c r="B837" s="10"/>
    </row>
    <row r="838" spans="1:2" x14ac:dyDescent="0.3">
      <c r="A838" s="31"/>
      <c r="B838" s="10"/>
    </row>
    <row r="839" spans="1:2" x14ac:dyDescent="0.3">
      <c r="A839" s="9"/>
      <c r="B839" s="10"/>
    </row>
    <row r="840" spans="1:2" x14ac:dyDescent="0.3">
      <c r="A840" s="9"/>
      <c r="B840" s="10"/>
    </row>
    <row r="841" spans="1:2" x14ac:dyDescent="0.3">
      <c r="A841" s="9"/>
      <c r="B841" s="10"/>
    </row>
    <row r="842" spans="1:2" x14ac:dyDescent="0.3">
      <c r="A842" s="9"/>
      <c r="B842" s="10"/>
    </row>
    <row r="843" spans="1:2" x14ac:dyDescent="0.3">
      <c r="A843" s="9"/>
      <c r="B843" s="10"/>
    </row>
    <row r="844" spans="1:2" x14ac:dyDescent="0.3">
      <c r="A844" s="9"/>
      <c r="B844" s="10"/>
    </row>
    <row r="845" spans="1:2" x14ac:dyDescent="0.3">
      <c r="A845" s="9"/>
      <c r="B845" s="10"/>
    </row>
    <row r="846" spans="1:2" x14ac:dyDescent="0.3">
      <c r="A846" s="9"/>
      <c r="B846" s="10"/>
    </row>
    <row r="847" spans="1:2" x14ac:dyDescent="0.3">
      <c r="A847" s="31"/>
      <c r="B847" s="10"/>
    </row>
    <row r="848" spans="1:2" x14ac:dyDescent="0.3">
      <c r="A848" s="9"/>
      <c r="B848" s="10"/>
    </row>
    <row r="849" spans="1:2" x14ac:dyDescent="0.3">
      <c r="A849" s="9"/>
      <c r="B849" s="10"/>
    </row>
    <row r="850" spans="1:2" x14ac:dyDescent="0.3">
      <c r="A850" s="9"/>
      <c r="B850" s="10"/>
    </row>
    <row r="851" spans="1:2" x14ac:dyDescent="0.3">
      <c r="A851" s="31"/>
      <c r="B851" s="10"/>
    </row>
    <row r="852" spans="1:2" x14ac:dyDescent="0.3">
      <c r="A852" s="9"/>
      <c r="B852" s="10"/>
    </row>
    <row r="853" spans="1:2" x14ac:dyDescent="0.3">
      <c r="A853" s="9"/>
      <c r="B853" s="10"/>
    </row>
    <row r="854" spans="1:2" x14ac:dyDescent="0.3">
      <c r="A854" s="9"/>
      <c r="B854" s="10"/>
    </row>
    <row r="855" spans="1:2" x14ac:dyDescent="0.3">
      <c r="A855" s="9"/>
      <c r="B855" s="10"/>
    </row>
    <row r="856" spans="1:2" x14ac:dyDescent="0.3">
      <c r="A856" s="9"/>
      <c r="B856" s="10"/>
    </row>
    <row r="857" spans="1:2" x14ac:dyDescent="0.3">
      <c r="A857" s="9"/>
      <c r="B857" s="10"/>
    </row>
    <row r="858" spans="1:2" x14ac:dyDescent="0.3">
      <c r="A858" s="31"/>
      <c r="B858" s="10"/>
    </row>
    <row r="859" spans="1:2" x14ac:dyDescent="0.3">
      <c r="A859" s="9"/>
      <c r="B859" s="10"/>
    </row>
    <row r="860" spans="1:2" x14ac:dyDescent="0.3">
      <c r="A860" s="9"/>
      <c r="B860" s="10"/>
    </row>
    <row r="861" spans="1:2" x14ac:dyDescent="0.3">
      <c r="A861" s="9"/>
      <c r="B861" s="10"/>
    </row>
    <row r="862" spans="1:2" x14ac:dyDescent="0.3">
      <c r="A862" s="9"/>
      <c r="B862" s="10"/>
    </row>
    <row r="863" spans="1:2" x14ac:dyDescent="0.3">
      <c r="A863" s="9"/>
      <c r="B863" s="10"/>
    </row>
    <row r="864" spans="1:2" x14ac:dyDescent="0.3">
      <c r="A864" s="9"/>
      <c r="B864" s="10"/>
    </row>
    <row r="865" spans="1:2" x14ac:dyDescent="0.3">
      <c r="A865" s="9"/>
      <c r="B865" s="10"/>
    </row>
    <row r="866" spans="1:2" x14ac:dyDescent="0.3">
      <c r="A866" s="9"/>
      <c r="B866" s="10"/>
    </row>
    <row r="867" spans="1:2" x14ac:dyDescent="0.3">
      <c r="A867" s="31"/>
      <c r="B867" s="10"/>
    </row>
    <row r="868" spans="1:2" x14ac:dyDescent="0.3">
      <c r="A868" s="9"/>
      <c r="B868" s="10"/>
    </row>
    <row r="869" spans="1:2" x14ac:dyDescent="0.3">
      <c r="A869" s="9"/>
      <c r="B869" s="10"/>
    </row>
    <row r="870" spans="1:2" x14ac:dyDescent="0.3">
      <c r="A870" s="31"/>
      <c r="B870" s="10"/>
    </row>
    <row r="871" spans="1:2" x14ac:dyDescent="0.3">
      <c r="A871" s="9"/>
      <c r="B871" s="10"/>
    </row>
    <row r="872" spans="1:2" x14ac:dyDescent="0.3">
      <c r="A872" s="9"/>
      <c r="B872" s="10"/>
    </row>
    <row r="873" spans="1:2" x14ac:dyDescent="0.3">
      <c r="A873" s="9"/>
      <c r="B873" s="10"/>
    </row>
    <row r="874" spans="1:2" x14ac:dyDescent="0.3">
      <c r="A874" s="9"/>
      <c r="B874" s="10"/>
    </row>
    <row r="875" spans="1:2" x14ac:dyDescent="0.3">
      <c r="A875" s="9"/>
      <c r="B875" s="10"/>
    </row>
    <row r="876" spans="1:2" x14ac:dyDescent="0.3">
      <c r="A876" s="9"/>
      <c r="B876" s="10"/>
    </row>
    <row r="877" spans="1:2" x14ac:dyDescent="0.3">
      <c r="A877" s="9"/>
      <c r="B877" s="10"/>
    </row>
    <row r="878" spans="1:2" x14ac:dyDescent="0.3">
      <c r="A878" s="9"/>
      <c r="B878" s="10"/>
    </row>
    <row r="879" spans="1:2" x14ac:dyDescent="0.3">
      <c r="A879" s="9"/>
      <c r="B879" s="10"/>
    </row>
    <row r="880" spans="1:2" x14ac:dyDescent="0.3">
      <c r="A880" s="9"/>
      <c r="B880" s="10"/>
    </row>
    <row r="881" spans="1:2" x14ac:dyDescent="0.3">
      <c r="A881" s="9"/>
      <c r="B881" s="10"/>
    </row>
    <row r="882" spans="1:2" x14ac:dyDescent="0.3">
      <c r="A882" s="9"/>
      <c r="B882" s="10"/>
    </row>
    <row r="883" spans="1:2" x14ac:dyDescent="0.3">
      <c r="A883" s="9"/>
      <c r="B883" s="10"/>
    </row>
    <row r="884" spans="1:2" x14ac:dyDescent="0.3">
      <c r="A884" s="31"/>
      <c r="B884" s="10"/>
    </row>
    <row r="885" spans="1:2" x14ac:dyDescent="0.3">
      <c r="A885" s="9"/>
      <c r="B885" s="10"/>
    </row>
    <row r="886" spans="1:2" x14ac:dyDescent="0.3">
      <c r="A886" s="9"/>
      <c r="B886" s="10"/>
    </row>
    <row r="887" spans="1:2" x14ac:dyDescent="0.3">
      <c r="A887" s="31"/>
      <c r="B887" s="10"/>
    </row>
    <row r="888" spans="1:2" x14ac:dyDescent="0.3">
      <c r="A888" s="9"/>
      <c r="B888" s="10"/>
    </row>
    <row r="889" spans="1:2" x14ac:dyDescent="0.3">
      <c r="A889" s="9"/>
      <c r="B889" s="10"/>
    </row>
    <row r="890" spans="1:2" x14ac:dyDescent="0.3">
      <c r="A890" s="31"/>
      <c r="B890" s="10"/>
    </row>
    <row r="891" spans="1:2" x14ac:dyDescent="0.3">
      <c r="A891" s="9"/>
      <c r="B891" s="10"/>
    </row>
    <row r="892" spans="1:2" x14ac:dyDescent="0.3">
      <c r="A892" s="9"/>
      <c r="B892" s="10"/>
    </row>
    <row r="893" spans="1:2" x14ac:dyDescent="0.3">
      <c r="A893" s="31"/>
      <c r="B893" s="10"/>
    </row>
    <row r="894" spans="1:2" x14ac:dyDescent="0.3">
      <c r="A894" s="9"/>
      <c r="B894" s="10"/>
    </row>
    <row r="895" spans="1:2" x14ac:dyDescent="0.3">
      <c r="A895" s="9"/>
      <c r="B895" s="10"/>
    </row>
    <row r="896" spans="1:2" x14ac:dyDescent="0.3">
      <c r="A896" s="31"/>
      <c r="B896" s="10"/>
    </row>
    <row r="897" spans="1:2" x14ac:dyDescent="0.3">
      <c r="A897" s="9"/>
      <c r="B897" s="10"/>
    </row>
    <row r="898" spans="1:2" x14ac:dyDescent="0.3">
      <c r="A898" s="9"/>
      <c r="B898" s="10"/>
    </row>
    <row r="899" spans="1:2" x14ac:dyDescent="0.3">
      <c r="A899" s="9"/>
      <c r="B899" s="10"/>
    </row>
    <row r="900" spans="1:2" x14ac:dyDescent="0.3">
      <c r="A900" s="9"/>
      <c r="B900" s="10"/>
    </row>
    <row r="901" spans="1:2" x14ac:dyDescent="0.3">
      <c r="A901" s="9"/>
      <c r="B901" s="10"/>
    </row>
    <row r="902" spans="1:2" x14ac:dyDescent="0.3">
      <c r="A902" s="31"/>
      <c r="B902" s="10"/>
    </row>
    <row r="903" spans="1:2" x14ac:dyDescent="0.3">
      <c r="A903" s="9"/>
      <c r="B903" s="10"/>
    </row>
    <row r="904" spans="1:2" x14ac:dyDescent="0.3">
      <c r="A904" s="9"/>
      <c r="B904" s="10"/>
    </row>
    <row r="905" spans="1:2" x14ac:dyDescent="0.3">
      <c r="A905" s="9"/>
      <c r="B905" s="10"/>
    </row>
    <row r="906" spans="1:2" x14ac:dyDescent="0.3">
      <c r="A906" s="9"/>
      <c r="B906" s="10"/>
    </row>
    <row r="907" spans="1:2" x14ac:dyDescent="0.3">
      <c r="A907" s="9"/>
      <c r="B907" s="10"/>
    </row>
    <row r="908" spans="1:2" x14ac:dyDescent="0.3">
      <c r="A908" s="9"/>
      <c r="B908" s="10"/>
    </row>
    <row r="909" spans="1:2" x14ac:dyDescent="0.3">
      <c r="A909" s="9"/>
      <c r="B909" s="10"/>
    </row>
    <row r="910" spans="1:2" x14ac:dyDescent="0.3">
      <c r="A910" s="9"/>
      <c r="B910" s="10"/>
    </row>
    <row r="911" spans="1:2" x14ac:dyDescent="0.3">
      <c r="A911" s="9"/>
      <c r="B911" s="10"/>
    </row>
    <row r="912" spans="1:2" x14ac:dyDescent="0.3">
      <c r="A912" s="9"/>
      <c r="B912" s="10"/>
    </row>
    <row r="913" spans="1:2" x14ac:dyDescent="0.3">
      <c r="A913" s="9"/>
      <c r="B913" s="10"/>
    </row>
    <row r="914" spans="1:2" x14ac:dyDescent="0.3">
      <c r="A914" s="9"/>
      <c r="B914" s="10"/>
    </row>
    <row r="915" spans="1:2" x14ac:dyDescent="0.3">
      <c r="A915" s="9"/>
      <c r="B915" s="10"/>
    </row>
    <row r="916" spans="1:2" x14ac:dyDescent="0.3">
      <c r="A916" s="9"/>
      <c r="B916" s="10"/>
    </row>
    <row r="917" spans="1:2" x14ac:dyDescent="0.3">
      <c r="A917" s="9"/>
      <c r="B917" s="10"/>
    </row>
    <row r="918" spans="1:2" x14ac:dyDescent="0.3">
      <c r="A918" s="9"/>
      <c r="B918" s="10"/>
    </row>
    <row r="919" spans="1:2" x14ac:dyDescent="0.3">
      <c r="A919" s="9"/>
      <c r="B919" s="10"/>
    </row>
    <row r="920" spans="1:2" x14ac:dyDescent="0.3">
      <c r="A920" s="9"/>
      <c r="B920" s="10"/>
    </row>
    <row r="921" spans="1:2" x14ac:dyDescent="0.3">
      <c r="A921" s="31"/>
      <c r="B921" s="10"/>
    </row>
    <row r="922" spans="1:2" x14ac:dyDescent="0.3">
      <c r="A922" s="31"/>
      <c r="B922" s="10"/>
    </row>
    <row r="923" spans="1:2" x14ac:dyDescent="0.3">
      <c r="A923" s="9"/>
      <c r="B923" s="10"/>
    </row>
    <row r="924" spans="1:2" x14ac:dyDescent="0.3">
      <c r="A924" s="9"/>
      <c r="B924" s="10"/>
    </row>
    <row r="925" spans="1:2" x14ac:dyDescent="0.3">
      <c r="A925" s="31"/>
      <c r="B925" s="10"/>
    </row>
    <row r="926" spans="1:2" x14ac:dyDescent="0.3">
      <c r="A926" s="9"/>
      <c r="B926" s="10"/>
    </row>
    <row r="927" spans="1:2" x14ac:dyDescent="0.3">
      <c r="A927" s="9"/>
      <c r="B927" s="10"/>
    </row>
    <row r="928" spans="1:2" x14ac:dyDescent="0.3">
      <c r="A928" s="31"/>
      <c r="B928" s="10"/>
    </row>
    <row r="929" spans="1:2" x14ac:dyDescent="0.3">
      <c r="A929" s="9"/>
      <c r="B929" s="10"/>
    </row>
    <row r="930" spans="1:2" x14ac:dyDescent="0.3">
      <c r="A930" s="9"/>
      <c r="B930" s="10"/>
    </row>
    <row r="931" spans="1:2" x14ac:dyDescent="0.3">
      <c r="A931" s="31"/>
      <c r="B931" s="10"/>
    </row>
    <row r="932" spans="1:2" x14ac:dyDescent="0.3">
      <c r="A932" s="9"/>
      <c r="B932" s="10"/>
    </row>
    <row r="933" spans="1:2" x14ac:dyDescent="0.3">
      <c r="A933" s="9"/>
      <c r="B933" s="10"/>
    </row>
    <row r="934" spans="1:2" x14ac:dyDescent="0.3">
      <c r="A934" s="9"/>
      <c r="B934" s="10"/>
    </row>
    <row r="935" spans="1:2" x14ac:dyDescent="0.3">
      <c r="A935" s="9"/>
      <c r="B935" s="10"/>
    </row>
    <row r="936" spans="1:2" x14ac:dyDescent="0.3">
      <c r="A936" s="9"/>
      <c r="B936" s="10"/>
    </row>
    <row r="937" spans="1:2" x14ac:dyDescent="0.3">
      <c r="A937" s="9"/>
      <c r="B937" s="10"/>
    </row>
    <row r="938" spans="1:2" x14ac:dyDescent="0.3">
      <c r="A938" s="9"/>
      <c r="B938" s="10"/>
    </row>
    <row r="939" spans="1:2" x14ac:dyDescent="0.3">
      <c r="A939" s="9"/>
      <c r="B939" s="10"/>
    </row>
    <row r="940" spans="1:2" x14ac:dyDescent="0.3">
      <c r="A940" s="9"/>
      <c r="B940" s="10"/>
    </row>
    <row r="941" spans="1:2" x14ac:dyDescent="0.3">
      <c r="A941" s="9"/>
      <c r="B941" s="10"/>
    </row>
    <row r="942" spans="1:2" x14ac:dyDescent="0.3">
      <c r="A942" s="9"/>
      <c r="B942" s="10"/>
    </row>
    <row r="943" spans="1:2" x14ac:dyDescent="0.3">
      <c r="A943" s="9"/>
      <c r="B943" s="10"/>
    </row>
    <row r="944" spans="1:2" x14ac:dyDescent="0.3">
      <c r="A944" s="9"/>
      <c r="B944" s="10"/>
    </row>
    <row r="945" spans="1:2" x14ac:dyDescent="0.3">
      <c r="A945" s="31"/>
      <c r="B945" s="10"/>
    </row>
    <row r="946" spans="1:2" x14ac:dyDescent="0.3">
      <c r="A946" s="9"/>
      <c r="B946" s="10"/>
    </row>
    <row r="947" spans="1:2" x14ac:dyDescent="0.3">
      <c r="A947" s="9"/>
      <c r="B947" s="10"/>
    </row>
    <row r="948" spans="1:2" x14ac:dyDescent="0.3">
      <c r="A948" s="9"/>
      <c r="B948" s="10"/>
    </row>
    <row r="949" spans="1:2" x14ac:dyDescent="0.3">
      <c r="A949" s="9"/>
      <c r="B949" s="10"/>
    </row>
    <row r="950" spans="1:2" x14ac:dyDescent="0.3">
      <c r="A950" s="9"/>
      <c r="B950" s="10"/>
    </row>
    <row r="951" spans="1:2" x14ac:dyDescent="0.3">
      <c r="A951" s="9"/>
      <c r="B951" s="10"/>
    </row>
    <row r="952" spans="1:2" x14ac:dyDescent="0.3">
      <c r="A952" s="31"/>
      <c r="B952" s="10"/>
    </row>
    <row r="953" spans="1:2" x14ac:dyDescent="0.3">
      <c r="A953" s="9"/>
      <c r="B953" s="10"/>
    </row>
    <row r="954" spans="1:2" x14ac:dyDescent="0.3">
      <c r="A954" s="9"/>
      <c r="B954" s="10"/>
    </row>
    <row r="955" spans="1:2" x14ac:dyDescent="0.3">
      <c r="A955" s="31"/>
      <c r="B955" s="10"/>
    </row>
    <row r="956" spans="1:2" x14ac:dyDescent="0.3">
      <c r="A956" s="9"/>
      <c r="B956" s="10"/>
    </row>
    <row r="957" spans="1:2" x14ac:dyDescent="0.3">
      <c r="A957" s="9"/>
      <c r="B957" s="10"/>
    </row>
    <row r="958" spans="1:2" x14ac:dyDescent="0.3">
      <c r="A958" s="9"/>
      <c r="B958" s="10"/>
    </row>
    <row r="959" spans="1:2" x14ac:dyDescent="0.3">
      <c r="A959" s="9"/>
      <c r="B959" s="10"/>
    </row>
    <row r="960" spans="1:2" x14ac:dyDescent="0.3">
      <c r="A960" s="31"/>
      <c r="B960" s="10"/>
    </row>
    <row r="961" spans="1:2" x14ac:dyDescent="0.3">
      <c r="A961" s="9"/>
      <c r="B961" s="10"/>
    </row>
    <row r="962" spans="1:2" x14ac:dyDescent="0.3">
      <c r="A962" s="9"/>
      <c r="B962" s="10"/>
    </row>
    <row r="963" spans="1:2" x14ac:dyDescent="0.3">
      <c r="A963" s="9"/>
      <c r="B963" s="10"/>
    </row>
    <row r="964" spans="1:2" x14ac:dyDescent="0.3">
      <c r="A964" s="9"/>
      <c r="B964" s="10"/>
    </row>
    <row r="965" spans="1:2" x14ac:dyDescent="0.3">
      <c r="A965" s="9"/>
      <c r="B965" s="10"/>
    </row>
    <row r="966" spans="1:2" x14ac:dyDescent="0.3">
      <c r="A966" s="9"/>
      <c r="B966" s="10"/>
    </row>
    <row r="967" spans="1:2" x14ac:dyDescent="0.3">
      <c r="A967" s="9"/>
      <c r="B967" s="10"/>
    </row>
    <row r="968" spans="1:2" x14ac:dyDescent="0.3">
      <c r="A968" s="31"/>
      <c r="B968" s="10"/>
    </row>
    <row r="969" spans="1:2" x14ac:dyDescent="0.3">
      <c r="A969" s="9"/>
      <c r="B969" s="10"/>
    </row>
    <row r="970" spans="1:2" x14ac:dyDescent="0.3">
      <c r="A970" s="31"/>
      <c r="B970" s="10"/>
    </row>
    <row r="971" spans="1:2" x14ac:dyDescent="0.3">
      <c r="A971" s="9"/>
      <c r="B971" s="10"/>
    </row>
    <row r="972" spans="1:2" x14ac:dyDescent="0.3">
      <c r="A972" s="9"/>
      <c r="B972" s="10"/>
    </row>
    <row r="973" spans="1:2" x14ac:dyDescent="0.3">
      <c r="A973" s="9"/>
      <c r="B973" s="10"/>
    </row>
    <row r="974" spans="1:2" x14ac:dyDescent="0.3">
      <c r="A974" s="31"/>
      <c r="B974" s="10"/>
    </row>
    <row r="975" spans="1:2" x14ac:dyDescent="0.3">
      <c r="A975" s="31"/>
      <c r="B975" s="10"/>
    </row>
    <row r="976" spans="1:2" x14ac:dyDescent="0.3">
      <c r="A976" s="9"/>
      <c r="B976" s="10"/>
    </row>
    <row r="977" spans="1:2" x14ac:dyDescent="0.3">
      <c r="A977" s="9"/>
      <c r="B977" s="10"/>
    </row>
    <row r="978" spans="1:2" x14ac:dyDescent="0.3">
      <c r="A978" s="9"/>
      <c r="B978" s="10"/>
    </row>
    <row r="979" spans="1:2" x14ac:dyDescent="0.3">
      <c r="A979" s="31"/>
      <c r="B979" s="10"/>
    </row>
    <row r="980" spans="1:2" x14ac:dyDescent="0.3">
      <c r="A980" s="9"/>
      <c r="B980" s="10"/>
    </row>
    <row r="981" spans="1:2" x14ac:dyDescent="0.3">
      <c r="A981" s="9"/>
      <c r="B981" s="10"/>
    </row>
    <row r="982" spans="1:2" x14ac:dyDescent="0.3">
      <c r="A982" s="9"/>
      <c r="B982" s="10"/>
    </row>
    <row r="983" spans="1:2" x14ac:dyDescent="0.3">
      <c r="A983" s="31"/>
      <c r="B983" s="10"/>
    </row>
    <row r="984" spans="1:2" x14ac:dyDescent="0.3">
      <c r="A984" s="9"/>
      <c r="B984" s="10"/>
    </row>
    <row r="985" spans="1:2" x14ac:dyDescent="0.3">
      <c r="A985" s="9"/>
      <c r="B985" s="10"/>
    </row>
    <row r="986" spans="1:2" x14ac:dyDescent="0.3">
      <c r="A986" s="9"/>
      <c r="B986" s="10"/>
    </row>
    <row r="987" spans="1:2" x14ac:dyDescent="0.3">
      <c r="A987" s="9"/>
      <c r="B987" s="10"/>
    </row>
    <row r="988" spans="1:2" x14ac:dyDescent="0.3">
      <c r="A988" s="9"/>
      <c r="B988" s="10"/>
    </row>
    <row r="989" spans="1:2" x14ac:dyDescent="0.3">
      <c r="A989" s="31"/>
      <c r="B989" s="10"/>
    </row>
    <row r="990" spans="1:2" x14ac:dyDescent="0.3">
      <c r="A990" s="9"/>
      <c r="B990" s="10"/>
    </row>
    <row r="991" spans="1:2" x14ac:dyDescent="0.3">
      <c r="A991" s="9"/>
      <c r="B991" s="10"/>
    </row>
    <row r="992" spans="1:2" x14ac:dyDescent="0.3">
      <c r="A992" s="9"/>
      <c r="B992" s="10"/>
    </row>
    <row r="993" spans="1:2" x14ac:dyDescent="0.3">
      <c r="A993" s="9"/>
      <c r="B993" s="10"/>
    </row>
    <row r="994" spans="1:2" x14ac:dyDescent="0.3">
      <c r="A994" s="31"/>
      <c r="B994" s="10"/>
    </row>
    <row r="995" spans="1:2" x14ac:dyDescent="0.3">
      <c r="A995" s="9"/>
      <c r="B995" s="10"/>
    </row>
    <row r="996" spans="1:2" x14ac:dyDescent="0.3">
      <c r="A996" s="9"/>
      <c r="B996" s="10"/>
    </row>
    <row r="997" spans="1:2" x14ac:dyDescent="0.3">
      <c r="A997" s="9"/>
      <c r="B997" s="10"/>
    </row>
    <row r="998" spans="1:2" x14ac:dyDescent="0.3">
      <c r="A998" s="9"/>
      <c r="B998" s="10"/>
    </row>
    <row r="999" spans="1:2" x14ac:dyDescent="0.3">
      <c r="A999" s="9"/>
      <c r="B999" s="10"/>
    </row>
    <row r="1000" spans="1:2" x14ac:dyDescent="0.3">
      <c r="A1000" s="9"/>
      <c r="B1000" s="10"/>
    </row>
    <row r="1001" spans="1:2" x14ac:dyDescent="0.3">
      <c r="A1001" s="9"/>
      <c r="B1001" s="10"/>
    </row>
    <row r="1002" spans="1:2" x14ac:dyDescent="0.3">
      <c r="A1002" s="9"/>
      <c r="B1002" s="10"/>
    </row>
    <row r="1003" spans="1:2" x14ac:dyDescent="0.3">
      <c r="A1003" s="9"/>
      <c r="B1003" s="10"/>
    </row>
    <row r="1004" spans="1:2" x14ac:dyDescent="0.3">
      <c r="A1004" s="9"/>
      <c r="B1004" s="10"/>
    </row>
    <row r="1005" spans="1:2" x14ac:dyDescent="0.3">
      <c r="A1005" s="9"/>
      <c r="B1005" s="10"/>
    </row>
    <row r="1006" spans="1:2" x14ac:dyDescent="0.3">
      <c r="A1006" s="9"/>
      <c r="B1006" s="10"/>
    </row>
    <row r="1007" spans="1:2" x14ac:dyDescent="0.3">
      <c r="A1007" s="9"/>
      <c r="B1007" s="10"/>
    </row>
    <row r="1008" spans="1:2" x14ac:dyDescent="0.3">
      <c r="A1008" s="9"/>
      <c r="B1008" s="10"/>
    </row>
    <row r="1009" spans="1:2" x14ac:dyDescent="0.3">
      <c r="A1009" s="9"/>
      <c r="B1009" s="10"/>
    </row>
    <row r="1010" spans="1:2" x14ac:dyDescent="0.3">
      <c r="A1010" s="31"/>
      <c r="B1010" s="10"/>
    </row>
    <row r="1011" spans="1:2" x14ac:dyDescent="0.3">
      <c r="A1011" s="9"/>
      <c r="B1011" s="10"/>
    </row>
    <row r="1012" spans="1:2" x14ac:dyDescent="0.3">
      <c r="A1012" s="9"/>
      <c r="B1012" s="10"/>
    </row>
    <row r="1013" spans="1:2" x14ac:dyDescent="0.3">
      <c r="A1013" s="9"/>
      <c r="B1013" s="10"/>
    </row>
    <row r="1014" spans="1:2" x14ac:dyDescent="0.3">
      <c r="A1014" s="9"/>
      <c r="B1014" s="10"/>
    </row>
    <row r="1015" spans="1:2" x14ac:dyDescent="0.3">
      <c r="A1015" s="9"/>
      <c r="B1015" s="10"/>
    </row>
    <row r="1016" spans="1:2" x14ac:dyDescent="0.3">
      <c r="A1016" s="31"/>
      <c r="B1016" s="10"/>
    </row>
    <row r="1017" spans="1:2" x14ac:dyDescent="0.3">
      <c r="A1017" s="9"/>
      <c r="B1017" s="10"/>
    </row>
    <row r="1018" spans="1:2" x14ac:dyDescent="0.3">
      <c r="A1018" s="9"/>
      <c r="B1018" s="10"/>
    </row>
    <row r="1019" spans="1:2" x14ac:dyDescent="0.3">
      <c r="A1019" s="9"/>
      <c r="B1019" s="10"/>
    </row>
    <row r="1020" spans="1:2" x14ac:dyDescent="0.3">
      <c r="A1020" s="9"/>
      <c r="B1020" s="10"/>
    </row>
    <row r="1021" spans="1:2" x14ac:dyDescent="0.3">
      <c r="A1021" s="9"/>
      <c r="B1021" s="10"/>
    </row>
    <row r="1022" spans="1:2" x14ac:dyDescent="0.3">
      <c r="A1022" s="9"/>
      <c r="B1022" s="10"/>
    </row>
    <row r="1023" spans="1:2" x14ac:dyDescent="0.3">
      <c r="A1023" s="31"/>
      <c r="B1023" s="10"/>
    </row>
    <row r="1024" spans="1:2" x14ac:dyDescent="0.3">
      <c r="A1024" s="9"/>
      <c r="B1024" s="10"/>
    </row>
    <row r="1025" spans="1:2" x14ac:dyDescent="0.3">
      <c r="A1025" s="9"/>
      <c r="B1025" s="10"/>
    </row>
    <row r="1026" spans="1:2" x14ac:dyDescent="0.3">
      <c r="A1026" s="9"/>
      <c r="B1026" s="10"/>
    </row>
    <row r="1027" spans="1:2" x14ac:dyDescent="0.3">
      <c r="A1027" s="9"/>
      <c r="B1027" s="10"/>
    </row>
    <row r="1028" spans="1:2" x14ac:dyDescent="0.3">
      <c r="A1028" s="9"/>
      <c r="B1028" s="10"/>
    </row>
    <row r="1029" spans="1:2" x14ac:dyDescent="0.3">
      <c r="A1029" s="9"/>
      <c r="B1029" s="10"/>
    </row>
    <row r="1030" spans="1:2" x14ac:dyDescent="0.3">
      <c r="A1030" s="9"/>
      <c r="B1030" s="10"/>
    </row>
    <row r="1031" spans="1:2" x14ac:dyDescent="0.3">
      <c r="A1031" s="9"/>
      <c r="B1031" s="10"/>
    </row>
    <row r="1032" spans="1:2" x14ac:dyDescent="0.3">
      <c r="A1032" s="9"/>
      <c r="B1032" s="10"/>
    </row>
    <row r="1033" spans="1:2" x14ac:dyDescent="0.3">
      <c r="A1033" s="9"/>
      <c r="B1033" s="10"/>
    </row>
    <row r="1034" spans="1:2" x14ac:dyDescent="0.3">
      <c r="A1034" s="31"/>
      <c r="B1034" s="10"/>
    </row>
    <row r="1035" spans="1:2" x14ac:dyDescent="0.3">
      <c r="A1035" s="9"/>
      <c r="B1035" s="10"/>
    </row>
    <row r="1036" spans="1:2" x14ac:dyDescent="0.3">
      <c r="A1036" s="9"/>
      <c r="B1036" s="10"/>
    </row>
    <row r="1037" spans="1:2" x14ac:dyDescent="0.3">
      <c r="A1037" s="9"/>
      <c r="B1037" s="10"/>
    </row>
    <row r="1038" spans="1:2" x14ac:dyDescent="0.3">
      <c r="A1038" s="31"/>
      <c r="B1038" s="10"/>
    </row>
    <row r="1039" spans="1:2" x14ac:dyDescent="0.3">
      <c r="A1039" s="9"/>
      <c r="B1039" s="10"/>
    </row>
    <row r="1040" spans="1:2" x14ac:dyDescent="0.3">
      <c r="A1040" s="9"/>
      <c r="B1040" s="10"/>
    </row>
    <row r="1041" spans="1:2" x14ac:dyDescent="0.3">
      <c r="A1041" s="9"/>
      <c r="B1041" s="10"/>
    </row>
    <row r="1042" spans="1:2" x14ac:dyDescent="0.3">
      <c r="A1042" s="9"/>
      <c r="B1042" s="10"/>
    </row>
    <row r="1043" spans="1:2" x14ac:dyDescent="0.3">
      <c r="A1043" s="9"/>
      <c r="B1043" s="10"/>
    </row>
    <row r="1044" spans="1:2" x14ac:dyDescent="0.3">
      <c r="A1044" s="9"/>
      <c r="B1044" s="10"/>
    </row>
    <row r="1045" spans="1:2" x14ac:dyDescent="0.3">
      <c r="A1045" s="9"/>
      <c r="B1045" s="10"/>
    </row>
    <row r="1046" spans="1:2" x14ac:dyDescent="0.3">
      <c r="A1046" s="31"/>
      <c r="B1046" s="10"/>
    </row>
    <row r="1047" spans="1:2" x14ac:dyDescent="0.3">
      <c r="A1047" s="9"/>
      <c r="B1047" s="10"/>
    </row>
    <row r="1048" spans="1:2" x14ac:dyDescent="0.3">
      <c r="A1048" s="9"/>
      <c r="B1048" s="10"/>
    </row>
    <row r="1049" spans="1:2" x14ac:dyDescent="0.3">
      <c r="A1049" s="9"/>
      <c r="B1049" s="10"/>
    </row>
    <row r="1050" spans="1:2" x14ac:dyDescent="0.3">
      <c r="A1050" s="9"/>
      <c r="B1050" s="10"/>
    </row>
    <row r="1051" spans="1:2" x14ac:dyDescent="0.3">
      <c r="A1051" s="9"/>
      <c r="B1051" s="10"/>
    </row>
    <row r="1052" spans="1:2" x14ac:dyDescent="0.3">
      <c r="A1052" s="9"/>
      <c r="B1052" s="10"/>
    </row>
    <row r="1053" spans="1:2" x14ac:dyDescent="0.3">
      <c r="A1053" s="9"/>
      <c r="B1053" s="10"/>
    </row>
    <row r="1054" spans="1:2" x14ac:dyDescent="0.3">
      <c r="A1054" s="9"/>
      <c r="B1054" s="10"/>
    </row>
    <row r="1055" spans="1:2" x14ac:dyDescent="0.3">
      <c r="A1055" s="9"/>
      <c r="B1055" s="10"/>
    </row>
    <row r="1056" spans="1:2" x14ac:dyDescent="0.3">
      <c r="A1056" s="31"/>
      <c r="B1056" s="10"/>
    </row>
    <row r="1057" spans="1:2" x14ac:dyDescent="0.3">
      <c r="A1057" s="9"/>
      <c r="B1057" s="10"/>
    </row>
    <row r="1058" spans="1:2" x14ac:dyDescent="0.3">
      <c r="A1058" s="9"/>
      <c r="B1058" s="10"/>
    </row>
    <row r="1059" spans="1:2" x14ac:dyDescent="0.3">
      <c r="A1059" s="31"/>
      <c r="B1059" s="10"/>
    </row>
    <row r="1060" spans="1:2" x14ac:dyDescent="0.3">
      <c r="A1060" s="9"/>
      <c r="B1060" s="10"/>
    </row>
    <row r="1061" spans="1:2" x14ac:dyDescent="0.3">
      <c r="A1061" s="9"/>
      <c r="B1061" s="10"/>
    </row>
    <row r="1062" spans="1:2" x14ac:dyDescent="0.3">
      <c r="A1062" s="9"/>
      <c r="B1062" s="10"/>
    </row>
    <row r="1063" spans="1:2" x14ac:dyDescent="0.3">
      <c r="A1063" s="9"/>
      <c r="B1063" s="10"/>
    </row>
    <row r="1064" spans="1:2" x14ac:dyDescent="0.3">
      <c r="A1064" s="9"/>
      <c r="B1064" s="10"/>
    </row>
    <row r="1065" spans="1:2" x14ac:dyDescent="0.3">
      <c r="A1065" s="9"/>
      <c r="B1065" s="10"/>
    </row>
    <row r="1066" spans="1:2" x14ac:dyDescent="0.3">
      <c r="A1066" s="9"/>
      <c r="B1066" s="10"/>
    </row>
    <row r="1067" spans="1:2" x14ac:dyDescent="0.3">
      <c r="A1067" s="9"/>
      <c r="B1067" s="10"/>
    </row>
    <row r="1068" spans="1:2" x14ac:dyDescent="0.3">
      <c r="A1068" s="31"/>
      <c r="B1068" s="10"/>
    </row>
    <row r="1069" spans="1:2" x14ac:dyDescent="0.3">
      <c r="A1069" s="9"/>
      <c r="B1069" s="10"/>
    </row>
    <row r="1070" spans="1:2" x14ac:dyDescent="0.3">
      <c r="A1070" s="9"/>
      <c r="B1070" s="10"/>
    </row>
    <row r="1071" spans="1:2" x14ac:dyDescent="0.3">
      <c r="A1071" s="9"/>
      <c r="B1071" s="10"/>
    </row>
    <row r="1072" spans="1:2" x14ac:dyDescent="0.3">
      <c r="A1072" s="9"/>
      <c r="B1072" s="10"/>
    </row>
    <row r="1073" spans="1:2" x14ac:dyDescent="0.3">
      <c r="A1073" s="31"/>
      <c r="B1073" s="10"/>
    </row>
    <row r="1074" spans="1:2" x14ac:dyDescent="0.3">
      <c r="A1074" s="9"/>
      <c r="B1074" s="10"/>
    </row>
    <row r="1075" spans="1:2" x14ac:dyDescent="0.3">
      <c r="A1075" s="9"/>
      <c r="B1075" s="10"/>
    </row>
    <row r="1076" spans="1:2" x14ac:dyDescent="0.3">
      <c r="A1076" s="31"/>
      <c r="B1076" s="10"/>
    </row>
    <row r="1077" spans="1:2" x14ac:dyDescent="0.3">
      <c r="A1077" s="9"/>
      <c r="B1077" s="10"/>
    </row>
    <row r="1078" spans="1:2" x14ac:dyDescent="0.3">
      <c r="A1078" s="9"/>
      <c r="B1078" s="10"/>
    </row>
    <row r="1079" spans="1:2" x14ac:dyDescent="0.3">
      <c r="A1079" s="9"/>
      <c r="B1079" s="10"/>
    </row>
    <row r="1080" spans="1:2" x14ac:dyDescent="0.3">
      <c r="A1080" s="9"/>
      <c r="B1080" s="10"/>
    </row>
    <row r="1081" spans="1:2" x14ac:dyDescent="0.3">
      <c r="A1081" s="9"/>
      <c r="B1081" s="10"/>
    </row>
    <row r="1082" spans="1:2" x14ac:dyDescent="0.3">
      <c r="A1082" s="9"/>
      <c r="B1082" s="10"/>
    </row>
    <row r="1083" spans="1:2" x14ac:dyDescent="0.3">
      <c r="A1083" s="9"/>
      <c r="B1083" s="10"/>
    </row>
    <row r="1084" spans="1:2" x14ac:dyDescent="0.3">
      <c r="A1084" s="9"/>
      <c r="B1084" s="10"/>
    </row>
    <row r="1085" spans="1:2" x14ac:dyDescent="0.3">
      <c r="A1085" s="9"/>
      <c r="B1085" s="10"/>
    </row>
    <row r="1086" spans="1:2" x14ac:dyDescent="0.3">
      <c r="A1086" s="9"/>
      <c r="B1086" s="10"/>
    </row>
    <row r="1087" spans="1:2" x14ac:dyDescent="0.3">
      <c r="A1087" s="9"/>
      <c r="B1087" s="10"/>
    </row>
    <row r="1088" spans="1:2" x14ac:dyDescent="0.3">
      <c r="A1088" s="9"/>
      <c r="B1088" s="10"/>
    </row>
    <row r="1089" spans="1:2" x14ac:dyDescent="0.3">
      <c r="A1089" s="9"/>
      <c r="B1089" s="10"/>
    </row>
    <row r="1090" spans="1:2" x14ac:dyDescent="0.3">
      <c r="A1090" s="9"/>
      <c r="B1090" s="10"/>
    </row>
    <row r="1091" spans="1:2" x14ac:dyDescent="0.3">
      <c r="A1091" s="31"/>
      <c r="B1091" s="10"/>
    </row>
    <row r="1092" spans="1:2" x14ac:dyDescent="0.3">
      <c r="A1092" s="9"/>
      <c r="B1092" s="10"/>
    </row>
    <row r="1093" spans="1:2" x14ac:dyDescent="0.3">
      <c r="A1093" s="9"/>
      <c r="B1093" s="10"/>
    </row>
    <row r="1094" spans="1:2" x14ac:dyDescent="0.3">
      <c r="A1094" s="9"/>
      <c r="B1094" s="10"/>
    </row>
    <row r="1095" spans="1:2" x14ac:dyDescent="0.3">
      <c r="A1095" s="31"/>
      <c r="B1095" s="10"/>
    </row>
    <row r="1096" spans="1:2" x14ac:dyDescent="0.3">
      <c r="A1096" s="9"/>
      <c r="B1096" s="10"/>
    </row>
    <row r="1097" spans="1:2" x14ac:dyDescent="0.3">
      <c r="A1097" s="9"/>
      <c r="B1097" s="10"/>
    </row>
    <row r="1098" spans="1:2" x14ac:dyDescent="0.3">
      <c r="A1098" s="9"/>
      <c r="B1098" s="10"/>
    </row>
    <row r="1099" spans="1:2" x14ac:dyDescent="0.3">
      <c r="A1099" s="31"/>
      <c r="B1099" s="10"/>
    </row>
    <row r="1100" spans="1:2" x14ac:dyDescent="0.3">
      <c r="A1100" s="9"/>
      <c r="B1100" s="10"/>
    </row>
    <row r="1101" spans="1:2" x14ac:dyDescent="0.3">
      <c r="A1101" s="9"/>
      <c r="B1101" s="10"/>
    </row>
    <row r="1102" spans="1:2" x14ac:dyDescent="0.3">
      <c r="A1102" s="9"/>
      <c r="B1102" s="10"/>
    </row>
    <row r="1103" spans="1:2" x14ac:dyDescent="0.3">
      <c r="A1103" s="9"/>
      <c r="B1103" s="10"/>
    </row>
    <row r="1104" spans="1:2" x14ac:dyDescent="0.3">
      <c r="A1104" s="9"/>
      <c r="B1104" s="10"/>
    </row>
    <row r="1105" spans="1:2" x14ac:dyDescent="0.3">
      <c r="A1105" s="9"/>
      <c r="B1105" s="10"/>
    </row>
    <row r="1106" spans="1:2" x14ac:dyDescent="0.3">
      <c r="A1106" s="9"/>
      <c r="B1106" s="10"/>
    </row>
    <row r="1107" spans="1:2" x14ac:dyDescent="0.3">
      <c r="A1107" s="9"/>
      <c r="B1107" s="10"/>
    </row>
    <row r="1108" spans="1:2" x14ac:dyDescent="0.3">
      <c r="A1108" s="9"/>
      <c r="B1108" s="10"/>
    </row>
    <row r="1109" spans="1:2" x14ac:dyDescent="0.3">
      <c r="A1109" s="9"/>
      <c r="B1109" s="10"/>
    </row>
    <row r="1110" spans="1:2" x14ac:dyDescent="0.3">
      <c r="A1110" s="31"/>
      <c r="B1110" s="10"/>
    </row>
    <row r="1111" spans="1:2" x14ac:dyDescent="0.3">
      <c r="A1111" s="9"/>
      <c r="B1111" s="10"/>
    </row>
    <row r="1112" spans="1:2" x14ac:dyDescent="0.3">
      <c r="A1112" s="9"/>
      <c r="B1112" s="10"/>
    </row>
    <row r="1113" spans="1:2" x14ac:dyDescent="0.3">
      <c r="A1113" s="9"/>
      <c r="B1113" s="10"/>
    </row>
    <row r="1114" spans="1:2" x14ac:dyDescent="0.3">
      <c r="A1114" s="9"/>
      <c r="B1114" s="10"/>
    </row>
    <row r="1115" spans="1:2" x14ac:dyDescent="0.3">
      <c r="A1115" s="9"/>
      <c r="B1115" s="10"/>
    </row>
    <row r="1116" spans="1:2" x14ac:dyDescent="0.3">
      <c r="A1116" s="9"/>
      <c r="B1116" s="10"/>
    </row>
    <row r="1117" spans="1:2" x14ac:dyDescent="0.3">
      <c r="A1117" s="9"/>
      <c r="B1117" s="10"/>
    </row>
    <row r="1118" spans="1:2" x14ac:dyDescent="0.3">
      <c r="A1118" s="9"/>
      <c r="B1118" s="10"/>
    </row>
    <row r="1119" spans="1:2" x14ac:dyDescent="0.3">
      <c r="A1119" s="31"/>
      <c r="B1119" s="10"/>
    </row>
    <row r="1120" spans="1:2" x14ac:dyDescent="0.3">
      <c r="A1120" s="31"/>
      <c r="B1120" s="10"/>
    </row>
    <row r="1121" spans="1:2" x14ac:dyDescent="0.3">
      <c r="A1121" s="9"/>
      <c r="B1121" s="10"/>
    </row>
    <row r="1122" spans="1:2" x14ac:dyDescent="0.3">
      <c r="A1122" s="31"/>
      <c r="B1122" s="10"/>
    </row>
    <row r="1123" spans="1:2" x14ac:dyDescent="0.3">
      <c r="A1123" s="9"/>
      <c r="B1123" s="10"/>
    </row>
    <row r="1124" spans="1:2" x14ac:dyDescent="0.3">
      <c r="A1124" s="9"/>
      <c r="B1124" s="10"/>
    </row>
    <row r="1125" spans="1:2" x14ac:dyDescent="0.3">
      <c r="A1125" s="9"/>
      <c r="B1125" s="10"/>
    </row>
    <row r="1126" spans="1:2" x14ac:dyDescent="0.3">
      <c r="A1126" s="9"/>
      <c r="B1126" s="10"/>
    </row>
    <row r="1127" spans="1:2" x14ac:dyDescent="0.3">
      <c r="A1127" s="9"/>
      <c r="B1127" s="10"/>
    </row>
    <row r="1128" spans="1:2" x14ac:dyDescent="0.3">
      <c r="A1128" s="9"/>
      <c r="B1128" s="10"/>
    </row>
    <row r="1129" spans="1:2" x14ac:dyDescent="0.3">
      <c r="A1129" s="9"/>
      <c r="B1129" s="10"/>
    </row>
    <row r="1130" spans="1:2" x14ac:dyDescent="0.3">
      <c r="A1130" s="9"/>
      <c r="B1130" s="10"/>
    </row>
    <row r="1131" spans="1:2" x14ac:dyDescent="0.3">
      <c r="A1131" s="9"/>
      <c r="B1131" s="10"/>
    </row>
    <row r="1132" spans="1:2" x14ac:dyDescent="0.3">
      <c r="A1132" s="9"/>
      <c r="B1132" s="10"/>
    </row>
    <row r="1133" spans="1:2" x14ac:dyDescent="0.3">
      <c r="A1133" s="9"/>
      <c r="B1133" s="10"/>
    </row>
    <row r="1134" spans="1:2" x14ac:dyDescent="0.3">
      <c r="A1134" s="9"/>
      <c r="B1134" s="10"/>
    </row>
    <row r="1135" spans="1:2" x14ac:dyDescent="0.3">
      <c r="A1135" s="9"/>
      <c r="B1135" s="10"/>
    </row>
    <row r="1136" spans="1:2" x14ac:dyDescent="0.3">
      <c r="A1136" s="31"/>
      <c r="B1136" s="10"/>
    </row>
    <row r="1137" spans="1:2" x14ac:dyDescent="0.3">
      <c r="A1137" s="9"/>
      <c r="B1137" s="10"/>
    </row>
    <row r="1138" spans="1:2" x14ac:dyDescent="0.3">
      <c r="A1138" s="9"/>
      <c r="B1138" s="10"/>
    </row>
    <row r="1139" spans="1:2" x14ac:dyDescent="0.3">
      <c r="A1139" s="31"/>
      <c r="B1139" s="10"/>
    </row>
    <row r="1140" spans="1:2" x14ac:dyDescent="0.3">
      <c r="A1140" s="9"/>
      <c r="B1140" s="10"/>
    </row>
    <row r="1141" spans="1:2" x14ac:dyDescent="0.3">
      <c r="A1141" s="9"/>
      <c r="B1141" s="10"/>
    </row>
    <row r="1142" spans="1:2" x14ac:dyDescent="0.3">
      <c r="A1142" s="9"/>
      <c r="B1142" s="10"/>
    </row>
    <row r="1143" spans="1:2" x14ac:dyDescent="0.3">
      <c r="A1143" s="9"/>
      <c r="B1143" s="10"/>
    </row>
    <row r="1144" spans="1:2" x14ac:dyDescent="0.3">
      <c r="A1144" s="9"/>
      <c r="B1144" s="10"/>
    </row>
    <row r="1145" spans="1:2" x14ac:dyDescent="0.3">
      <c r="A1145" s="9"/>
      <c r="B1145" s="10"/>
    </row>
    <row r="1146" spans="1:2" x14ac:dyDescent="0.3">
      <c r="A1146" s="31"/>
      <c r="B1146" s="10"/>
    </row>
    <row r="1147" spans="1:2" x14ac:dyDescent="0.3">
      <c r="A1147" s="9"/>
      <c r="B1147" s="10"/>
    </row>
    <row r="1148" spans="1:2" x14ac:dyDescent="0.3">
      <c r="A1148" s="9"/>
      <c r="B1148" s="10"/>
    </row>
    <row r="1149" spans="1:2" x14ac:dyDescent="0.3">
      <c r="A1149" s="9"/>
      <c r="B1149" s="10"/>
    </row>
    <row r="1150" spans="1:2" x14ac:dyDescent="0.3">
      <c r="A1150" s="9"/>
      <c r="B1150" s="10"/>
    </row>
    <row r="1151" spans="1:2" x14ac:dyDescent="0.3">
      <c r="A1151" s="31"/>
      <c r="B1151" s="10"/>
    </row>
    <row r="1152" spans="1:2" x14ac:dyDescent="0.3">
      <c r="A1152" s="9"/>
      <c r="B1152" s="10"/>
    </row>
    <row r="1153" spans="1:2" x14ac:dyDescent="0.3">
      <c r="A1153" s="9"/>
      <c r="B1153" s="10"/>
    </row>
    <row r="1154" spans="1:2" x14ac:dyDescent="0.3">
      <c r="A1154" s="9"/>
      <c r="B1154" s="10"/>
    </row>
    <row r="1155" spans="1:2" x14ac:dyDescent="0.3">
      <c r="A1155" s="9"/>
      <c r="B1155" s="10"/>
    </row>
    <row r="1156" spans="1:2" x14ac:dyDescent="0.3">
      <c r="A1156" s="9"/>
      <c r="B1156" s="10"/>
    </row>
    <row r="1157" spans="1:2" x14ac:dyDescent="0.3">
      <c r="A1157" s="9"/>
      <c r="B1157" s="10"/>
    </row>
    <row r="1158" spans="1:2" x14ac:dyDescent="0.3">
      <c r="A1158" s="9"/>
      <c r="B1158" s="10"/>
    </row>
    <row r="1159" spans="1:2" x14ac:dyDescent="0.3">
      <c r="A1159" s="9"/>
      <c r="B1159" s="10"/>
    </row>
    <row r="1160" spans="1:2" x14ac:dyDescent="0.3">
      <c r="A1160" s="9"/>
      <c r="B1160" s="10"/>
    </row>
    <row r="1161" spans="1:2" x14ac:dyDescent="0.3">
      <c r="A1161" s="31"/>
      <c r="B1161" s="10"/>
    </row>
    <row r="1162" spans="1:2" x14ac:dyDescent="0.3">
      <c r="A1162" s="9"/>
      <c r="B1162" s="10"/>
    </row>
    <row r="1163" spans="1:2" x14ac:dyDescent="0.3">
      <c r="A1163" s="9"/>
      <c r="B1163" s="10"/>
    </row>
    <row r="1164" spans="1:2" x14ac:dyDescent="0.3">
      <c r="A1164" s="9"/>
      <c r="B1164" s="10"/>
    </row>
    <row r="1165" spans="1:2" x14ac:dyDescent="0.3">
      <c r="A1165" s="9"/>
      <c r="B1165" s="10"/>
    </row>
    <row r="1166" spans="1:2" x14ac:dyDescent="0.3">
      <c r="A1166" s="9"/>
      <c r="B1166" s="10"/>
    </row>
    <row r="1167" spans="1:2" x14ac:dyDescent="0.3">
      <c r="A1167" s="9"/>
      <c r="B1167" s="10"/>
    </row>
    <row r="1168" spans="1:2" x14ac:dyDescent="0.3">
      <c r="A1168" s="31"/>
      <c r="B1168" s="10"/>
    </row>
    <row r="1169" spans="1:2" x14ac:dyDescent="0.3">
      <c r="A1169" s="9"/>
      <c r="B1169" s="10"/>
    </row>
    <row r="1170" spans="1:2" x14ac:dyDescent="0.3">
      <c r="A1170" s="9"/>
      <c r="B1170" s="10"/>
    </row>
    <row r="1171" spans="1:2" x14ac:dyDescent="0.3">
      <c r="A1171" s="9"/>
      <c r="B1171" s="10"/>
    </row>
    <row r="1172" spans="1:2" x14ac:dyDescent="0.3">
      <c r="A1172" s="31"/>
      <c r="B1172" s="10"/>
    </row>
    <row r="1173" spans="1:2" x14ac:dyDescent="0.3">
      <c r="A1173" s="9"/>
      <c r="B1173" s="10"/>
    </row>
    <row r="1174" spans="1:2" x14ac:dyDescent="0.3">
      <c r="A1174" s="9"/>
      <c r="B1174" s="10"/>
    </row>
    <row r="1175" spans="1:2" x14ac:dyDescent="0.3">
      <c r="A1175" s="9"/>
      <c r="B1175" s="10"/>
    </row>
    <row r="1176" spans="1:2" x14ac:dyDescent="0.3">
      <c r="A1176" s="9"/>
      <c r="B1176" s="10"/>
    </row>
    <row r="1177" spans="1:2" x14ac:dyDescent="0.3">
      <c r="A1177" s="9"/>
      <c r="B1177" s="10"/>
    </row>
    <row r="1178" spans="1:2" x14ac:dyDescent="0.3">
      <c r="A1178" s="9"/>
      <c r="B1178" s="10"/>
    </row>
    <row r="1179" spans="1:2" x14ac:dyDescent="0.3">
      <c r="A1179" s="9"/>
      <c r="B1179" s="10"/>
    </row>
    <row r="1180" spans="1:2" x14ac:dyDescent="0.3">
      <c r="A1180" s="9"/>
      <c r="B1180" s="10"/>
    </row>
    <row r="1181" spans="1:2" x14ac:dyDescent="0.3">
      <c r="A1181" s="9"/>
      <c r="B1181" s="10"/>
    </row>
    <row r="1182" spans="1:2" x14ac:dyDescent="0.3">
      <c r="A1182" s="9"/>
      <c r="B1182" s="10"/>
    </row>
    <row r="1183" spans="1:2" x14ac:dyDescent="0.3">
      <c r="A1183" s="9"/>
      <c r="B1183" s="10"/>
    </row>
    <row r="1184" spans="1:2" x14ac:dyDescent="0.3">
      <c r="A1184" s="31"/>
      <c r="B1184" s="10"/>
    </row>
    <row r="1185" spans="1:2" x14ac:dyDescent="0.3">
      <c r="A1185" s="9"/>
      <c r="B1185" s="10"/>
    </row>
    <row r="1186" spans="1:2" x14ac:dyDescent="0.3">
      <c r="A1186" s="9"/>
      <c r="B1186" s="10"/>
    </row>
    <row r="1187" spans="1:2" x14ac:dyDescent="0.3">
      <c r="A1187" s="9"/>
      <c r="B1187" s="10"/>
    </row>
    <row r="1188" spans="1:2" x14ac:dyDescent="0.3">
      <c r="A1188" s="31"/>
      <c r="B1188" s="10"/>
    </row>
    <row r="1189" spans="1:2" x14ac:dyDescent="0.3">
      <c r="A1189" s="9"/>
      <c r="B1189" s="10"/>
    </row>
    <row r="1190" spans="1:2" x14ac:dyDescent="0.3">
      <c r="A1190" s="9"/>
      <c r="B1190" s="10"/>
    </row>
    <row r="1191" spans="1:2" x14ac:dyDescent="0.3">
      <c r="A1191" s="9"/>
      <c r="B1191" s="10"/>
    </row>
    <row r="1192" spans="1:2" x14ac:dyDescent="0.3">
      <c r="A1192" s="9"/>
      <c r="B1192" s="10"/>
    </row>
    <row r="1193" spans="1:2" x14ac:dyDescent="0.3">
      <c r="A1193" s="9"/>
      <c r="B1193" s="10"/>
    </row>
    <row r="1194" spans="1:2" x14ac:dyDescent="0.3">
      <c r="A1194" s="9"/>
      <c r="B1194" s="10"/>
    </row>
    <row r="1195" spans="1:2" x14ac:dyDescent="0.3">
      <c r="A1195" s="31"/>
      <c r="B1195" s="10"/>
    </row>
    <row r="1196" spans="1:2" x14ac:dyDescent="0.3">
      <c r="A1196" s="31"/>
      <c r="B1196" s="10"/>
    </row>
    <row r="1197" spans="1:2" x14ac:dyDescent="0.3">
      <c r="A1197" s="9"/>
      <c r="B1197" s="10"/>
    </row>
    <row r="1198" spans="1:2" x14ac:dyDescent="0.3">
      <c r="A1198" s="9"/>
      <c r="B1198" s="10"/>
    </row>
    <row r="1199" spans="1:2" x14ac:dyDescent="0.3">
      <c r="A1199" s="9"/>
      <c r="B1199" s="10"/>
    </row>
    <row r="1200" spans="1:2" x14ac:dyDescent="0.3">
      <c r="A1200" s="9"/>
      <c r="B1200" s="10"/>
    </row>
    <row r="1201" spans="1:2" x14ac:dyDescent="0.3">
      <c r="A1201" s="9"/>
      <c r="B1201" s="10"/>
    </row>
    <row r="1202" spans="1:2" x14ac:dyDescent="0.3">
      <c r="A1202" s="9"/>
      <c r="B1202" s="10"/>
    </row>
    <row r="1203" spans="1:2" x14ac:dyDescent="0.3">
      <c r="A1203" s="9"/>
      <c r="B1203" s="10"/>
    </row>
    <row r="1204" spans="1:2" x14ac:dyDescent="0.3">
      <c r="A1204" s="9"/>
      <c r="B1204" s="10"/>
    </row>
    <row r="1205" spans="1:2" x14ac:dyDescent="0.3">
      <c r="A1205" s="9"/>
      <c r="B1205" s="10"/>
    </row>
    <row r="1206" spans="1:2" x14ac:dyDescent="0.3">
      <c r="A1206" s="9"/>
      <c r="B1206" s="10"/>
    </row>
    <row r="1207" spans="1:2" x14ac:dyDescent="0.3">
      <c r="A1207" s="9"/>
      <c r="B1207" s="10"/>
    </row>
    <row r="1208" spans="1:2" x14ac:dyDescent="0.3">
      <c r="A1208" s="9"/>
      <c r="B1208" s="10"/>
    </row>
    <row r="1209" spans="1:2" x14ac:dyDescent="0.3">
      <c r="A1209" s="9"/>
      <c r="B1209" s="10"/>
    </row>
    <row r="1210" spans="1:2" x14ac:dyDescent="0.3">
      <c r="A1210" s="9"/>
      <c r="B1210" s="10"/>
    </row>
    <row r="1211" spans="1:2" x14ac:dyDescent="0.3">
      <c r="A1211" s="9"/>
      <c r="B1211" s="10"/>
    </row>
    <row r="1212" spans="1:2" x14ac:dyDescent="0.3">
      <c r="A1212" s="9"/>
      <c r="B1212" s="10"/>
    </row>
    <row r="1213" spans="1:2" x14ac:dyDescent="0.3">
      <c r="A1213" s="9"/>
      <c r="B1213" s="10"/>
    </row>
    <row r="1214" spans="1:2" x14ac:dyDescent="0.3">
      <c r="A1214" s="9"/>
      <c r="B1214" s="10"/>
    </row>
    <row r="1215" spans="1:2" x14ac:dyDescent="0.3">
      <c r="A1215" s="9"/>
      <c r="B1215" s="10"/>
    </row>
    <row r="1216" spans="1:2" x14ac:dyDescent="0.3">
      <c r="A1216" s="9"/>
      <c r="B1216" s="10"/>
    </row>
    <row r="1217" spans="1:2" x14ac:dyDescent="0.3">
      <c r="A1217" s="9"/>
      <c r="B1217" s="10"/>
    </row>
    <row r="1218" spans="1:2" x14ac:dyDescent="0.3">
      <c r="A1218" s="9"/>
      <c r="B1218" s="10"/>
    </row>
    <row r="1219" spans="1:2" x14ac:dyDescent="0.3">
      <c r="A1219" s="31"/>
      <c r="B1219" s="10"/>
    </row>
    <row r="1220" spans="1:2" x14ac:dyDescent="0.3">
      <c r="A1220" s="9"/>
      <c r="B1220" s="10"/>
    </row>
    <row r="1221" spans="1:2" x14ac:dyDescent="0.3">
      <c r="A1221" s="9"/>
      <c r="B1221" s="10"/>
    </row>
    <row r="1222" spans="1:2" x14ac:dyDescent="0.3">
      <c r="A1222" s="31"/>
      <c r="B1222" s="10"/>
    </row>
    <row r="1223" spans="1:2" x14ac:dyDescent="0.3">
      <c r="A1223" s="9"/>
      <c r="B1223" s="10"/>
    </row>
    <row r="1224" spans="1:2" x14ac:dyDescent="0.3">
      <c r="A1224" s="9"/>
      <c r="B1224" s="10"/>
    </row>
    <row r="1225" spans="1:2" x14ac:dyDescent="0.3">
      <c r="A1225" s="31"/>
      <c r="B1225" s="10"/>
    </row>
    <row r="1226" spans="1:2" x14ac:dyDescent="0.3">
      <c r="A1226" s="9"/>
      <c r="B1226" s="10"/>
    </row>
    <row r="1227" spans="1:2" x14ac:dyDescent="0.3">
      <c r="A1227" s="9"/>
      <c r="B1227" s="10"/>
    </row>
    <row r="1228" spans="1:2" x14ac:dyDescent="0.3">
      <c r="A1228" s="9"/>
      <c r="B1228" s="10"/>
    </row>
    <row r="1229" spans="1:2" x14ac:dyDescent="0.3">
      <c r="A1229" s="31"/>
      <c r="B1229" s="10"/>
    </row>
    <row r="1230" spans="1:2" x14ac:dyDescent="0.3">
      <c r="A1230" s="9"/>
      <c r="B1230" s="10"/>
    </row>
    <row r="1231" spans="1:2" x14ac:dyDescent="0.3">
      <c r="A1231" s="9"/>
      <c r="B1231" s="10"/>
    </row>
    <row r="1232" spans="1:2" x14ac:dyDescent="0.3">
      <c r="A1232" s="9"/>
      <c r="B1232" s="10"/>
    </row>
    <row r="1233" spans="1:2" x14ac:dyDescent="0.3">
      <c r="A1233" s="9"/>
      <c r="B1233" s="10"/>
    </row>
    <row r="1234" spans="1:2" x14ac:dyDescent="0.3">
      <c r="A1234" s="9"/>
      <c r="B1234" s="10"/>
    </row>
    <row r="1235" spans="1:2" x14ac:dyDescent="0.3">
      <c r="A1235" s="9"/>
      <c r="B1235" s="10"/>
    </row>
    <row r="1236" spans="1:2" x14ac:dyDescent="0.3">
      <c r="A1236" s="9"/>
      <c r="B1236" s="10"/>
    </row>
    <row r="1237" spans="1:2" x14ac:dyDescent="0.3">
      <c r="A1237" s="9"/>
      <c r="B1237" s="10"/>
    </row>
    <row r="1238" spans="1:2" x14ac:dyDescent="0.3">
      <c r="A1238" s="9"/>
      <c r="B1238" s="10"/>
    </row>
    <row r="1239" spans="1:2" x14ac:dyDescent="0.3">
      <c r="A1239" s="9"/>
      <c r="B1239" s="10"/>
    </row>
    <row r="1240" spans="1:2" x14ac:dyDescent="0.3">
      <c r="A1240" s="9"/>
      <c r="B1240" s="10"/>
    </row>
    <row r="1241" spans="1:2" x14ac:dyDescent="0.3">
      <c r="A1241" s="9"/>
      <c r="B1241" s="10"/>
    </row>
    <row r="1242" spans="1:2" x14ac:dyDescent="0.3">
      <c r="A1242" s="31"/>
      <c r="B1242" s="10"/>
    </row>
    <row r="1243" spans="1:2" x14ac:dyDescent="0.3">
      <c r="A1243" s="9"/>
      <c r="B1243" s="10"/>
    </row>
    <row r="1244" spans="1:2" x14ac:dyDescent="0.3">
      <c r="A1244" s="9"/>
      <c r="B1244" s="10"/>
    </row>
    <row r="1245" spans="1:2" x14ac:dyDescent="0.3">
      <c r="A1245" s="9"/>
      <c r="B1245" s="10"/>
    </row>
    <row r="1246" spans="1:2" x14ac:dyDescent="0.3">
      <c r="A1246" s="9"/>
      <c r="B1246" s="10"/>
    </row>
    <row r="1247" spans="1:2" x14ac:dyDescent="0.3">
      <c r="A1247" s="9"/>
      <c r="B1247" s="10"/>
    </row>
    <row r="1248" spans="1:2" x14ac:dyDescent="0.3">
      <c r="A1248" s="9"/>
      <c r="B1248" s="10"/>
    </row>
    <row r="1249" spans="1:2" x14ac:dyDescent="0.3">
      <c r="A1249" s="31"/>
      <c r="B1249" s="10"/>
    </row>
    <row r="1250" spans="1:2" x14ac:dyDescent="0.3">
      <c r="A1250" s="31"/>
      <c r="B1250" s="10"/>
    </row>
    <row r="1251" spans="1:2" x14ac:dyDescent="0.3">
      <c r="A1251" s="9"/>
      <c r="B1251" s="10"/>
    </row>
    <row r="1252" spans="1:2" x14ac:dyDescent="0.3">
      <c r="A1252" s="9"/>
      <c r="B1252" s="10"/>
    </row>
    <row r="1253" spans="1:2" x14ac:dyDescent="0.3">
      <c r="A1253" s="9"/>
      <c r="B1253" s="10"/>
    </row>
    <row r="1254" spans="1:2" x14ac:dyDescent="0.3">
      <c r="A1254" s="9"/>
      <c r="B1254" s="10"/>
    </row>
    <row r="1255" spans="1:2" x14ac:dyDescent="0.3">
      <c r="A1255" s="9"/>
      <c r="B1255" s="10"/>
    </row>
    <row r="1256" spans="1:2" x14ac:dyDescent="0.3">
      <c r="A1256" s="9"/>
      <c r="B1256" s="10"/>
    </row>
    <row r="1257" spans="1:2" x14ac:dyDescent="0.3">
      <c r="A1257" s="31"/>
      <c r="B1257" s="10"/>
    </row>
    <row r="1258" spans="1:2" x14ac:dyDescent="0.3">
      <c r="A1258" s="9"/>
      <c r="B1258" s="10"/>
    </row>
    <row r="1259" spans="1:2" x14ac:dyDescent="0.3">
      <c r="A1259" s="9"/>
      <c r="B1259" s="10"/>
    </row>
    <row r="1260" spans="1:2" x14ac:dyDescent="0.3">
      <c r="A1260" s="31"/>
      <c r="B1260" s="10"/>
    </row>
    <row r="1261" spans="1:2" x14ac:dyDescent="0.3">
      <c r="A1261" s="9"/>
      <c r="B1261" s="10"/>
    </row>
    <row r="1262" spans="1:2" x14ac:dyDescent="0.3">
      <c r="A1262" s="31"/>
      <c r="B1262" s="10"/>
    </row>
    <row r="1263" spans="1:2" x14ac:dyDescent="0.3">
      <c r="A1263" s="9"/>
      <c r="B1263" s="10"/>
    </row>
    <row r="1264" spans="1:2" x14ac:dyDescent="0.3">
      <c r="A1264" s="9"/>
      <c r="B1264" s="10"/>
    </row>
    <row r="1265" spans="1:2" x14ac:dyDescent="0.3">
      <c r="A1265" s="9"/>
      <c r="B1265" s="10"/>
    </row>
    <row r="1266" spans="1:2" x14ac:dyDescent="0.3">
      <c r="A1266" s="9"/>
      <c r="B1266" s="10"/>
    </row>
    <row r="1267" spans="1:2" x14ac:dyDescent="0.3">
      <c r="A1267" s="9"/>
      <c r="B1267" s="10"/>
    </row>
    <row r="1268" spans="1:2" x14ac:dyDescent="0.3">
      <c r="A1268" s="9"/>
      <c r="B1268" s="10"/>
    </row>
    <row r="1269" spans="1:2" x14ac:dyDescent="0.3">
      <c r="A1269" s="9"/>
      <c r="B1269" s="10"/>
    </row>
    <row r="1270" spans="1:2" x14ac:dyDescent="0.3">
      <c r="A1270" s="9"/>
      <c r="B1270" s="10"/>
    </row>
    <row r="1271" spans="1:2" x14ac:dyDescent="0.3">
      <c r="A1271" s="9"/>
      <c r="B1271" s="10"/>
    </row>
    <row r="1272" spans="1:2" x14ac:dyDescent="0.3">
      <c r="A1272" s="9"/>
      <c r="B1272" s="10"/>
    </row>
    <row r="1273" spans="1:2" x14ac:dyDescent="0.3">
      <c r="A1273" s="9"/>
      <c r="B1273" s="10"/>
    </row>
    <row r="1274" spans="1:2" x14ac:dyDescent="0.3">
      <c r="A1274" s="9"/>
      <c r="B1274" s="10"/>
    </row>
    <row r="1275" spans="1:2" x14ac:dyDescent="0.3">
      <c r="A1275" s="9"/>
      <c r="B1275" s="10"/>
    </row>
    <row r="1276" spans="1:2" x14ac:dyDescent="0.3">
      <c r="A1276" s="9"/>
      <c r="B1276" s="10"/>
    </row>
    <row r="1277" spans="1:2" x14ac:dyDescent="0.3">
      <c r="A1277" s="9"/>
      <c r="B1277" s="10"/>
    </row>
    <row r="1278" spans="1:2" x14ac:dyDescent="0.3">
      <c r="A1278" s="9"/>
      <c r="B1278" s="10"/>
    </row>
    <row r="1279" spans="1:2" x14ac:dyDescent="0.3">
      <c r="A1279" s="9"/>
      <c r="B1279" s="10"/>
    </row>
    <row r="1280" spans="1:2" x14ac:dyDescent="0.3">
      <c r="A1280" s="9"/>
      <c r="B1280" s="10"/>
    </row>
    <row r="1281" spans="1:2" x14ac:dyDescent="0.3">
      <c r="A1281" s="9"/>
      <c r="B1281" s="10"/>
    </row>
    <row r="1282" spans="1:2" x14ac:dyDescent="0.3">
      <c r="A1282" s="9"/>
      <c r="B1282" s="10"/>
    </row>
    <row r="1283" spans="1:2" x14ac:dyDescent="0.3">
      <c r="A1283" s="9"/>
      <c r="B1283" s="10"/>
    </row>
    <row r="1284" spans="1:2" x14ac:dyDescent="0.3">
      <c r="A1284" s="9"/>
      <c r="B1284" s="10"/>
    </row>
    <row r="1285" spans="1:2" x14ac:dyDescent="0.3">
      <c r="A1285" s="9"/>
      <c r="B1285" s="10"/>
    </row>
    <row r="1286" spans="1:2" x14ac:dyDescent="0.3">
      <c r="A1286" s="31"/>
      <c r="B1286" s="10"/>
    </row>
    <row r="1287" spans="1:2" x14ac:dyDescent="0.3">
      <c r="A1287" s="9"/>
      <c r="B1287" s="10"/>
    </row>
    <row r="1288" spans="1:2" x14ac:dyDescent="0.3">
      <c r="A1288" s="9"/>
      <c r="B1288" s="10"/>
    </row>
    <row r="1289" spans="1:2" x14ac:dyDescent="0.3">
      <c r="A1289" s="9"/>
      <c r="B1289" s="10"/>
    </row>
    <row r="1290" spans="1:2" x14ac:dyDescent="0.3">
      <c r="A1290" s="9"/>
      <c r="B1290" s="10"/>
    </row>
    <row r="1291" spans="1:2" x14ac:dyDescent="0.3">
      <c r="A1291" s="9"/>
      <c r="B1291" s="10"/>
    </row>
    <row r="1292" spans="1:2" x14ac:dyDescent="0.3">
      <c r="A1292" s="31"/>
      <c r="B1292" s="10"/>
    </row>
    <row r="1293" spans="1:2" x14ac:dyDescent="0.3">
      <c r="A1293" s="9"/>
      <c r="B1293" s="10"/>
    </row>
    <row r="1294" spans="1:2" x14ac:dyDescent="0.3">
      <c r="A1294" s="9"/>
      <c r="B1294" s="10"/>
    </row>
    <row r="1295" spans="1:2" x14ac:dyDescent="0.3">
      <c r="A1295" s="9"/>
      <c r="B1295" s="10"/>
    </row>
    <row r="1296" spans="1:2" x14ac:dyDescent="0.3">
      <c r="A1296" s="31"/>
      <c r="B1296" s="10"/>
    </row>
    <row r="1297" spans="1:2" x14ac:dyDescent="0.3">
      <c r="A1297" s="31"/>
      <c r="B1297" s="10"/>
    </row>
    <row r="1298" spans="1:2" x14ac:dyDescent="0.3">
      <c r="A1298" s="9"/>
      <c r="B1298" s="10"/>
    </row>
    <row r="1299" spans="1:2" x14ac:dyDescent="0.3">
      <c r="A1299" s="9"/>
      <c r="B1299" s="10"/>
    </row>
    <row r="1300" spans="1:2" x14ac:dyDescent="0.3">
      <c r="A1300" s="9"/>
      <c r="B1300" s="10"/>
    </row>
    <row r="1301" spans="1:2" x14ac:dyDescent="0.3">
      <c r="A1301" s="9"/>
      <c r="B1301" s="10"/>
    </row>
    <row r="1302" spans="1:2" x14ac:dyDescent="0.3">
      <c r="A1302" s="9"/>
      <c r="B1302" s="10"/>
    </row>
    <row r="1303" spans="1:2" x14ac:dyDescent="0.3">
      <c r="A1303" s="9"/>
      <c r="B1303" s="10"/>
    </row>
    <row r="1304" spans="1:2" x14ac:dyDescent="0.3">
      <c r="A1304" s="9"/>
      <c r="B1304" s="10"/>
    </row>
    <row r="1305" spans="1:2" x14ac:dyDescent="0.3">
      <c r="A1305" s="31"/>
      <c r="B1305" s="10"/>
    </row>
    <row r="1306" spans="1:2" x14ac:dyDescent="0.3">
      <c r="A1306" s="9"/>
      <c r="B1306" s="10"/>
    </row>
    <row r="1307" spans="1:2" x14ac:dyDescent="0.3">
      <c r="A1307" s="9"/>
      <c r="B1307" s="10"/>
    </row>
    <row r="1308" spans="1:2" x14ac:dyDescent="0.3">
      <c r="A1308" s="9"/>
      <c r="B1308" s="10"/>
    </row>
    <row r="1309" spans="1:2" x14ac:dyDescent="0.3">
      <c r="A1309" s="9"/>
      <c r="B1309" s="10"/>
    </row>
    <row r="1310" spans="1:2" x14ac:dyDescent="0.3">
      <c r="A1310" s="31"/>
      <c r="B1310" s="10"/>
    </row>
    <row r="1311" spans="1:2" x14ac:dyDescent="0.3">
      <c r="A1311" s="31"/>
      <c r="B1311" s="10"/>
    </row>
    <row r="1312" spans="1:2" x14ac:dyDescent="0.3">
      <c r="A1312" s="9"/>
      <c r="B1312" s="10"/>
    </row>
    <row r="1313" spans="1:2" x14ac:dyDescent="0.3">
      <c r="A1313" s="9"/>
      <c r="B1313" s="10"/>
    </row>
    <row r="1314" spans="1:2" x14ac:dyDescent="0.3">
      <c r="A1314" s="9"/>
      <c r="B1314" s="10"/>
    </row>
    <row r="1315" spans="1:2" x14ac:dyDescent="0.3">
      <c r="A1315" s="9"/>
      <c r="B1315" s="10"/>
    </row>
    <row r="1316" spans="1:2" x14ac:dyDescent="0.3">
      <c r="A1316" s="9"/>
      <c r="B1316" s="10"/>
    </row>
    <row r="1317" spans="1:2" x14ac:dyDescent="0.3">
      <c r="A1317" s="9"/>
      <c r="B1317" s="10"/>
    </row>
    <row r="1318" spans="1:2" x14ac:dyDescent="0.3">
      <c r="A1318" s="31"/>
      <c r="B1318" s="10"/>
    </row>
    <row r="1319" spans="1:2" x14ac:dyDescent="0.3">
      <c r="A1319" s="9"/>
      <c r="B1319" s="10"/>
    </row>
    <row r="1320" spans="1:2" x14ac:dyDescent="0.3">
      <c r="A1320" s="9"/>
      <c r="B1320" s="10"/>
    </row>
    <row r="1321" spans="1:2" x14ac:dyDescent="0.3">
      <c r="A1321" s="9"/>
      <c r="B1321" s="10"/>
    </row>
    <row r="1322" spans="1:2" x14ac:dyDescent="0.3">
      <c r="A1322" s="9"/>
      <c r="B1322" s="10"/>
    </row>
    <row r="1323" spans="1:2" x14ac:dyDescent="0.3">
      <c r="A1323" s="9"/>
      <c r="B1323" s="10"/>
    </row>
    <row r="1324" spans="1:2" x14ac:dyDescent="0.3">
      <c r="A1324" s="9"/>
      <c r="B1324" s="10"/>
    </row>
    <row r="1325" spans="1:2" x14ac:dyDescent="0.3">
      <c r="A1325" s="9"/>
      <c r="B1325" s="10"/>
    </row>
    <row r="1326" spans="1:2" x14ac:dyDescent="0.3">
      <c r="A1326" s="9"/>
      <c r="B1326" s="10"/>
    </row>
    <row r="1327" spans="1:2" x14ac:dyDescent="0.3">
      <c r="A1327" s="9"/>
      <c r="B1327" s="10"/>
    </row>
    <row r="1328" spans="1:2" x14ac:dyDescent="0.3">
      <c r="A1328" s="31"/>
      <c r="B1328" s="10"/>
    </row>
    <row r="1329" spans="1:2" x14ac:dyDescent="0.3">
      <c r="A1329" s="9"/>
      <c r="B1329" s="10"/>
    </row>
    <row r="1330" spans="1:2" x14ac:dyDescent="0.3">
      <c r="A1330" s="9"/>
      <c r="B1330" s="10"/>
    </row>
    <row r="1331" spans="1:2" x14ac:dyDescent="0.3">
      <c r="A1331" s="31"/>
      <c r="B1331" s="10"/>
    </row>
    <row r="1332" spans="1:2" x14ac:dyDescent="0.3">
      <c r="A1332" s="9"/>
      <c r="B1332" s="10"/>
    </row>
    <row r="1333" spans="1:2" x14ac:dyDescent="0.3">
      <c r="A1333" s="9"/>
      <c r="B1333" s="10"/>
    </row>
    <row r="1334" spans="1:2" x14ac:dyDescent="0.3">
      <c r="A1334" s="31"/>
      <c r="B1334" s="10"/>
    </row>
    <row r="1335" spans="1:2" x14ac:dyDescent="0.3">
      <c r="A1335" s="9"/>
      <c r="B1335" s="10"/>
    </row>
    <row r="1336" spans="1:2" x14ac:dyDescent="0.3">
      <c r="A1336" s="9"/>
      <c r="B1336" s="10"/>
    </row>
    <row r="1337" spans="1:2" x14ac:dyDescent="0.3">
      <c r="A1337" s="9"/>
      <c r="B1337" s="10"/>
    </row>
    <row r="1338" spans="1:2" x14ac:dyDescent="0.3">
      <c r="A1338" s="9"/>
      <c r="B1338" s="10"/>
    </row>
    <row r="1339" spans="1:2" x14ac:dyDescent="0.3">
      <c r="A1339" s="9"/>
      <c r="B1339" s="10"/>
    </row>
    <row r="1340" spans="1:2" x14ac:dyDescent="0.3">
      <c r="A1340" s="9"/>
      <c r="B1340" s="10"/>
    </row>
    <row r="1341" spans="1:2" x14ac:dyDescent="0.3">
      <c r="A1341" s="9"/>
      <c r="B1341" s="10"/>
    </row>
    <row r="1342" spans="1:2" x14ac:dyDescent="0.3">
      <c r="A1342" s="9"/>
      <c r="B1342" s="10"/>
    </row>
    <row r="1343" spans="1:2" x14ac:dyDescent="0.3">
      <c r="A1343" s="31"/>
      <c r="B1343" s="10"/>
    </row>
    <row r="1344" spans="1:2" x14ac:dyDescent="0.3">
      <c r="A1344" s="9"/>
      <c r="B1344" s="10"/>
    </row>
    <row r="1345" spans="1:2" x14ac:dyDescent="0.3">
      <c r="A1345" s="9"/>
      <c r="B1345" s="10"/>
    </row>
    <row r="1346" spans="1:2" x14ac:dyDescent="0.3">
      <c r="A1346" s="9"/>
      <c r="B1346" s="10"/>
    </row>
    <row r="1347" spans="1:2" x14ac:dyDescent="0.3">
      <c r="A1347" s="31"/>
      <c r="B1347" s="10"/>
    </row>
    <row r="1348" spans="1:2" x14ac:dyDescent="0.3">
      <c r="A1348" s="9"/>
      <c r="B1348" s="10"/>
    </row>
    <row r="1349" spans="1:2" x14ac:dyDescent="0.3">
      <c r="A1349" s="9"/>
      <c r="B1349" s="10"/>
    </row>
    <row r="1350" spans="1:2" x14ac:dyDescent="0.3">
      <c r="A1350" s="9"/>
      <c r="B1350" s="10"/>
    </row>
    <row r="1351" spans="1:2" x14ac:dyDescent="0.3">
      <c r="A1351" s="9"/>
      <c r="B1351" s="10"/>
    </row>
    <row r="1352" spans="1:2" x14ac:dyDescent="0.3">
      <c r="A1352" s="9"/>
      <c r="B1352" s="10"/>
    </row>
    <row r="1353" spans="1:2" x14ac:dyDescent="0.3">
      <c r="A1353" s="9"/>
      <c r="B1353" s="10"/>
    </row>
    <row r="1354" spans="1:2" x14ac:dyDescent="0.3">
      <c r="A1354" s="9"/>
      <c r="B1354" s="10"/>
    </row>
    <row r="1355" spans="1:2" x14ac:dyDescent="0.3">
      <c r="A1355" s="9"/>
      <c r="B1355" s="10"/>
    </row>
    <row r="1356" spans="1:2" x14ac:dyDescent="0.3">
      <c r="A1356" s="9"/>
      <c r="B1356" s="10"/>
    </row>
    <row r="1357" spans="1:2" x14ac:dyDescent="0.3">
      <c r="A1357" s="9"/>
      <c r="B1357" s="10"/>
    </row>
    <row r="1358" spans="1:2" x14ac:dyDescent="0.3">
      <c r="A1358" s="9"/>
      <c r="B1358" s="10"/>
    </row>
    <row r="1359" spans="1:2" x14ac:dyDescent="0.3">
      <c r="A1359" s="9"/>
      <c r="B1359" s="10"/>
    </row>
    <row r="1360" spans="1:2" x14ac:dyDescent="0.3">
      <c r="A1360" s="9"/>
      <c r="B1360" s="10"/>
    </row>
    <row r="1361" spans="1:2" x14ac:dyDescent="0.3">
      <c r="A1361" s="31"/>
      <c r="B1361" s="10"/>
    </row>
    <row r="1362" spans="1:2" x14ac:dyDescent="0.3">
      <c r="A1362" s="9"/>
      <c r="B1362" s="10"/>
    </row>
    <row r="1363" spans="1:2" x14ac:dyDescent="0.3">
      <c r="A1363" s="9"/>
      <c r="B1363" s="10"/>
    </row>
    <row r="1364" spans="1:2" x14ac:dyDescent="0.3">
      <c r="A1364" s="31"/>
      <c r="B1364" s="10"/>
    </row>
    <row r="1365" spans="1:2" x14ac:dyDescent="0.3">
      <c r="A1365" s="9"/>
      <c r="B1365" s="10"/>
    </row>
    <row r="1366" spans="1:2" x14ac:dyDescent="0.3">
      <c r="A1366" s="9"/>
      <c r="B1366" s="10"/>
    </row>
    <row r="1367" spans="1:2" x14ac:dyDescent="0.3">
      <c r="A1367" s="9"/>
      <c r="B1367" s="10"/>
    </row>
    <row r="1368" spans="1:2" x14ac:dyDescent="0.3">
      <c r="A1368" s="9"/>
      <c r="B1368" s="10"/>
    </row>
    <row r="1369" spans="1:2" x14ac:dyDescent="0.3">
      <c r="A1369" s="9"/>
      <c r="B1369" s="10"/>
    </row>
    <row r="1370" spans="1:2" x14ac:dyDescent="0.3">
      <c r="A1370" s="9"/>
      <c r="B1370" s="10"/>
    </row>
    <row r="1371" spans="1:2" x14ac:dyDescent="0.3">
      <c r="A1371" s="9"/>
      <c r="B1371" s="10"/>
    </row>
    <row r="1372" spans="1:2" x14ac:dyDescent="0.3">
      <c r="A1372" s="9"/>
      <c r="B1372" s="10"/>
    </row>
    <row r="1373" spans="1:2" x14ac:dyDescent="0.3">
      <c r="A1373" s="9"/>
      <c r="B1373" s="10"/>
    </row>
    <row r="1374" spans="1:2" x14ac:dyDescent="0.3">
      <c r="A1374" s="9"/>
      <c r="B1374" s="10"/>
    </row>
    <row r="1375" spans="1:2" x14ac:dyDescent="0.3">
      <c r="A1375" s="31"/>
      <c r="B1375" s="10"/>
    </row>
    <row r="1376" spans="1:2" x14ac:dyDescent="0.3">
      <c r="A1376" s="9"/>
      <c r="B1376" s="10"/>
    </row>
    <row r="1377" spans="1:2" x14ac:dyDescent="0.3">
      <c r="A1377" s="9"/>
      <c r="B1377" s="10"/>
    </row>
    <row r="1378" spans="1:2" x14ac:dyDescent="0.3">
      <c r="A1378" s="9"/>
      <c r="B1378" s="10"/>
    </row>
    <row r="1379" spans="1:2" x14ac:dyDescent="0.3">
      <c r="A1379" s="9"/>
      <c r="B1379" s="10"/>
    </row>
    <row r="1380" spans="1:2" x14ac:dyDescent="0.3">
      <c r="A1380" s="9"/>
      <c r="B1380" s="10"/>
    </row>
    <row r="1381" spans="1:2" x14ac:dyDescent="0.3">
      <c r="A1381" s="9"/>
      <c r="B1381" s="10"/>
    </row>
    <row r="1382" spans="1:2" x14ac:dyDescent="0.3">
      <c r="A1382" s="31"/>
      <c r="B1382" s="10"/>
    </row>
    <row r="1383" spans="1:2" x14ac:dyDescent="0.3">
      <c r="A1383" s="9"/>
      <c r="B1383" s="10"/>
    </row>
    <row r="1384" spans="1:2" x14ac:dyDescent="0.3">
      <c r="A1384" s="9"/>
      <c r="B1384" s="10"/>
    </row>
    <row r="1385" spans="1:2" x14ac:dyDescent="0.3">
      <c r="A1385" s="9"/>
      <c r="B1385" s="10"/>
    </row>
    <row r="1386" spans="1:2" x14ac:dyDescent="0.3">
      <c r="A1386" s="9"/>
      <c r="B1386" s="10"/>
    </row>
    <row r="1387" spans="1:2" x14ac:dyDescent="0.3">
      <c r="A1387" s="9"/>
      <c r="B1387" s="10"/>
    </row>
    <row r="1388" spans="1:2" x14ac:dyDescent="0.3">
      <c r="A1388" s="9"/>
      <c r="B1388" s="10"/>
    </row>
    <row r="1389" spans="1:2" x14ac:dyDescent="0.3">
      <c r="A1389" s="9"/>
      <c r="B1389" s="10"/>
    </row>
    <row r="1390" spans="1:2" x14ac:dyDescent="0.3">
      <c r="A1390" s="9"/>
      <c r="B1390" s="10"/>
    </row>
    <row r="1391" spans="1:2" x14ac:dyDescent="0.3">
      <c r="A1391" s="9"/>
      <c r="B1391" s="10"/>
    </row>
    <row r="1392" spans="1:2" x14ac:dyDescent="0.3">
      <c r="A1392" s="9"/>
      <c r="B1392" s="10"/>
    </row>
    <row r="1393" spans="1:2" x14ac:dyDescent="0.3">
      <c r="A1393" s="9"/>
      <c r="B1393" s="10"/>
    </row>
    <row r="1394" spans="1:2" x14ac:dyDescent="0.3">
      <c r="A1394" s="31"/>
      <c r="B1394" s="10"/>
    </row>
    <row r="1395" spans="1:2" x14ac:dyDescent="0.3">
      <c r="A1395" s="9"/>
      <c r="B1395" s="10"/>
    </row>
    <row r="1396" spans="1:2" x14ac:dyDescent="0.3">
      <c r="A1396" s="9"/>
      <c r="B1396" s="10"/>
    </row>
    <row r="1397" spans="1:2" x14ac:dyDescent="0.3">
      <c r="A1397" s="9"/>
      <c r="B1397" s="10"/>
    </row>
    <row r="1398" spans="1:2" x14ac:dyDescent="0.3">
      <c r="A1398" s="9"/>
      <c r="B1398" s="10"/>
    </row>
    <row r="1399" spans="1:2" x14ac:dyDescent="0.3">
      <c r="A1399" s="9"/>
      <c r="B1399" s="10"/>
    </row>
    <row r="1400" spans="1:2" x14ac:dyDescent="0.3">
      <c r="A1400" s="9"/>
      <c r="B1400" s="10"/>
    </row>
    <row r="1401" spans="1:2" x14ac:dyDescent="0.3">
      <c r="A1401" s="9"/>
      <c r="B1401" s="10"/>
    </row>
    <row r="1402" spans="1:2" x14ac:dyDescent="0.3">
      <c r="A1402" s="31"/>
      <c r="B1402" s="10"/>
    </row>
    <row r="1403" spans="1:2" x14ac:dyDescent="0.3">
      <c r="A1403" s="9"/>
      <c r="B1403" s="10"/>
    </row>
    <row r="1404" spans="1:2" x14ac:dyDescent="0.3">
      <c r="A1404" s="9"/>
      <c r="B1404" s="10"/>
    </row>
    <row r="1405" spans="1:2" x14ac:dyDescent="0.3">
      <c r="A1405" s="9"/>
      <c r="B1405" s="10"/>
    </row>
    <row r="1406" spans="1:2" x14ac:dyDescent="0.3">
      <c r="A1406" s="9"/>
      <c r="B1406" s="10"/>
    </row>
    <row r="1407" spans="1:2" x14ac:dyDescent="0.3">
      <c r="A1407" s="9"/>
      <c r="B1407" s="10"/>
    </row>
    <row r="1408" spans="1:2" x14ac:dyDescent="0.3">
      <c r="A1408" s="9"/>
      <c r="B1408" s="10"/>
    </row>
    <row r="1409" spans="1:2" x14ac:dyDescent="0.3">
      <c r="A1409" s="9"/>
      <c r="B1409" s="10"/>
    </row>
    <row r="1410" spans="1:2" x14ac:dyDescent="0.3">
      <c r="A1410" s="9"/>
      <c r="B1410" s="10"/>
    </row>
    <row r="1411" spans="1:2" x14ac:dyDescent="0.3">
      <c r="A1411" s="9"/>
      <c r="B1411" s="10"/>
    </row>
    <row r="1412" spans="1:2" x14ac:dyDescent="0.3">
      <c r="A1412" s="9"/>
      <c r="B1412" s="10"/>
    </row>
    <row r="1413" spans="1:2" x14ac:dyDescent="0.3">
      <c r="A1413" s="9"/>
      <c r="B1413" s="10"/>
    </row>
    <row r="1414" spans="1:2" x14ac:dyDescent="0.3">
      <c r="A1414" s="9"/>
      <c r="B1414" s="10"/>
    </row>
    <row r="1415" spans="1:2" x14ac:dyDescent="0.3">
      <c r="A1415" s="9"/>
      <c r="B1415" s="10"/>
    </row>
    <row r="1416" spans="1:2" x14ac:dyDescent="0.3">
      <c r="A1416" s="9"/>
      <c r="B1416" s="10"/>
    </row>
    <row r="1417" spans="1:2" x14ac:dyDescent="0.3">
      <c r="A1417" s="9"/>
      <c r="B1417" s="10"/>
    </row>
    <row r="1418" spans="1:2" x14ac:dyDescent="0.3">
      <c r="A1418" s="31"/>
      <c r="B1418" s="10"/>
    </row>
    <row r="1419" spans="1:2" x14ac:dyDescent="0.3">
      <c r="A1419" s="9"/>
      <c r="B1419" s="10"/>
    </row>
    <row r="1420" spans="1:2" x14ac:dyDescent="0.3">
      <c r="A1420" s="9"/>
      <c r="B1420" s="10"/>
    </row>
    <row r="1421" spans="1:2" x14ac:dyDescent="0.3">
      <c r="A1421" s="9"/>
      <c r="B1421" s="10"/>
    </row>
    <row r="1422" spans="1:2" x14ac:dyDescent="0.3">
      <c r="A1422" s="9"/>
      <c r="B1422" s="10"/>
    </row>
    <row r="1423" spans="1:2" x14ac:dyDescent="0.3">
      <c r="A1423" s="31"/>
      <c r="B1423" s="10"/>
    </row>
    <row r="1424" spans="1:2" x14ac:dyDescent="0.3">
      <c r="A1424" s="9"/>
      <c r="B1424" s="10"/>
    </row>
    <row r="1425" spans="1:2" x14ac:dyDescent="0.3">
      <c r="A1425" s="9"/>
      <c r="B1425" s="10"/>
    </row>
    <row r="1426" spans="1:2" x14ac:dyDescent="0.3">
      <c r="A1426" s="9"/>
      <c r="B1426" s="10"/>
    </row>
    <row r="1427" spans="1:2" x14ac:dyDescent="0.3">
      <c r="A1427" s="9"/>
      <c r="B1427" s="10"/>
    </row>
    <row r="1428" spans="1:2" x14ac:dyDescent="0.3">
      <c r="A1428" s="31"/>
      <c r="B1428" s="10"/>
    </row>
    <row r="1429" spans="1:2" x14ac:dyDescent="0.3">
      <c r="A1429" s="9"/>
      <c r="B1429" s="10"/>
    </row>
    <row r="1430" spans="1:2" x14ac:dyDescent="0.3">
      <c r="A1430" s="9"/>
      <c r="B1430" s="10"/>
    </row>
    <row r="1431" spans="1:2" x14ac:dyDescent="0.3">
      <c r="A1431" s="9"/>
      <c r="B1431" s="10"/>
    </row>
    <row r="1432" spans="1:2" x14ac:dyDescent="0.3">
      <c r="A1432" s="31"/>
      <c r="B1432" s="10"/>
    </row>
    <row r="1433" spans="1:2" x14ac:dyDescent="0.3">
      <c r="A1433" s="9"/>
      <c r="B1433" s="10"/>
    </row>
    <row r="1434" spans="1:2" x14ac:dyDescent="0.3">
      <c r="A1434" s="9"/>
      <c r="B1434" s="10"/>
    </row>
    <row r="1435" spans="1:2" x14ac:dyDescent="0.3">
      <c r="A1435" s="9"/>
      <c r="B1435" s="10"/>
    </row>
    <row r="1436" spans="1:2" x14ac:dyDescent="0.3">
      <c r="A1436" s="9"/>
      <c r="B1436" s="10"/>
    </row>
    <row r="1437" spans="1:2" x14ac:dyDescent="0.3">
      <c r="A1437" s="9"/>
      <c r="B1437" s="10"/>
    </row>
    <row r="1438" spans="1:2" x14ac:dyDescent="0.3">
      <c r="A1438" s="9"/>
      <c r="B1438" s="10"/>
    </row>
    <row r="1439" spans="1:2" x14ac:dyDescent="0.3">
      <c r="A1439" s="31"/>
      <c r="B1439" s="10"/>
    </row>
    <row r="1440" spans="1:2" x14ac:dyDescent="0.3">
      <c r="A1440" s="9"/>
      <c r="B1440" s="10"/>
    </row>
    <row r="1441" spans="1:2" x14ac:dyDescent="0.3">
      <c r="A1441" s="9"/>
      <c r="B1441" s="10"/>
    </row>
    <row r="1442" spans="1:2" x14ac:dyDescent="0.3">
      <c r="A1442" s="9"/>
      <c r="B1442" s="10"/>
    </row>
    <row r="1443" spans="1:2" x14ac:dyDescent="0.3">
      <c r="A1443" s="9"/>
      <c r="B1443" s="10"/>
    </row>
    <row r="1444" spans="1:2" x14ac:dyDescent="0.3">
      <c r="A1444" s="9"/>
      <c r="B1444" s="10"/>
    </row>
    <row r="1445" spans="1:2" x14ac:dyDescent="0.3">
      <c r="A1445" s="9"/>
      <c r="B1445" s="10"/>
    </row>
    <row r="1446" spans="1:2" x14ac:dyDescent="0.3">
      <c r="A1446" s="9"/>
      <c r="B1446" s="10"/>
    </row>
    <row r="1447" spans="1:2" x14ac:dyDescent="0.3">
      <c r="A1447" s="9"/>
      <c r="B1447" s="10"/>
    </row>
    <row r="1448" spans="1:2" x14ac:dyDescent="0.3">
      <c r="A1448" s="31"/>
      <c r="B1448" s="10"/>
    </row>
    <row r="1449" spans="1:2" x14ac:dyDescent="0.3">
      <c r="A1449" s="9"/>
      <c r="B1449" s="10"/>
    </row>
    <row r="1450" spans="1:2" x14ac:dyDescent="0.3">
      <c r="A1450" s="31"/>
      <c r="B1450" s="10"/>
    </row>
    <row r="1451" spans="1:2" x14ac:dyDescent="0.3">
      <c r="A1451" s="9"/>
      <c r="B1451" s="10"/>
    </row>
    <row r="1452" spans="1:2" x14ac:dyDescent="0.3">
      <c r="A1452" s="9"/>
      <c r="B1452" s="10"/>
    </row>
    <row r="1453" spans="1:2" x14ac:dyDescent="0.3">
      <c r="A1453" s="9"/>
      <c r="B1453" s="10"/>
    </row>
    <row r="1454" spans="1:2" x14ac:dyDescent="0.3">
      <c r="A1454" s="9"/>
      <c r="B1454" s="10"/>
    </row>
    <row r="1455" spans="1:2" x14ac:dyDescent="0.3">
      <c r="A1455" s="9"/>
      <c r="B1455" s="10"/>
    </row>
    <row r="1456" spans="1:2" x14ac:dyDescent="0.3">
      <c r="A1456" s="9"/>
      <c r="B1456" s="10"/>
    </row>
    <row r="1457" spans="1:2" x14ac:dyDescent="0.3">
      <c r="A1457" s="9"/>
      <c r="B1457" s="10"/>
    </row>
    <row r="1458" spans="1:2" x14ac:dyDescent="0.3">
      <c r="A1458" s="31"/>
      <c r="B1458" s="10"/>
    </row>
    <row r="1459" spans="1:2" x14ac:dyDescent="0.3">
      <c r="A1459" s="9"/>
      <c r="B1459" s="10"/>
    </row>
    <row r="1460" spans="1:2" x14ac:dyDescent="0.3">
      <c r="A1460" s="9"/>
      <c r="B1460" s="10"/>
    </row>
    <row r="1461" spans="1:2" x14ac:dyDescent="0.3">
      <c r="A1461" s="9"/>
      <c r="B1461" s="10"/>
    </row>
    <row r="1462" spans="1:2" x14ac:dyDescent="0.3">
      <c r="A1462" s="9"/>
      <c r="B1462" s="10"/>
    </row>
    <row r="1463" spans="1:2" x14ac:dyDescent="0.3">
      <c r="A1463" s="9"/>
      <c r="B1463" s="10"/>
    </row>
    <row r="1464" spans="1:2" x14ac:dyDescent="0.3">
      <c r="A1464" s="31"/>
      <c r="B1464" s="10"/>
    </row>
    <row r="1465" spans="1:2" x14ac:dyDescent="0.3">
      <c r="A1465" s="9"/>
      <c r="B1465" s="10"/>
    </row>
    <row r="1466" spans="1:2" x14ac:dyDescent="0.3">
      <c r="A1466" s="9"/>
      <c r="B1466" s="10"/>
    </row>
    <row r="1467" spans="1:2" x14ac:dyDescent="0.3">
      <c r="A1467" s="9"/>
      <c r="B1467" s="10"/>
    </row>
    <row r="1468" spans="1:2" x14ac:dyDescent="0.3">
      <c r="A1468" s="9"/>
      <c r="B1468" s="10"/>
    </row>
    <row r="1469" spans="1:2" x14ac:dyDescent="0.3">
      <c r="A1469" s="9"/>
      <c r="B1469" s="10"/>
    </row>
    <row r="1470" spans="1:2" x14ac:dyDescent="0.3">
      <c r="A1470" s="9"/>
      <c r="B1470" s="10"/>
    </row>
    <row r="1471" spans="1:2" x14ac:dyDescent="0.3">
      <c r="A1471" s="9"/>
      <c r="B1471" s="10"/>
    </row>
    <row r="1472" spans="1:2" x14ac:dyDescent="0.3">
      <c r="A1472" s="9"/>
      <c r="B1472" s="10"/>
    </row>
    <row r="1473" spans="1:2" x14ac:dyDescent="0.3">
      <c r="A1473" s="9"/>
      <c r="B1473" s="10"/>
    </row>
    <row r="1474" spans="1:2" x14ac:dyDescent="0.3">
      <c r="A1474" s="9"/>
      <c r="B1474" s="10"/>
    </row>
    <row r="1475" spans="1:2" x14ac:dyDescent="0.3">
      <c r="A1475" s="9"/>
      <c r="B1475" s="10"/>
    </row>
    <row r="1476" spans="1:2" x14ac:dyDescent="0.3">
      <c r="A1476" s="9"/>
      <c r="B1476" s="10"/>
    </row>
    <row r="1477" spans="1:2" x14ac:dyDescent="0.3">
      <c r="A1477" s="9"/>
      <c r="B1477" s="10"/>
    </row>
    <row r="1478" spans="1:2" x14ac:dyDescent="0.3">
      <c r="A1478" s="9"/>
      <c r="B1478" s="10"/>
    </row>
    <row r="1479" spans="1:2" x14ac:dyDescent="0.3">
      <c r="A1479" s="9"/>
      <c r="B1479" s="10"/>
    </row>
    <row r="1480" spans="1:2" x14ac:dyDescent="0.3">
      <c r="A1480" s="9"/>
      <c r="B1480" s="10"/>
    </row>
    <row r="1481" spans="1:2" x14ac:dyDescent="0.3">
      <c r="A1481" s="9"/>
      <c r="B1481" s="10"/>
    </row>
    <row r="1482" spans="1:2" x14ac:dyDescent="0.3">
      <c r="A1482" s="9"/>
      <c r="B1482" s="10"/>
    </row>
    <row r="1483" spans="1:2" x14ac:dyDescent="0.3">
      <c r="A1483" s="9"/>
      <c r="B1483" s="10"/>
    </row>
    <row r="1484" spans="1:2" x14ac:dyDescent="0.3">
      <c r="A1484" s="9"/>
      <c r="B1484" s="10"/>
    </row>
    <row r="1485" spans="1:2" x14ac:dyDescent="0.3">
      <c r="A1485" s="9"/>
      <c r="B1485" s="10"/>
    </row>
    <row r="1486" spans="1:2" x14ac:dyDescent="0.3">
      <c r="A1486" s="9"/>
      <c r="B1486" s="10"/>
    </row>
    <row r="1487" spans="1:2" x14ac:dyDescent="0.3">
      <c r="A1487" s="9"/>
      <c r="B1487" s="10"/>
    </row>
    <row r="1488" spans="1:2" x14ac:dyDescent="0.3">
      <c r="A1488" s="9"/>
      <c r="B1488" s="10"/>
    </row>
    <row r="1489" spans="1:2" x14ac:dyDescent="0.3">
      <c r="A1489" s="31"/>
      <c r="B1489" s="10"/>
    </row>
    <row r="1490" spans="1:2" x14ac:dyDescent="0.3">
      <c r="A1490" s="9"/>
      <c r="B1490" s="10"/>
    </row>
    <row r="1491" spans="1:2" x14ac:dyDescent="0.3">
      <c r="A1491" s="9"/>
      <c r="B1491" s="10"/>
    </row>
    <row r="1492" spans="1:2" x14ac:dyDescent="0.3">
      <c r="A1492" s="9"/>
      <c r="B1492" s="10"/>
    </row>
    <row r="1493" spans="1:2" x14ac:dyDescent="0.3">
      <c r="A1493" s="9"/>
      <c r="B1493" s="10"/>
    </row>
    <row r="1494" spans="1:2" x14ac:dyDescent="0.3">
      <c r="A1494" s="31"/>
      <c r="B1494" s="10"/>
    </row>
    <row r="1495" spans="1:2" x14ac:dyDescent="0.3">
      <c r="A1495" s="9"/>
      <c r="B1495" s="10"/>
    </row>
    <row r="1496" spans="1:2" x14ac:dyDescent="0.3">
      <c r="A1496" s="31"/>
      <c r="B1496" s="10"/>
    </row>
    <row r="1497" spans="1:2" x14ac:dyDescent="0.3">
      <c r="A1497" s="31"/>
      <c r="B1497" s="10"/>
    </row>
    <row r="1498" spans="1:2" x14ac:dyDescent="0.3">
      <c r="A1498" s="9"/>
      <c r="B1498" s="10"/>
    </row>
    <row r="1499" spans="1:2" x14ac:dyDescent="0.3">
      <c r="A1499" s="9"/>
      <c r="B1499" s="10"/>
    </row>
    <row r="1500" spans="1:2" x14ac:dyDescent="0.3">
      <c r="A1500" s="9"/>
      <c r="B1500" s="10"/>
    </row>
    <row r="1501" spans="1:2" x14ac:dyDescent="0.3">
      <c r="A1501" s="9"/>
      <c r="B1501" s="10"/>
    </row>
    <row r="1502" spans="1:2" x14ac:dyDescent="0.3">
      <c r="A1502" s="9"/>
      <c r="B1502" s="10"/>
    </row>
    <row r="1503" spans="1:2" x14ac:dyDescent="0.3">
      <c r="A1503" s="9"/>
      <c r="B1503" s="10"/>
    </row>
    <row r="1504" spans="1:2" x14ac:dyDescent="0.3">
      <c r="A1504" s="9"/>
      <c r="B1504" s="10"/>
    </row>
    <row r="1505" spans="1:2" x14ac:dyDescent="0.3">
      <c r="A1505" s="9"/>
      <c r="B1505" s="10"/>
    </row>
    <row r="1506" spans="1:2" x14ac:dyDescent="0.3">
      <c r="A1506" s="9"/>
      <c r="B1506" s="10"/>
    </row>
    <row r="1507" spans="1:2" x14ac:dyDescent="0.3">
      <c r="A1507" s="9"/>
      <c r="B1507" s="10"/>
    </row>
    <row r="1508" spans="1:2" x14ac:dyDescent="0.3">
      <c r="A1508" s="9"/>
      <c r="B1508" s="10"/>
    </row>
    <row r="1509" spans="1:2" x14ac:dyDescent="0.3">
      <c r="A1509" s="9"/>
      <c r="B1509" s="10"/>
    </row>
    <row r="1510" spans="1:2" x14ac:dyDescent="0.3">
      <c r="A1510" s="9"/>
      <c r="B1510" s="10"/>
    </row>
    <row r="1511" spans="1:2" x14ac:dyDescent="0.3">
      <c r="A1511" s="9"/>
      <c r="B1511" s="10"/>
    </row>
    <row r="1512" spans="1:2" x14ac:dyDescent="0.3">
      <c r="A1512" s="9"/>
      <c r="B1512" s="10"/>
    </row>
    <row r="1513" spans="1:2" x14ac:dyDescent="0.3">
      <c r="A1513" s="9"/>
      <c r="B1513" s="10"/>
    </row>
    <row r="1514" spans="1:2" x14ac:dyDescent="0.3">
      <c r="A1514" s="9"/>
      <c r="B1514" s="10"/>
    </row>
    <row r="1515" spans="1:2" x14ac:dyDescent="0.3">
      <c r="A1515" s="9"/>
      <c r="B1515" s="10"/>
    </row>
    <row r="1516" spans="1:2" x14ac:dyDescent="0.3">
      <c r="A1516" s="31"/>
      <c r="B1516" s="10"/>
    </row>
    <row r="1517" spans="1:2" x14ac:dyDescent="0.3">
      <c r="A1517" s="31"/>
      <c r="B1517" s="10"/>
    </row>
    <row r="1518" spans="1:2" x14ac:dyDescent="0.3">
      <c r="A1518" s="9"/>
      <c r="B1518" s="10"/>
    </row>
    <row r="1519" spans="1:2" x14ac:dyDescent="0.3">
      <c r="A1519" s="9"/>
      <c r="B1519" s="10"/>
    </row>
    <row r="1520" spans="1:2" x14ac:dyDescent="0.3">
      <c r="A1520" s="9"/>
      <c r="B1520" s="10"/>
    </row>
    <row r="1521" spans="1:2" x14ac:dyDescent="0.3">
      <c r="A1521" s="31"/>
      <c r="B1521" s="10"/>
    </row>
    <row r="1522" spans="1:2" x14ac:dyDescent="0.3">
      <c r="A1522" s="9"/>
      <c r="B1522" s="10"/>
    </row>
    <row r="1523" spans="1:2" x14ac:dyDescent="0.3">
      <c r="A1523" s="31"/>
      <c r="B1523" s="10"/>
    </row>
    <row r="1524" spans="1:2" x14ac:dyDescent="0.3">
      <c r="A1524" s="9"/>
      <c r="B1524" s="10"/>
    </row>
    <row r="1525" spans="1:2" x14ac:dyDescent="0.3">
      <c r="A1525" s="9"/>
      <c r="B1525" s="10"/>
    </row>
    <row r="1526" spans="1:2" x14ac:dyDescent="0.3">
      <c r="A1526" s="9"/>
      <c r="B1526" s="10"/>
    </row>
    <row r="1527" spans="1:2" x14ac:dyDescent="0.3">
      <c r="A1527" s="31"/>
      <c r="B1527" s="10"/>
    </row>
    <row r="1528" spans="1:2" x14ac:dyDescent="0.3">
      <c r="A1528" s="9"/>
      <c r="B1528" s="10"/>
    </row>
    <row r="1529" spans="1:2" x14ac:dyDescent="0.3">
      <c r="A1529" s="9"/>
      <c r="B1529" s="10"/>
    </row>
    <row r="1530" spans="1:2" x14ac:dyDescent="0.3">
      <c r="A1530" s="31"/>
      <c r="B1530" s="10"/>
    </row>
    <row r="1531" spans="1:2" x14ac:dyDescent="0.3">
      <c r="A1531" s="9"/>
      <c r="B1531" s="10"/>
    </row>
    <row r="1532" spans="1:2" x14ac:dyDescent="0.3">
      <c r="A1532" s="9"/>
      <c r="B1532" s="10"/>
    </row>
    <row r="1533" spans="1:2" x14ac:dyDescent="0.3">
      <c r="A1533" s="9"/>
      <c r="B1533" s="10"/>
    </row>
    <row r="1534" spans="1:2" x14ac:dyDescent="0.3">
      <c r="A1534" s="9"/>
      <c r="B1534" s="10"/>
    </row>
    <row r="1535" spans="1:2" x14ac:dyDescent="0.3">
      <c r="A1535" s="9"/>
      <c r="B1535" s="10"/>
    </row>
    <row r="1536" spans="1:2" x14ac:dyDescent="0.3">
      <c r="A1536" s="9"/>
      <c r="B1536" s="10"/>
    </row>
    <row r="1537" spans="1:2" x14ac:dyDescent="0.3">
      <c r="A1537" s="31"/>
      <c r="B1537" s="10"/>
    </row>
    <row r="1538" spans="1:2" x14ac:dyDescent="0.3">
      <c r="A1538" s="9"/>
      <c r="B1538" s="10"/>
    </row>
    <row r="1539" spans="1:2" x14ac:dyDescent="0.3">
      <c r="A1539" s="9"/>
      <c r="B1539" s="10"/>
    </row>
    <row r="1540" spans="1:2" x14ac:dyDescent="0.3">
      <c r="A1540" s="31"/>
      <c r="B1540" s="10"/>
    </row>
    <row r="1541" spans="1:2" x14ac:dyDescent="0.3">
      <c r="A1541" s="9"/>
      <c r="B1541" s="10"/>
    </row>
    <row r="1542" spans="1:2" x14ac:dyDescent="0.3">
      <c r="A1542" s="31"/>
      <c r="B1542" s="10"/>
    </row>
    <row r="1543" spans="1:2" x14ac:dyDescent="0.3">
      <c r="A1543" s="9"/>
      <c r="B1543" s="10"/>
    </row>
    <row r="1544" spans="1:2" x14ac:dyDescent="0.3">
      <c r="A1544" s="9"/>
      <c r="B1544" s="10"/>
    </row>
    <row r="1545" spans="1:2" x14ac:dyDescent="0.3">
      <c r="A1545" s="9"/>
      <c r="B1545" s="10"/>
    </row>
    <row r="1546" spans="1:2" x14ac:dyDescent="0.3">
      <c r="A1546" s="9"/>
      <c r="B1546" s="10"/>
    </row>
    <row r="1547" spans="1:2" x14ac:dyDescent="0.3">
      <c r="A1547" s="9"/>
      <c r="B1547" s="10"/>
    </row>
    <row r="1548" spans="1:2" x14ac:dyDescent="0.3">
      <c r="A1548" s="9"/>
      <c r="B1548" s="10"/>
    </row>
    <row r="1549" spans="1:2" x14ac:dyDescent="0.3">
      <c r="A1549" s="9"/>
      <c r="B1549" s="10"/>
    </row>
    <row r="1550" spans="1:2" x14ac:dyDescent="0.3">
      <c r="A1550" s="9"/>
      <c r="B1550" s="10"/>
    </row>
    <row r="1551" spans="1:2" x14ac:dyDescent="0.3">
      <c r="A1551" s="9"/>
      <c r="B1551" s="10"/>
    </row>
    <row r="1552" spans="1:2" x14ac:dyDescent="0.3">
      <c r="A1552" s="9"/>
      <c r="B1552" s="10"/>
    </row>
    <row r="1553" spans="1:2" x14ac:dyDescent="0.3">
      <c r="A1553" s="9"/>
      <c r="B1553" s="10"/>
    </row>
    <row r="1554" spans="1:2" x14ac:dyDescent="0.3">
      <c r="A1554" s="9"/>
      <c r="B1554" s="10"/>
    </row>
    <row r="1555" spans="1:2" x14ac:dyDescent="0.3">
      <c r="A1555" s="31"/>
      <c r="B1555" s="10"/>
    </row>
    <row r="1556" spans="1:2" x14ac:dyDescent="0.3">
      <c r="A1556" s="9"/>
      <c r="B1556" s="10"/>
    </row>
    <row r="1557" spans="1:2" x14ac:dyDescent="0.3">
      <c r="A1557" s="9"/>
      <c r="B1557" s="10"/>
    </row>
    <row r="1558" spans="1:2" x14ac:dyDescent="0.3">
      <c r="A1558" s="9"/>
      <c r="B1558" s="10"/>
    </row>
    <row r="1559" spans="1:2" x14ac:dyDescent="0.3">
      <c r="A1559" s="9"/>
      <c r="B1559" s="10"/>
    </row>
    <row r="1560" spans="1:2" x14ac:dyDescent="0.3">
      <c r="A1560" s="9"/>
      <c r="B1560" s="10"/>
    </row>
    <row r="1561" spans="1:2" x14ac:dyDescent="0.3">
      <c r="A1561" s="9"/>
      <c r="B1561" s="10"/>
    </row>
    <row r="1562" spans="1:2" x14ac:dyDescent="0.3">
      <c r="A1562" s="9"/>
      <c r="B1562" s="10"/>
    </row>
    <row r="1563" spans="1:2" x14ac:dyDescent="0.3">
      <c r="A1563" s="9"/>
      <c r="B1563" s="10"/>
    </row>
    <row r="1564" spans="1:2" x14ac:dyDescent="0.3">
      <c r="A1564" s="9"/>
      <c r="B1564" s="10"/>
    </row>
    <row r="1565" spans="1:2" x14ac:dyDescent="0.3">
      <c r="A1565" s="9"/>
      <c r="B1565" s="10"/>
    </row>
    <row r="1566" spans="1:2" x14ac:dyDescent="0.3">
      <c r="A1566" s="9"/>
      <c r="B1566" s="10"/>
    </row>
    <row r="1567" spans="1:2" x14ac:dyDescent="0.3">
      <c r="A1567" s="31"/>
      <c r="B1567" s="10"/>
    </row>
    <row r="1568" spans="1:2" x14ac:dyDescent="0.3">
      <c r="A1568" s="9"/>
      <c r="B1568" s="10"/>
    </row>
    <row r="1569" spans="1:2" x14ac:dyDescent="0.3">
      <c r="A1569" s="9"/>
      <c r="B1569" s="10"/>
    </row>
    <row r="1570" spans="1:2" x14ac:dyDescent="0.3">
      <c r="A1570" s="9"/>
      <c r="B1570" s="10"/>
    </row>
    <row r="1571" spans="1:2" x14ac:dyDescent="0.3">
      <c r="A1571" s="9"/>
      <c r="B1571" s="10"/>
    </row>
    <row r="1572" spans="1:2" x14ac:dyDescent="0.3">
      <c r="A1572" s="31"/>
      <c r="B1572" s="10"/>
    </row>
    <row r="1573" spans="1:2" x14ac:dyDescent="0.3">
      <c r="A1573" s="9"/>
      <c r="B1573" s="10"/>
    </row>
    <row r="1574" spans="1:2" x14ac:dyDescent="0.3">
      <c r="A1574" s="9"/>
      <c r="B1574" s="10"/>
    </row>
    <row r="1575" spans="1:2" x14ac:dyDescent="0.3">
      <c r="A1575" s="9"/>
      <c r="B1575" s="10"/>
    </row>
    <row r="1576" spans="1:2" x14ac:dyDescent="0.3">
      <c r="A1576" s="9"/>
      <c r="B1576" s="10"/>
    </row>
    <row r="1577" spans="1:2" x14ac:dyDescent="0.3">
      <c r="A1577" s="9"/>
      <c r="B1577" s="10"/>
    </row>
    <row r="1578" spans="1:2" x14ac:dyDescent="0.3">
      <c r="A1578" s="9"/>
      <c r="B1578" s="10"/>
    </row>
    <row r="1579" spans="1:2" x14ac:dyDescent="0.3">
      <c r="A1579" s="9"/>
      <c r="B1579" s="10"/>
    </row>
    <row r="1580" spans="1:2" x14ac:dyDescent="0.3">
      <c r="A1580" s="31"/>
      <c r="B1580" s="10"/>
    </row>
    <row r="1581" spans="1:2" x14ac:dyDescent="0.3">
      <c r="A1581" s="9"/>
      <c r="B1581" s="10"/>
    </row>
    <row r="1582" spans="1:2" x14ac:dyDescent="0.3">
      <c r="A1582" s="9"/>
      <c r="B1582" s="10"/>
    </row>
    <row r="1583" spans="1:2" x14ac:dyDescent="0.3">
      <c r="A1583" s="31"/>
      <c r="B1583" s="10"/>
    </row>
    <row r="1584" spans="1:2" x14ac:dyDescent="0.3">
      <c r="A1584" s="9"/>
      <c r="B1584" s="10"/>
    </row>
    <row r="1585" spans="1:2" x14ac:dyDescent="0.3">
      <c r="A1585" s="9"/>
      <c r="B1585" s="10"/>
    </row>
    <row r="1586" spans="1:2" x14ac:dyDescent="0.3">
      <c r="A1586" s="31"/>
      <c r="B1586" s="10"/>
    </row>
    <row r="1587" spans="1:2" x14ac:dyDescent="0.3">
      <c r="A1587" s="9"/>
      <c r="B1587" s="10"/>
    </row>
    <row r="1588" spans="1:2" x14ac:dyDescent="0.3">
      <c r="A1588" s="9"/>
      <c r="B1588" s="10"/>
    </row>
    <row r="1589" spans="1:2" x14ac:dyDescent="0.3">
      <c r="A1589" s="9"/>
      <c r="B1589" s="10"/>
    </row>
    <row r="1590" spans="1:2" x14ac:dyDescent="0.3">
      <c r="A1590" s="31"/>
      <c r="B1590" s="10"/>
    </row>
    <row r="1591" spans="1:2" x14ac:dyDescent="0.3">
      <c r="A1591" s="9"/>
      <c r="B1591" s="10"/>
    </row>
    <row r="1592" spans="1:2" x14ac:dyDescent="0.3">
      <c r="A1592" s="9"/>
      <c r="B1592" s="10"/>
    </row>
    <row r="1593" spans="1:2" x14ac:dyDescent="0.3">
      <c r="A1593" s="9"/>
      <c r="B1593" s="10"/>
    </row>
    <row r="1594" spans="1:2" x14ac:dyDescent="0.3">
      <c r="A1594" s="31"/>
      <c r="B1594" s="10"/>
    </row>
    <row r="1595" spans="1:2" x14ac:dyDescent="0.3">
      <c r="A1595" s="9"/>
      <c r="B1595" s="10"/>
    </row>
    <row r="1596" spans="1:2" x14ac:dyDescent="0.3">
      <c r="A1596" s="9"/>
      <c r="B1596" s="10"/>
    </row>
    <row r="1597" spans="1:2" x14ac:dyDescent="0.3">
      <c r="A1597" s="9"/>
      <c r="B1597" s="10"/>
    </row>
    <row r="1598" spans="1:2" x14ac:dyDescent="0.3">
      <c r="A1598" s="9"/>
      <c r="B1598" s="10"/>
    </row>
    <row r="1599" spans="1:2" x14ac:dyDescent="0.3">
      <c r="A1599" s="31"/>
      <c r="B1599" s="10"/>
    </row>
    <row r="1600" spans="1:2" x14ac:dyDescent="0.3">
      <c r="A1600" s="9"/>
      <c r="B1600" s="10"/>
    </row>
    <row r="1601" spans="1:2" x14ac:dyDescent="0.3">
      <c r="A1601" s="9"/>
      <c r="B1601" s="10"/>
    </row>
    <row r="1602" spans="1:2" x14ac:dyDescent="0.3">
      <c r="A1602" s="31"/>
      <c r="B1602" s="10"/>
    </row>
    <row r="1603" spans="1:2" x14ac:dyDescent="0.3">
      <c r="A1603" s="9"/>
      <c r="B1603" s="10"/>
    </row>
    <row r="1604" spans="1:2" x14ac:dyDescent="0.3">
      <c r="A1604" s="9"/>
      <c r="B1604" s="10"/>
    </row>
    <row r="1605" spans="1:2" x14ac:dyDescent="0.3">
      <c r="A1605" s="9"/>
      <c r="B1605" s="10"/>
    </row>
    <row r="1606" spans="1:2" x14ac:dyDescent="0.3">
      <c r="A1606" s="9"/>
      <c r="B1606" s="10"/>
    </row>
    <row r="1607" spans="1:2" x14ac:dyDescent="0.3">
      <c r="A1607" s="9"/>
      <c r="B1607" s="10"/>
    </row>
    <row r="1608" spans="1:2" x14ac:dyDescent="0.3">
      <c r="A1608" s="31"/>
      <c r="B1608" s="10"/>
    </row>
    <row r="1609" spans="1:2" x14ac:dyDescent="0.3">
      <c r="A1609" s="9"/>
      <c r="B1609" s="10"/>
    </row>
    <row r="1610" spans="1:2" x14ac:dyDescent="0.3">
      <c r="A1610" s="9"/>
      <c r="B1610" s="10"/>
    </row>
    <row r="1611" spans="1:2" x14ac:dyDescent="0.3">
      <c r="A1611" s="9"/>
      <c r="B1611" s="10"/>
    </row>
    <row r="1612" spans="1:2" x14ac:dyDescent="0.3">
      <c r="A1612" s="9"/>
      <c r="B1612" s="10"/>
    </row>
    <row r="1613" spans="1:2" x14ac:dyDescent="0.3">
      <c r="A1613" s="9"/>
      <c r="B1613" s="10"/>
    </row>
    <row r="1614" spans="1:2" x14ac:dyDescent="0.3">
      <c r="A1614" s="9"/>
      <c r="B1614" s="10"/>
    </row>
    <row r="1615" spans="1:2" x14ac:dyDescent="0.3">
      <c r="A1615" s="9"/>
      <c r="B1615" s="10"/>
    </row>
    <row r="1616" spans="1:2" x14ac:dyDescent="0.3">
      <c r="A1616" s="9"/>
      <c r="B1616" s="10"/>
    </row>
    <row r="1617" spans="1:2" x14ac:dyDescent="0.3">
      <c r="A1617" s="31"/>
      <c r="B1617" s="10"/>
    </row>
    <row r="1618" spans="1:2" x14ac:dyDescent="0.3">
      <c r="A1618" s="9"/>
      <c r="B1618" s="10"/>
    </row>
    <row r="1619" spans="1:2" x14ac:dyDescent="0.3">
      <c r="A1619" s="9"/>
      <c r="B1619" s="10"/>
    </row>
    <row r="1620" spans="1:2" x14ac:dyDescent="0.3">
      <c r="A1620" s="9"/>
      <c r="B1620" s="10"/>
    </row>
    <row r="1621" spans="1:2" x14ac:dyDescent="0.3">
      <c r="A1621" s="9"/>
      <c r="B1621" s="10"/>
    </row>
    <row r="1622" spans="1:2" x14ac:dyDescent="0.3">
      <c r="A1622" s="31"/>
      <c r="B1622" s="10"/>
    </row>
    <row r="1623" spans="1:2" x14ac:dyDescent="0.3">
      <c r="A1623" s="9"/>
      <c r="B1623" s="10"/>
    </row>
    <row r="1624" spans="1:2" x14ac:dyDescent="0.3">
      <c r="A1624" s="9"/>
      <c r="B1624" s="10"/>
    </row>
    <row r="1625" spans="1:2" x14ac:dyDescent="0.3">
      <c r="A1625" s="9"/>
      <c r="B1625" s="10"/>
    </row>
    <row r="1626" spans="1:2" x14ac:dyDescent="0.3">
      <c r="A1626" s="9"/>
      <c r="B1626" s="10"/>
    </row>
    <row r="1627" spans="1:2" x14ac:dyDescent="0.3">
      <c r="A1627" s="9"/>
      <c r="B1627" s="10"/>
    </row>
    <row r="1628" spans="1:2" x14ac:dyDescent="0.3">
      <c r="A1628" s="9"/>
      <c r="B1628" s="10"/>
    </row>
    <row r="1629" spans="1:2" x14ac:dyDescent="0.3">
      <c r="A1629" s="31"/>
      <c r="B1629" s="10"/>
    </row>
    <row r="1630" spans="1:2" x14ac:dyDescent="0.3">
      <c r="A1630" s="9"/>
      <c r="B1630" s="10"/>
    </row>
    <row r="1631" spans="1:2" x14ac:dyDescent="0.3">
      <c r="A1631" s="9"/>
      <c r="B1631" s="10"/>
    </row>
    <row r="1632" spans="1:2" x14ac:dyDescent="0.3">
      <c r="A1632" s="9"/>
      <c r="B1632" s="10"/>
    </row>
    <row r="1633" spans="1:2" x14ac:dyDescent="0.3">
      <c r="A1633" s="9"/>
      <c r="B1633" s="10"/>
    </row>
    <row r="1634" spans="1:2" x14ac:dyDescent="0.3">
      <c r="A1634" s="9"/>
      <c r="B1634" s="10"/>
    </row>
    <row r="1635" spans="1:2" x14ac:dyDescent="0.3">
      <c r="A1635" s="9"/>
      <c r="B1635" s="10"/>
    </row>
    <row r="1636" spans="1:2" x14ac:dyDescent="0.3">
      <c r="A1636" s="31"/>
      <c r="B1636" s="10"/>
    </row>
    <row r="1637" spans="1:2" x14ac:dyDescent="0.3">
      <c r="A1637" s="9"/>
      <c r="B1637" s="10"/>
    </row>
    <row r="1638" spans="1:2" x14ac:dyDescent="0.3">
      <c r="A1638" s="31"/>
      <c r="B1638" s="10"/>
    </row>
    <row r="1639" spans="1:2" x14ac:dyDescent="0.3">
      <c r="A1639" s="9"/>
      <c r="B1639" s="10"/>
    </row>
    <row r="1640" spans="1:2" x14ac:dyDescent="0.3">
      <c r="A1640" s="9"/>
      <c r="B1640" s="10"/>
    </row>
    <row r="1641" spans="1:2" x14ac:dyDescent="0.3">
      <c r="A1641" s="9"/>
      <c r="B1641" s="10"/>
    </row>
    <row r="1642" spans="1:2" x14ac:dyDescent="0.3">
      <c r="A1642" s="9"/>
      <c r="B1642" s="10"/>
    </row>
    <row r="1643" spans="1:2" x14ac:dyDescent="0.3">
      <c r="A1643" s="9"/>
      <c r="B1643" s="10"/>
    </row>
    <row r="1644" spans="1:2" x14ac:dyDescent="0.3">
      <c r="A1644" s="31"/>
      <c r="B1644" s="10"/>
    </row>
    <row r="1645" spans="1:2" x14ac:dyDescent="0.3">
      <c r="A1645" s="31"/>
      <c r="B1645" s="10"/>
    </row>
    <row r="1646" spans="1:2" x14ac:dyDescent="0.3">
      <c r="A1646" s="9"/>
      <c r="B1646" s="10"/>
    </row>
    <row r="1647" spans="1:2" x14ac:dyDescent="0.3">
      <c r="A1647" s="9"/>
      <c r="B1647" s="10"/>
    </row>
    <row r="1648" spans="1:2" x14ac:dyDescent="0.3">
      <c r="A1648" s="31"/>
      <c r="B1648" s="10"/>
    </row>
    <row r="1649" spans="1:2" x14ac:dyDescent="0.3">
      <c r="A1649" s="9"/>
      <c r="B1649" s="10"/>
    </row>
    <row r="1650" spans="1:2" x14ac:dyDescent="0.3">
      <c r="A1650" s="9"/>
      <c r="B1650" s="10"/>
    </row>
    <row r="1651" spans="1:2" x14ac:dyDescent="0.3">
      <c r="A1651" s="9"/>
      <c r="B1651" s="10"/>
    </row>
    <row r="1652" spans="1:2" x14ac:dyDescent="0.3">
      <c r="A1652" s="9"/>
      <c r="B1652" s="10"/>
    </row>
    <row r="1653" spans="1:2" x14ac:dyDescent="0.3">
      <c r="A1653" s="9"/>
      <c r="B1653" s="10"/>
    </row>
    <row r="1654" spans="1:2" x14ac:dyDescent="0.3">
      <c r="A1654" s="9"/>
      <c r="B1654" s="10"/>
    </row>
    <row r="1655" spans="1:2" x14ac:dyDescent="0.3">
      <c r="A1655" s="9"/>
      <c r="B1655" s="10"/>
    </row>
    <row r="1656" spans="1:2" x14ac:dyDescent="0.3">
      <c r="A1656" s="9"/>
      <c r="B1656" s="10"/>
    </row>
    <row r="1657" spans="1:2" x14ac:dyDescent="0.3">
      <c r="A1657" s="9"/>
      <c r="B1657" s="10"/>
    </row>
    <row r="1658" spans="1:2" x14ac:dyDescent="0.3">
      <c r="A1658" s="9"/>
      <c r="B1658" s="10"/>
    </row>
    <row r="1659" spans="1:2" x14ac:dyDescent="0.3">
      <c r="A1659" s="9"/>
      <c r="B1659" s="10"/>
    </row>
    <row r="1660" spans="1:2" x14ac:dyDescent="0.3">
      <c r="A1660" s="9"/>
      <c r="B1660" s="10"/>
    </row>
    <row r="1661" spans="1:2" x14ac:dyDescent="0.3">
      <c r="A1661" s="9"/>
      <c r="B1661" s="10"/>
    </row>
    <row r="1662" spans="1:2" x14ac:dyDescent="0.3">
      <c r="A1662" s="9"/>
      <c r="B1662" s="10"/>
    </row>
    <row r="1663" spans="1:2" x14ac:dyDescent="0.3">
      <c r="A1663" s="9"/>
      <c r="B1663" s="10"/>
    </row>
    <row r="1664" spans="1:2" x14ac:dyDescent="0.3">
      <c r="A1664" s="9"/>
      <c r="B1664" s="10"/>
    </row>
    <row r="1665" spans="1:2" x14ac:dyDescent="0.3">
      <c r="A1665" s="9"/>
      <c r="B1665" s="10"/>
    </row>
    <row r="1666" spans="1:2" x14ac:dyDescent="0.3">
      <c r="A1666" s="9"/>
      <c r="B1666" s="10"/>
    </row>
    <row r="1667" spans="1:2" x14ac:dyDescent="0.3">
      <c r="A1667" s="9"/>
      <c r="B1667" s="10"/>
    </row>
    <row r="1668" spans="1:2" x14ac:dyDescent="0.3">
      <c r="A1668" s="9"/>
      <c r="B1668" s="10"/>
    </row>
    <row r="1669" spans="1:2" x14ac:dyDescent="0.3">
      <c r="A1669" s="9"/>
      <c r="B1669" s="10"/>
    </row>
    <row r="1670" spans="1:2" x14ac:dyDescent="0.3">
      <c r="A1670" s="9"/>
      <c r="B1670" s="10"/>
    </row>
    <row r="1671" spans="1:2" x14ac:dyDescent="0.3">
      <c r="A1671" s="9"/>
      <c r="B1671" s="10"/>
    </row>
    <row r="1672" spans="1:2" x14ac:dyDescent="0.3">
      <c r="A1672" s="9"/>
      <c r="B1672" s="10"/>
    </row>
    <row r="1673" spans="1:2" x14ac:dyDescent="0.3">
      <c r="A1673" s="9"/>
      <c r="B1673" s="10"/>
    </row>
    <row r="1674" spans="1:2" x14ac:dyDescent="0.3">
      <c r="A1674" s="9"/>
      <c r="B1674" s="10"/>
    </row>
    <row r="1675" spans="1:2" x14ac:dyDescent="0.3">
      <c r="A1675" s="9"/>
      <c r="B1675" s="10"/>
    </row>
    <row r="1676" spans="1:2" x14ac:dyDescent="0.3">
      <c r="A1676" s="9"/>
      <c r="B1676" s="10"/>
    </row>
    <row r="1677" spans="1:2" x14ac:dyDescent="0.3">
      <c r="A1677" s="9"/>
      <c r="B1677" s="10"/>
    </row>
    <row r="1678" spans="1:2" x14ac:dyDescent="0.3">
      <c r="A1678" s="9"/>
      <c r="B1678" s="10"/>
    </row>
    <row r="1679" spans="1:2" x14ac:dyDescent="0.3">
      <c r="A1679" s="9"/>
      <c r="B1679" s="10"/>
    </row>
    <row r="1680" spans="1:2" x14ac:dyDescent="0.3">
      <c r="A1680" s="9"/>
      <c r="B1680" s="10"/>
    </row>
    <row r="1681" spans="1:2" x14ac:dyDescent="0.3">
      <c r="A1681" s="9"/>
      <c r="B1681" s="10"/>
    </row>
    <row r="1682" spans="1:2" x14ac:dyDescent="0.3">
      <c r="A1682" s="9"/>
      <c r="B1682" s="10"/>
    </row>
    <row r="1683" spans="1:2" x14ac:dyDescent="0.3">
      <c r="A1683" s="9"/>
      <c r="B1683" s="10"/>
    </row>
    <row r="1684" spans="1:2" x14ac:dyDescent="0.3">
      <c r="A1684" s="9"/>
      <c r="B1684" s="10"/>
    </row>
    <row r="1685" spans="1:2" x14ac:dyDescent="0.3">
      <c r="A1685" s="9"/>
      <c r="B1685" s="10"/>
    </row>
    <row r="1686" spans="1:2" x14ac:dyDescent="0.3">
      <c r="A1686" s="9"/>
      <c r="B1686" s="10"/>
    </row>
    <row r="1687" spans="1:2" x14ac:dyDescent="0.3">
      <c r="A1687" s="9"/>
      <c r="B1687" s="10"/>
    </row>
    <row r="1688" spans="1:2" x14ac:dyDescent="0.3">
      <c r="A1688" s="9"/>
      <c r="B1688" s="10"/>
    </row>
    <row r="1689" spans="1:2" x14ac:dyDescent="0.3">
      <c r="A1689" s="9"/>
      <c r="B1689" s="10"/>
    </row>
    <row r="1690" spans="1:2" x14ac:dyDescent="0.3">
      <c r="A1690" s="9"/>
      <c r="B1690" s="10"/>
    </row>
    <row r="1691" spans="1:2" x14ac:dyDescent="0.3">
      <c r="A1691" s="9"/>
      <c r="B1691" s="10"/>
    </row>
    <row r="1692" spans="1:2" x14ac:dyDescent="0.3">
      <c r="A1692" s="9"/>
      <c r="B1692" s="10"/>
    </row>
    <row r="1693" spans="1:2" x14ac:dyDescent="0.3">
      <c r="A1693" s="31"/>
      <c r="B1693" s="10"/>
    </row>
    <row r="1694" spans="1:2" x14ac:dyDescent="0.3">
      <c r="A1694" s="9"/>
      <c r="B1694" s="10"/>
    </row>
    <row r="1695" spans="1:2" x14ac:dyDescent="0.3">
      <c r="A1695" s="9"/>
      <c r="B1695" s="10"/>
    </row>
    <row r="1696" spans="1:2" x14ac:dyDescent="0.3">
      <c r="A1696" s="9"/>
      <c r="B1696" s="10"/>
    </row>
    <row r="1697" spans="1:2" x14ac:dyDescent="0.3">
      <c r="A1697" s="9"/>
      <c r="B1697" s="10"/>
    </row>
    <row r="1698" spans="1:2" x14ac:dyDescent="0.3">
      <c r="A1698" s="9"/>
      <c r="B1698" s="10"/>
    </row>
    <row r="1699" spans="1:2" x14ac:dyDescent="0.3">
      <c r="A1699" s="9"/>
      <c r="B1699" s="10"/>
    </row>
    <row r="1700" spans="1:2" x14ac:dyDescent="0.3">
      <c r="A1700" s="31"/>
      <c r="B1700" s="10"/>
    </row>
    <row r="1701" spans="1:2" x14ac:dyDescent="0.3">
      <c r="A1701" s="9"/>
      <c r="B1701" s="10"/>
    </row>
    <row r="1702" spans="1:2" x14ac:dyDescent="0.3">
      <c r="A1702" s="9"/>
      <c r="B1702" s="10"/>
    </row>
    <row r="1703" spans="1:2" x14ac:dyDescent="0.3">
      <c r="A1703" s="9"/>
      <c r="B1703" s="10"/>
    </row>
    <row r="1704" spans="1:2" x14ac:dyDescent="0.3">
      <c r="A1704" s="9"/>
      <c r="B1704" s="10"/>
    </row>
    <row r="1705" spans="1:2" x14ac:dyDescent="0.3">
      <c r="A1705" s="9"/>
      <c r="B1705" s="10"/>
    </row>
    <row r="1706" spans="1:2" x14ac:dyDescent="0.3">
      <c r="A1706" s="9"/>
      <c r="B1706" s="10"/>
    </row>
    <row r="1707" spans="1:2" x14ac:dyDescent="0.3">
      <c r="A1707" s="9"/>
      <c r="B1707" s="10"/>
    </row>
    <row r="1708" spans="1:2" x14ac:dyDescent="0.3">
      <c r="A1708" s="9"/>
      <c r="B1708" s="10"/>
    </row>
    <row r="1709" spans="1:2" x14ac:dyDescent="0.3">
      <c r="A1709" s="9"/>
      <c r="B1709" s="10"/>
    </row>
    <row r="1710" spans="1:2" x14ac:dyDescent="0.3">
      <c r="A1710" s="31"/>
      <c r="B1710" s="10"/>
    </row>
    <row r="1711" spans="1:2" x14ac:dyDescent="0.3">
      <c r="A1711" s="9"/>
      <c r="B1711" s="10"/>
    </row>
    <row r="1712" spans="1:2" x14ac:dyDescent="0.3">
      <c r="A1712" s="9"/>
      <c r="B1712" s="10"/>
    </row>
    <row r="1713" spans="1:2" x14ac:dyDescent="0.3">
      <c r="A1713" s="9"/>
      <c r="B1713" s="10"/>
    </row>
    <row r="1714" spans="1:2" x14ac:dyDescent="0.3">
      <c r="A1714" s="9"/>
      <c r="B1714" s="10"/>
    </row>
    <row r="1715" spans="1:2" x14ac:dyDescent="0.3">
      <c r="A1715" s="9"/>
      <c r="B1715" s="10"/>
    </row>
    <row r="1716" spans="1:2" x14ac:dyDescent="0.3">
      <c r="A1716" s="31"/>
      <c r="B1716" s="10"/>
    </row>
    <row r="1717" spans="1:2" x14ac:dyDescent="0.3">
      <c r="A1717" s="9"/>
      <c r="B1717" s="10"/>
    </row>
    <row r="1718" spans="1:2" x14ac:dyDescent="0.3">
      <c r="A1718" s="9"/>
      <c r="B1718" s="10"/>
    </row>
    <row r="1719" spans="1:2" x14ac:dyDescent="0.3">
      <c r="A1719" s="9"/>
      <c r="B1719" s="10"/>
    </row>
    <row r="1720" spans="1:2" x14ac:dyDescent="0.3">
      <c r="A1720" s="31"/>
      <c r="B1720" s="10"/>
    </row>
    <row r="1721" spans="1:2" x14ac:dyDescent="0.3">
      <c r="A1721" s="9"/>
      <c r="B1721" s="10"/>
    </row>
    <row r="1722" spans="1:2" x14ac:dyDescent="0.3">
      <c r="A1722" s="9"/>
      <c r="B1722" s="10"/>
    </row>
    <row r="1723" spans="1:2" x14ac:dyDescent="0.3">
      <c r="A1723" s="9"/>
      <c r="B1723" s="10"/>
    </row>
    <row r="1724" spans="1:2" x14ac:dyDescent="0.3">
      <c r="A1724" s="9"/>
      <c r="B1724" s="10"/>
    </row>
    <row r="1725" spans="1:2" x14ac:dyDescent="0.3">
      <c r="A1725" s="9"/>
      <c r="B1725" s="10"/>
    </row>
    <row r="1726" spans="1:2" x14ac:dyDescent="0.3">
      <c r="A1726" s="9"/>
      <c r="B1726" s="10"/>
    </row>
    <row r="1727" spans="1:2" x14ac:dyDescent="0.3">
      <c r="A1727" s="9"/>
      <c r="B1727" s="10"/>
    </row>
    <row r="1728" spans="1:2" x14ac:dyDescent="0.3">
      <c r="A1728" s="9"/>
      <c r="B1728" s="10"/>
    </row>
    <row r="1729" spans="1:2" x14ac:dyDescent="0.3">
      <c r="A1729" s="9"/>
      <c r="B1729" s="10"/>
    </row>
    <row r="1730" spans="1:2" x14ac:dyDescent="0.3">
      <c r="A1730" s="9"/>
      <c r="B1730" s="10"/>
    </row>
    <row r="1731" spans="1:2" x14ac:dyDescent="0.3">
      <c r="A1731" s="9"/>
      <c r="B1731" s="10"/>
    </row>
    <row r="1732" spans="1:2" x14ac:dyDescent="0.3">
      <c r="A1732" s="9"/>
      <c r="B1732" s="10"/>
    </row>
    <row r="1733" spans="1:2" x14ac:dyDescent="0.3">
      <c r="A1733" s="9"/>
      <c r="B1733" s="10"/>
    </row>
    <row r="1734" spans="1:2" x14ac:dyDescent="0.3">
      <c r="A1734" s="9"/>
      <c r="B1734" s="10"/>
    </row>
    <row r="1735" spans="1:2" x14ac:dyDescent="0.3">
      <c r="A1735" s="9"/>
      <c r="B1735" s="10"/>
    </row>
    <row r="1736" spans="1:2" x14ac:dyDescent="0.3">
      <c r="A1736" s="9"/>
      <c r="B1736" s="10"/>
    </row>
    <row r="1737" spans="1:2" x14ac:dyDescent="0.3">
      <c r="A1737" s="9"/>
      <c r="B1737" s="10"/>
    </row>
    <row r="1738" spans="1:2" x14ac:dyDescent="0.3">
      <c r="A1738" s="9"/>
      <c r="B1738" s="10"/>
    </row>
    <row r="1739" spans="1:2" x14ac:dyDescent="0.3">
      <c r="A1739" s="31"/>
      <c r="B1739" s="10"/>
    </row>
    <row r="1740" spans="1:2" x14ac:dyDescent="0.3">
      <c r="A1740" s="31"/>
      <c r="B1740" s="10"/>
    </row>
    <row r="1741" spans="1:2" x14ac:dyDescent="0.3">
      <c r="A1741" s="9"/>
      <c r="B1741" s="10"/>
    </row>
    <row r="1742" spans="1:2" x14ac:dyDescent="0.3">
      <c r="A1742" s="9"/>
      <c r="B1742" s="10"/>
    </row>
    <row r="1743" spans="1:2" x14ac:dyDescent="0.3">
      <c r="A1743" s="9"/>
      <c r="B1743" s="10"/>
    </row>
    <row r="1744" spans="1:2" x14ac:dyDescent="0.3">
      <c r="A1744" s="31"/>
      <c r="B1744" s="10"/>
    </row>
    <row r="1745" spans="1:2" x14ac:dyDescent="0.3">
      <c r="A1745" s="9"/>
      <c r="B1745" s="10"/>
    </row>
    <row r="1746" spans="1:2" x14ac:dyDescent="0.3">
      <c r="A1746" s="9"/>
      <c r="B1746" s="10"/>
    </row>
    <row r="1747" spans="1:2" x14ac:dyDescent="0.3">
      <c r="A1747" s="31"/>
      <c r="B1747" s="10"/>
    </row>
    <row r="1748" spans="1:2" x14ac:dyDescent="0.3">
      <c r="A1748" s="9"/>
      <c r="B1748" s="10"/>
    </row>
    <row r="1749" spans="1:2" x14ac:dyDescent="0.3">
      <c r="A1749" s="9"/>
      <c r="B1749" s="10"/>
    </row>
    <row r="1750" spans="1:2" x14ac:dyDescent="0.3">
      <c r="A1750" s="31"/>
      <c r="B1750" s="10"/>
    </row>
    <row r="1751" spans="1:2" x14ac:dyDescent="0.3">
      <c r="A1751" s="9"/>
      <c r="B1751" s="10"/>
    </row>
    <row r="1752" spans="1:2" x14ac:dyDescent="0.3">
      <c r="A1752" s="9"/>
      <c r="B1752" s="10"/>
    </row>
    <row r="1753" spans="1:2" x14ac:dyDescent="0.3">
      <c r="A1753" s="9"/>
      <c r="B1753" s="10"/>
    </row>
    <row r="1754" spans="1:2" x14ac:dyDescent="0.3">
      <c r="A1754" s="9"/>
      <c r="B1754" s="10"/>
    </row>
    <row r="1755" spans="1:2" x14ac:dyDescent="0.3">
      <c r="A1755" s="9"/>
      <c r="B1755" s="10"/>
    </row>
    <row r="1756" spans="1:2" x14ac:dyDescent="0.3">
      <c r="A1756" s="9"/>
      <c r="B1756" s="10"/>
    </row>
    <row r="1757" spans="1:2" x14ac:dyDescent="0.3">
      <c r="A1757" s="9"/>
      <c r="B1757" s="10"/>
    </row>
    <row r="1758" spans="1:2" x14ac:dyDescent="0.3">
      <c r="A1758" s="31"/>
      <c r="B1758" s="10"/>
    </row>
    <row r="1759" spans="1:2" x14ac:dyDescent="0.3">
      <c r="A1759" s="31"/>
      <c r="B1759" s="10"/>
    </row>
    <row r="1760" spans="1:2" x14ac:dyDescent="0.3">
      <c r="A1760" s="31"/>
      <c r="B1760" s="10"/>
    </row>
    <row r="1761" spans="1:2" x14ac:dyDescent="0.3">
      <c r="A1761" s="9"/>
      <c r="B1761" s="10"/>
    </row>
    <row r="1762" spans="1:2" x14ac:dyDescent="0.3">
      <c r="A1762" s="9"/>
      <c r="B1762" s="10"/>
    </row>
    <row r="1763" spans="1:2" x14ac:dyDescent="0.3">
      <c r="A1763" s="31"/>
      <c r="B1763" s="10"/>
    </row>
    <row r="1764" spans="1:2" x14ac:dyDescent="0.3">
      <c r="A1764" s="9"/>
      <c r="B1764" s="10"/>
    </row>
    <row r="1765" spans="1:2" x14ac:dyDescent="0.3">
      <c r="A1765" s="9"/>
      <c r="B1765" s="10"/>
    </row>
    <row r="1766" spans="1:2" x14ac:dyDescent="0.3">
      <c r="A1766" s="9"/>
      <c r="B1766" s="10"/>
    </row>
    <row r="1767" spans="1:2" x14ac:dyDescent="0.3">
      <c r="A1767" s="31"/>
      <c r="B1767" s="10"/>
    </row>
    <row r="1768" spans="1:2" x14ac:dyDescent="0.3">
      <c r="A1768" s="31"/>
      <c r="B1768" s="10"/>
    </row>
    <row r="1769" spans="1:2" x14ac:dyDescent="0.3">
      <c r="A1769" s="9"/>
      <c r="B1769" s="10"/>
    </row>
    <row r="1770" spans="1:2" x14ac:dyDescent="0.3">
      <c r="A1770" s="9"/>
      <c r="B1770" s="10"/>
    </row>
    <row r="1771" spans="1:2" x14ac:dyDescent="0.3">
      <c r="A1771" s="9"/>
      <c r="B1771" s="10"/>
    </row>
    <row r="1772" spans="1:2" x14ac:dyDescent="0.3">
      <c r="A1772" s="9"/>
      <c r="B1772" s="10"/>
    </row>
    <row r="1773" spans="1:2" x14ac:dyDescent="0.3">
      <c r="A1773" s="9"/>
      <c r="B1773" s="10"/>
    </row>
    <row r="1774" spans="1:2" x14ac:dyDescent="0.3">
      <c r="A1774" s="9"/>
      <c r="B1774" s="10"/>
    </row>
    <row r="1775" spans="1:2" x14ac:dyDescent="0.3">
      <c r="A1775" s="31"/>
      <c r="B1775" s="10"/>
    </row>
    <row r="1776" spans="1:2" x14ac:dyDescent="0.3">
      <c r="A1776" s="31"/>
      <c r="B1776" s="10"/>
    </row>
    <row r="1777" spans="1:2" x14ac:dyDescent="0.3">
      <c r="A1777" s="9"/>
      <c r="B1777" s="10"/>
    </row>
    <row r="1778" spans="1:2" x14ac:dyDescent="0.3">
      <c r="A1778" s="31"/>
      <c r="B1778" s="10"/>
    </row>
    <row r="1779" spans="1:2" x14ac:dyDescent="0.3">
      <c r="A1779" s="31"/>
      <c r="B1779" s="10"/>
    </row>
    <row r="1780" spans="1:2" x14ac:dyDescent="0.3">
      <c r="A1780" s="9"/>
      <c r="B1780" s="10"/>
    </row>
    <row r="1781" spans="1:2" x14ac:dyDescent="0.3">
      <c r="A1781" s="9"/>
      <c r="B1781" s="10"/>
    </row>
    <row r="1782" spans="1:2" x14ac:dyDescent="0.3">
      <c r="A1782" s="9"/>
      <c r="B1782" s="10"/>
    </row>
    <row r="1783" spans="1:2" x14ac:dyDescent="0.3">
      <c r="A1783" s="9"/>
      <c r="B1783" s="10"/>
    </row>
    <row r="1784" spans="1:2" x14ac:dyDescent="0.3">
      <c r="A1784" s="31"/>
      <c r="B1784" s="10"/>
    </row>
    <row r="1785" spans="1:2" x14ac:dyDescent="0.3">
      <c r="A1785" s="9"/>
      <c r="B1785" s="10"/>
    </row>
    <row r="1786" spans="1:2" x14ac:dyDescent="0.3">
      <c r="A1786" s="9"/>
      <c r="B1786" s="10"/>
    </row>
    <row r="1787" spans="1:2" x14ac:dyDescent="0.3">
      <c r="A1787" s="9"/>
      <c r="B1787" s="10"/>
    </row>
    <row r="1788" spans="1:2" x14ac:dyDescent="0.3">
      <c r="A1788" s="31"/>
      <c r="B1788" s="10"/>
    </row>
    <row r="1789" spans="1:2" x14ac:dyDescent="0.3">
      <c r="A1789" s="9"/>
      <c r="B1789" s="10"/>
    </row>
    <row r="1790" spans="1:2" x14ac:dyDescent="0.3">
      <c r="A1790" s="9"/>
      <c r="B1790" s="10"/>
    </row>
    <row r="1791" spans="1:2" x14ac:dyDescent="0.3">
      <c r="A1791" s="31"/>
      <c r="B1791" s="10"/>
    </row>
    <row r="1792" spans="1:2" x14ac:dyDescent="0.3">
      <c r="A1792" s="9"/>
      <c r="B1792" s="10"/>
    </row>
    <row r="1793" spans="1:2" x14ac:dyDescent="0.3">
      <c r="A1793" s="9"/>
      <c r="B1793" s="10"/>
    </row>
    <row r="1794" spans="1:2" x14ac:dyDescent="0.3">
      <c r="A1794" s="9"/>
      <c r="B1794" s="10"/>
    </row>
    <row r="1795" spans="1:2" x14ac:dyDescent="0.3">
      <c r="A1795" s="9"/>
      <c r="B1795" s="10"/>
    </row>
    <row r="1796" spans="1:2" x14ac:dyDescent="0.3">
      <c r="A1796" s="31"/>
      <c r="B1796" s="10"/>
    </row>
    <row r="1797" spans="1:2" x14ac:dyDescent="0.3">
      <c r="A1797" s="9"/>
      <c r="B1797" s="10"/>
    </row>
    <row r="1798" spans="1:2" x14ac:dyDescent="0.3">
      <c r="A1798" s="9"/>
      <c r="B1798" s="10"/>
    </row>
    <row r="1799" spans="1:2" x14ac:dyDescent="0.3">
      <c r="A1799" s="31"/>
      <c r="B1799" s="10"/>
    </row>
    <row r="1800" spans="1:2" x14ac:dyDescent="0.3">
      <c r="A1800" s="9"/>
      <c r="B1800" s="10"/>
    </row>
    <row r="1801" spans="1:2" x14ac:dyDescent="0.3">
      <c r="A1801" s="9"/>
      <c r="B1801" s="10"/>
    </row>
    <row r="1802" spans="1:2" x14ac:dyDescent="0.3">
      <c r="A1802" s="31"/>
      <c r="B1802" s="10"/>
    </row>
    <row r="1803" spans="1:2" x14ac:dyDescent="0.3">
      <c r="A1803" s="31"/>
      <c r="B1803" s="10"/>
    </row>
    <row r="1804" spans="1:2" x14ac:dyDescent="0.3">
      <c r="A1804" s="31"/>
      <c r="B1804" s="10"/>
    </row>
    <row r="1805" spans="1:2" x14ac:dyDescent="0.3">
      <c r="A1805" s="9"/>
      <c r="B1805" s="10"/>
    </row>
    <row r="1806" spans="1:2" x14ac:dyDescent="0.3">
      <c r="A1806" s="9"/>
      <c r="B1806" s="10"/>
    </row>
    <row r="1807" spans="1:2" x14ac:dyDescent="0.3">
      <c r="A1807" s="9"/>
      <c r="B1807" s="10"/>
    </row>
    <row r="1808" spans="1:2" x14ac:dyDescent="0.3">
      <c r="A1808" s="9"/>
      <c r="B1808" s="10"/>
    </row>
    <row r="1809" spans="1:2" x14ac:dyDescent="0.3">
      <c r="A1809" s="9"/>
      <c r="B1809" s="10"/>
    </row>
    <row r="1810" spans="1:2" x14ac:dyDescent="0.3">
      <c r="A1810" s="9"/>
      <c r="B1810" s="10"/>
    </row>
    <row r="1811" spans="1:2" x14ac:dyDescent="0.3">
      <c r="A1811" s="9"/>
      <c r="B1811" s="10"/>
    </row>
    <row r="1812" spans="1:2" x14ac:dyDescent="0.3">
      <c r="A1812" s="31"/>
      <c r="B1812" s="10"/>
    </row>
    <row r="1813" spans="1:2" x14ac:dyDescent="0.3">
      <c r="A1813" s="9"/>
      <c r="B1813" s="10"/>
    </row>
    <row r="1814" spans="1:2" x14ac:dyDescent="0.3">
      <c r="A1814" s="31"/>
      <c r="B1814" s="10"/>
    </row>
    <row r="1815" spans="1:2" x14ac:dyDescent="0.3">
      <c r="A1815" s="9"/>
      <c r="B1815" s="10"/>
    </row>
    <row r="1816" spans="1:2" x14ac:dyDescent="0.3">
      <c r="A1816" s="9"/>
      <c r="B1816" s="10"/>
    </row>
    <row r="1817" spans="1:2" x14ac:dyDescent="0.3">
      <c r="A1817" s="9"/>
      <c r="B1817" s="10"/>
    </row>
    <row r="1818" spans="1:2" x14ac:dyDescent="0.3">
      <c r="A1818" s="31"/>
      <c r="B1818" s="10"/>
    </row>
    <row r="1819" spans="1:2" x14ac:dyDescent="0.3">
      <c r="A1819" s="9"/>
      <c r="B1819" s="10"/>
    </row>
    <row r="1820" spans="1:2" x14ac:dyDescent="0.3">
      <c r="A1820" s="9"/>
      <c r="B1820" s="10"/>
    </row>
    <row r="1821" spans="1:2" x14ac:dyDescent="0.3">
      <c r="A1821" s="9"/>
      <c r="B1821" s="10"/>
    </row>
    <row r="1822" spans="1:2" x14ac:dyDescent="0.3">
      <c r="A1822" s="31"/>
      <c r="B1822" s="10"/>
    </row>
    <row r="1823" spans="1:2" x14ac:dyDescent="0.3">
      <c r="A1823" s="31"/>
      <c r="B1823" s="10"/>
    </row>
    <row r="1824" spans="1:2" x14ac:dyDescent="0.3">
      <c r="A1824" s="9"/>
      <c r="B1824" s="10"/>
    </row>
    <row r="1825" spans="1:2" x14ac:dyDescent="0.3">
      <c r="A1825" s="9"/>
      <c r="B1825" s="10"/>
    </row>
    <row r="1826" spans="1:2" x14ac:dyDescent="0.3">
      <c r="A1826" s="9"/>
      <c r="B1826" s="10"/>
    </row>
    <row r="1827" spans="1:2" x14ac:dyDescent="0.3">
      <c r="A1827" s="9"/>
      <c r="B1827" s="10"/>
    </row>
    <row r="1828" spans="1:2" x14ac:dyDescent="0.3">
      <c r="A1828" s="31"/>
      <c r="B1828" s="10"/>
    </row>
    <row r="1829" spans="1:2" x14ac:dyDescent="0.3">
      <c r="A1829" s="31"/>
      <c r="B1829" s="10"/>
    </row>
    <row r="1830" spans="1:2" x14ac:dyDescent="0.3">
      <c r="A1830" s="9"/>
      <c r="B1830" s="10"/>
    </row>
    <row r="1831" spans="1:2" x14ac:dyDescent="0.3">
      <c r="A1831" s="9"/>
      <c r="B1831" s="10"/>
    </row>
    <row r="1832" spans="1:2" x14ac:dyDescent="0.3">
      <c r="A1832" s="9"/>
      <c r="B1832" s="10"/>
    </row>
    <row r="1833" spans="1:2" x14ac:dyDescent="0.3">
      <c r="A1833" s="9"/>
      <c r="B1833" s="10"/>
    </row>
    <row r="1834" spans="1:2" x14ac:dyDescent="0.3">
      <c r="A1834" s="9"/>
      <c r="B1834" s="10"/>
    </row>
    <row r="1835" spans="1:2" x14ac:dyDescent="0.3">
      <c r="A1835" s="9"/>
      <c r="B1835" s="10"/>
    </row>
    <row r="1836" spans="1:2" x14ac:dyDescent="0.3">
      <c r="A1836" s="9"/>
      <c r="B1836" s="10"/>
    </row>
    <row r="1837" spans="1:2" x14ac:dyDescent="0.3">
      <c r="A1837" s="31"/>
      <c r="B1837" s="10"/>
    </row>
    <row r="1838" spans="1:2" x14ac:dyDescent="0.3">
      <c r="A1838" s="9"/>
      <c r="B1838" s="10"/>
    </row>
    <row r="1839" spans="1:2" x14ac:dyDescent="0.3">
      <c r="A1839" s="9"/>
      <c r="B1839" s="10"/>
    </row>
    <row r="1840" spans="1:2" x14ac:dyDescent="0.3">
      <c r="A1840" s="9"/>
      <c r="B1840" s="10"/>
    </row>
    <row r="1841" spans="1:2" x14ac:dyDescent="0.3">
      <c r="A1841" s="9"/>
      <c r="B1841" s="10"/>
    </row>
    <row r="1842" spans="1:2" x14ac:dyDescent="0.3">
      <c r="A1842" s="31"/>
      <c r="B1842" s="10"/>
    </row>
    <row r="1843" spans="1:2" x14ac:dyDescent="0.3">
      <c r="A1843" s="31"/>
      <c r="B1843" s="10"/>
    </row>
    <row r="1844" spans="1:2" x14ac:dyDescent="0.3">
      <c r="A1844" s="31"/>
      <c r="B1844" s="10"/>
    </row>
    <row r="1845" spans="1:2" x14ac:dyDescent="0.3">
      <c r="A1845" s="31"/>
      <c r="B1845" s="10"/>
    </row>
    <row r="1846" spans="1:2" x14ac:dyDescent="0.3">
      <c r="A1846" s="31"/>
      <c r="B1846" s="10"/>
    </row>
    <row r="1847" spans="1:2" x14ac:dyDescent="0.3">
      <c r="A1847" s="9"/>
      <c r="B1847" s="10"/>
    </row>
    <row r="1848" spans="1:2" x14ac:dyDescent="0.3">
      <c r="A1848" s="9"/>
      <c r="B1848" s="10"/>
    </row>
    <row r="1849" spans="1:2" x14ac:dyDescent="0.3">
      <c r="A1849" s="9"/>
      <c r="B1849" s="10"/>
    </row>
    <row r="1850" spans="1:2" x14ac:dyDescent="0.3">
      <c r="A1850" s="9"/>
      <c r="B1850" s="10"/>
    </row>
    <row r="1851" spans="1:2" x14ac:dyDescent="0.3">
      <c r="A1851" s="9"/>
      <c r="B1851" s="10"/>
    </row>
    <row r="1852" spans="1:2" x14ac:dyDescent="0.3">
      <c r="A1852" s="9"/>
      <c r="B1852" s="10"/>
    </row>
    <row r="1853" spans="1:2" x14ac:dyDescent="0.3">
      <c r="A1853" s="9"/>
      <c r="B1853" s="10"/>
    </row>
    <row r="1854" spans="1:2" x14ac:dyDescent="0.3">
      <c r="A1854" s="9"/>
      <c r="B1854" s="10"/>
    </row>
    <row r="1855" spans="1:2" x14ac:dyDescent="0.3">
      <c r="A1855" s="9"/>
      <c r="B1855" s="10"/>
    </row>
    <row r="1856" spans="1:2" x14ac:dyDescent="0.3">
      <c r="A1856" s="9"/>
      <c r="B1856" s="10"/>
    </row>
    <row r="1857" spans="1:2" x14ac:dyDescent="0.3">
      <c r="A1857" s="9"/>
      <c r="B1857" s="10"/>
    </row>
    <row r="1858" spans="1:2" x14ac:dyDescent="0.3">
      <c r="A1858" s="9"/>
      <c r="B1858" s="10"/>
    </row>
    <row r="1859" spans="1:2" x14ac:dyDescent="0.3">
      <c r="A1859" s="9"/>
      <c r="B1859" s="10"/>
    </row>
    <row r="1860" spans="1:2" x14ac:dyDescent="0.3">
      <c r="A1860" s="31"/>
      <c r="B1860" s="10"/>
    </row>
    <row r="1861" spans="1:2" x14ac:dyDescent="0.3">
      <c r="A1861" s="9"/>
      <c r="B1861" s="10"/>
    </row>
    <row r="1862" spans="1:2" x14ac:dyDescent="0.3">
      <c r="A1862" s="9"/>
      <c r="B1862" s="10"/>
    </row>
    <row r="1863" spans="1:2" x14ac:dyDescent="0.3">
      <c r="A1863" s="31"/>
      <c r="B1863" s="10"/>
    </row>
    <row r="1864" spans="1:2" x14ac:dyDescent="0.3">
      <c r="A1864" s="9"/>
      <c r="B1864" s="10"/>
    </row>
    <row r="1865" spans="1:2" x14ac:dyDescent="0.3">
      <c r="A1865" s="9"/>
      <c r="B1865" s="10"/>
    </row>
    <row r="1866" spans="1:2" x14ac:dyDescent="0.3">
      <c r="A1866" s="9"/>
      <c r="B1866" s="10"/>
    </row>
    <row r="1867" spans="1:2" x14ac:dyDescent="0.3">
      <c r="A1867" s="9"/>
      <c r="B1867" s="10"/>
    </row>
    <row r="1868" spans="1:2" x14ac:dyDescent="0.3">
      <c r="A1868" s="9"/>
      <c r="B1868" s="10"/>
    </row>
    <row r="1869" spans="1:2" x14ac:dyDescent="0.3">
      <c r="A1869" s="9"/>
      <c r="B1869" s="10"/>
    </row>
    <row r="1870" spans="1:2" x14ac:dyDescent="0.3">
      <c r="A1870" s="31"/>
      <c r="B1870" s="10"/>
    </row>
    <row r="1871" spans="1:2" x14ac:dyDescent="0.3">
      <c r="A1871" s="9"/>
      <c r="B1871" s="10"/>
    </row>
    <row r="1872" spans="1:2" x14ac:dyDescent="0.3">
      <c r="A1872" s="9"/>
      <c r="B1872" s="10"/>
    </row>
    <row r="1873" spans="1:2" x14ac:dyDescent="0.3">
      <c r="A1873" s="9"/>
      <c r="B1873" s="10"/>
    </row>
    <row r="1874" spans="1:2" x14ac:dyDescent="0.3">
      <c r="A1874" s="9"/>
      <c r="B1874" s="10"/>
    </row>
    <row r="1875" spans="1:2" x14ac:dyDescent="0.3">
      <c r="A1875" s="9"/>
      <c r="B1875" s="10"/>
    </row>
    <row r="1876" spans="1:2" x14ac:dyDescent="0.3">
      <c r="A1876" s="9"/>
      <c r="B1876" s="10"/>
    </row>
    <row r="1877" spans="1:2" x14ac:dyDescent="0.3">
      <c r="A1877" s="31"/>
      <c r="B1877" s="10"/>
    </row>
    <row r="1878" spans="1:2" x14ac:dyDescent="0.3">
      <c r="A1878" s="31"/>
      <c r="B1878" s="10"/>
    </row>
    <row r="1879" spans="1:2" x14ac:dyDescent="0.3">
      <c r="A1879" s="31"/>
      <c r="B1879" s="10"/>
    </row>
    <row r="1880" spans="1:2" x14ac:dyDescent="0.3">
      <c r="A1880" s="31"/>
      <c r="B1880" s="10"/>
    </row>
    <row r="1881" spans="1:2" x14ac:dyDescent="0.3">
      <c r="A1881" s="9"/>
      <c r="B1881" s="10"/>
    </row>
    <row r="1882" spans="1:2" x14ac:dyDescent="0.3">
      <c r="A1882" s="9"/>
      <c r="B1882" s="10"/>
    </row>
    <row r="1883" spans="1:2" x14ac:dyDescent="0.3">
      <c r="A1883" s="9"/>
      <c r="B1883" s="10"/>
    </row>
    <row r="1884" spans="1:2" x14ac:dyDescent="0.3">
      <c r="A1884" s="9"/>
      <c r="B1884" s="10"/>
    </row>
    <row r="1885" spans="1:2" x14ac:dyDescent="0.3">
      <c r="A1885" s="9"/>
      <c r="B1885" s="10"/>
    </row>
    <row r="1886" spans="1:2" x14ac:dyDescent="0.3">
      <c r="A1886" s="9"/>
      <c r="B1886" s="10"/>
    </row>
    <row r="1887" spans="1:2" x14ac:dyDescent="0.3">
      <c r="A1887" s="9"/>
      <c r="B1887" s="10"/>
    </row>
    <row r="1888" spans="1:2" x14ac:dyDescent="0.3">
      <c r="A1888" s="9"/>
      <c r="B1888" s="10"/>
    </row>
    <row r="1889" spans="1:2" x14ac:dyDescent="0.3">
      <c r="A1889" s="9"/>
      <c r="B1889" s="10"/>
    </row>
    <row r="1890" spans="1:2" x14ac:dyDescent="0.3">
      <c r="A1890" s="9"/>
      <c r="B1890" s="10"/>
    </row>
    <row r="1891" spans="1:2" x14ac:dyDescent="0.3">
      <c r="A1891" s="9"/>
      <c r="B1891" s="10"/>
    </row>
    <row r="1892" spans="1:2" x14ac:dyDescent="0.3">
      <c r="A1892" s="9"/>
      <c r="B1892" s="10"/>
    </row>
    <row r="1893" spans="1:2" x14ac:dyDescent="0.3">
      <c r="A1893" s="9"/>
      <c r="B1893" s="10"/>
    </row>
    <row r="1894" spans="1:2" x14ac:dyDescent="0.3">
      <c r="A1894" s="31"/>
      <c r="B1894" s="10"/>
    </row>
    <row r="1895" spans="1:2" x14ac:dyDescent="0.3">
      <c r="A1895" s="31"/>
      <c r="B1895" s="10"/>
    </row>
    <row r="1896" spans="1:2" x14ac:dyDescent="0.3">
      <c r="A1896" s="9"/>
      <c r="B1896" s="10"/>
    </row>
    <row r="1897" spans="1:2" x14ac:dyDescent="0.3">
      <c r="A1897" s="31"/>
      <c r="B1897" s="10"/>
    </row>
    <row r="1898" spans="1:2" x14ac:dyDescent="0.3">
      <c r="A1898" s="31"/>
      <c r="B1898" s="10"/>
    </row>
    <row r="1899" spans="1:2" x14ac:dyDescent="0.3">
      <c r="A1899" s="31"/>
      <c r="B1899" s="10"/>
    </row>
    <row r="1900" spans="1:2" x14ac:dyDescent="0.3">
      <c r="A1900" s="31"/>
      <c r="B1900" s="10"/>
    </row>
    <row r="1901" spans="1:2" x14ac:dyDescent="0.3">
      <c r="A1901" s="9"/>
      <c r="B1901" s="10"/>
    </row>
    <row r="1902" spans="1:2" x14ac:dyDescent="0.3">
      <c r="A1902" s="9"/>
      <c r="B1902" s="10"/>
    </row>
    <row r="1903" spans="1:2" x14ac:dyDescent="0.3">
      <c r="A1903" s="9"/>
      <c r="B1903" s="10"/>
    </row>
    <row r="1904" spans="1:2" x14ac:dyDescent="0.3">
      <c r="A1904" s="9"/>
      <c r="B1904" s="10"/>
    </row>
    <row r="1905" spans="1:2" x14ac:dyDescent="0.3">
      <c r="A1905" s="9"/>
      <c r="B1905" s="10"/>
    </row>
    <row r="1906" spans="1:2" x14ac:dyDescent="0.3">
      <c r="A1906" s="9"/>
      <c r="B1906" s="10"/>
    </row>
    <row r="1907" spans="1:2" x14ac:dyDescent="0.3">
      <c r="A1907" s="9"/>
      <c r="B1907" s="10"/>
    </row>
    <row r="1908" spans="1:2" x14ac:dyDescent="0.3">
      <c r="A1908" s="9"/>
      <c r="B1908" s="10"/>
    </row>
    <row r="1909" spans="1:2" x14ac:dyDescent="0.3">
      <c r="A1909" s="9"/>
      <c r="B1909" s="10"/>
    </row>
    <row r="1910" spans="1:2" x14ac:dyDescent="0.3">
      <c r="A1910" s="9"/>
      <c r="B1910" s="10"/>
    </row>
    <row r="1911" spans="1:2" x14ac:dyDescent="0.3">
      <c r="A1911" s="9"/>
      <c r="B1911" s="10"/>
    </row>
    <row r="1912" spans="1:2" x14ac:dyDescent="0.3">
      <c r="A1912" s="9"/>
      <c r="B1912" s="10"/>
    </row>
    <row r="1913" spans="1:2" x14ac:dyDescent="0.3">
      <c r="A1913" s="9"/>
      <c r="B1913" s="10"/>
    </row>
    <row r="1914" spans="1:2" x14ac:dyDescent="0.3">
      <c r="A1914" s="9"/>
      <c r="B1914" s="10"/>
    </row>
    <row r="1915" spans="1:2" x14ac:dyDescent="0.3">
      <c r="A1915" s="31"/>
      <c r="B1915" s="10"/>
    </row>
    <row r="1916" spans="1:2" x14ac:dyDescent="0.3">
      <c r="A1916" s="9"/>
      <c r="B1916" s="10"/>
    </row>
    <row r="1917" spans="1:2" x14ac:dyDescent="0.3">
      <c r="A1917" s="9"/>
      <c r="B1917" s="10"/>
    </row>
    <row r="1918" spans="1:2" x14ac:dyDescent="0.3">
      <c r="A1918" s="9"/>
      <c r="B1918" s="10"/>
    </row>
    <row r="1919" spans="1:2" x14ac:dyDescent="0.3">
      <c r="A1919" s="9"/>
      <c r="B1919" s="10"/>
    </row>
    <row r="1920" spans="1:2" x14ac:dyDescent="0.3">
      <c r="A1920" s="31"/>
      <c r="B1920" s="10"/>
    </row>
    <row r="1921" spans="1:2" x14ac:dyDescent="0.3">
      <c r="A1921" s="31"/>
      <c r="B1921" s="10"/>
    </row>
    <row r="1922" spans="1:2" x14ac:dyDescent="0.3">
      <c r="A1922" s="31"/>
      <c r="B1922" s="10"/>
    </row>
    <row r="1923" spans="1:2" x14ac:dyDescent="0.3">
      <c r="A1923" s="31"/>
      <c r="B1923" s="10"/>
    </row>
    <row r="1924" spans="1:2" x14ac:dyDescent="0.3">
      <c r="A1924" s="31"/>
      <c r="B1924" s="10"/>
    </row>
    <row r="1925" spans="1:2" x14ac:dyDescent="0.3">
      <c r="A1925" s="9"/>
      <c r="B1925" s="10"/>
    </row>
    <row r="1926" spans="1:2" x14ac:dyDescent="0.3">
      <c r="A1926" s="9"/>
      <c r="B1926" s="10"/>
    </row>
    <row r="1927" spans="1:2" x14ac:dyDescent="0.3">
      <c r="A1927" s="9"/>
      <c r="B1927" s="10"/>
    </row>
    <row r="1928" spans="1:2" x14ac:dyDescent="0.3">
      <c r="A1928" s="9"/>
      <c r="B1928" s="10"/>
    </row>
    <row r="1929" spans="1:2" x14ac:dyDescent="0.3">
      <c r="A1929" s="9"/>
      <c r="B1929" s="10"/>
    </row>
    <row r="1930" spans="1:2" x14ac:dyDescent="0.3">
      <c r="A1930" s="9"/>
      <c r="B1930" s="10"/>
    </row>
    <row r="1931" spans="1:2" x14ac:dyDescent="0.3">
      <c r="A1931" s="9"/>
      <c r="B1931" s="10"/>
    </row>
    <row r="1932" spans="1:2" x14ac:dyDescent="0.3">
      <c r="A1932" s="9"/>
      <c r="B1932" s="10"/>
    </row>
    <row r="1933" spans="1:2" x14ac:dyDescent="0.3">
      <c r="A1933" s="9"/>
      <c r="B1933" s="10"/>
    </row>
    <row r="1934" spans="1:2" x14ac:dyDescent="0.3">
      <c r="A1934" s="9"/>
      <c r="B1934" s="10"/>
    </row>
    <row r="1935" spans="1:2" x14ac:dyDescent="0.3">
      <c r="A1935" s="9"/>
      <c r="B1935" s="10"/>
    </row>
    <row r="1936" spans="1:2" x14ac:dyDescent="0.3">
      <c r="A1936" s="31"/>
      <c r="B1936" s="10"/>
    </row>
    <row r="1937" spans="1:2" x14ac:dyDescent="0.3">
      <c r="A1937" s="31"/>
      <c r="B1937" s="10"/>
    </row>
    <row r="1938" spans="1:2" x14ac:dyDescent="0.3">
      <c r="A1938" s="9"/>
      <c r="B1938" s="10"/>
    </row>
    <row r="1939" spans="1:2" x14ac:dyDescent="0.3">
      <c r="A1939" s="9"/>
      <c r="B1939" s="10"/>
    </row>
    <row r="1940" spans="1:2" x14ac:dyDescent="0.3">
      <c r="A1940" s="9"/>
      <c r="B1940" s="10"/>
    </row>
    <row r="1941" spans="1:2" x14ac:dyDescent="0.3">
      <c r="A1941" s="9"/>
      <c r="B1941" s="10"/>
    </row>
    <row r="1942" spans="1:2" x14ac:dyDescent="0.3">
      <c r="A1942" s="9"/>
      <c r="B1942" s="10"/>
    </row>
    <row r="1943" spans="1:2" x14ac:dyDescent="0.3">
      <c r="A1943" s="31"/>
      <c r="B1943" s="10"/>
    </row>
    <row r="1944" spans="1:2" x14ac:dyDescent="0.3">
      <c r="A1944" s="31"/>
      <c r="B1944" s="10"/>
    </row>
    <row r="1945" spans="1:2" x14ac:dyDescent="0.3">
      <c r="A1945" s="9"/>
      <c r="B1945" s="10"/>
    </row>
    <row r="1946" spans="1:2" x14ac:dyDescent="0.3">
      <c r="A1946" s="31"/>
      <c r="B1946" s="10"/>
    </row>
    <row r="1947" spans="1:2" x14ac:dyDescent="0.3">
      <c r="A1947" s="9"/>
      <c r="B1947" s="10"/>
    </row>
    <row r="1948" spans="1:2" x14ac:dyDescent="0.3">
      <c r="A1948" s="9"/>
      <c r="B1948" s="10"/>
    </row>
    <row r="1949" spans="1:2" x14ac:dyDescent="0.3">
      <c r="A1949" s="9"/>
      <c r="B1949" s="10"/>
    </row>
    <row r="1950" spans="1:2" x14ac:dyDescent="0.3">
      <c r="A1950" s="9"/>
      <c r="B1950" s="10"/>
    </row>
    <row r="1951" spans="1:2" x14ac:dyDescent="0.3">
      <c r="A1951" s="9"/>
      <c r="B1951" s="10"/>
    </row>
    <row r="1952" spans="1:2" x14ac:dyDescent="0.3">
      <c r="A1952" s="9"/>
      <c r="B1952" s="10"/>
    </row>
    <row r="1953" spans="1:2" x14ac:dyDescent="0.3">
      <c r="A1953" s="9"/>
      <c r="B1953" s="10"/>
    </row>
    <row r="1954" spans="1:2" x14ac:dyDescent="0.3">
      <c r="A1954" s="9"/>
      <c r="B1954" s="10"/>
    </row>
    <row r="1955" spans="1:2" x14ac:dyDescent="0.3">
      <c r="A1955" s="9"/>
      <c r="B1955" s="10"/>
    </row>
    <row r="1956" spans="1:2" x14ac:dyDescent="0.3">
      <c r="A1956" s="9"/>
      <c r="B1956" s="10"/>
    </row>
    <row r="1957" spans="1:2" x14ac:dyDescent="0.3">
      <c r="A1957" s="9"/>
      <c r="B1957" s="10"/>
    </row>
    <row r="1958" spans="1:2" x14ac:dyDescent="0.3">
      <c r="A1958" s="31"/>
      <c r="B1958" s="10"/>
    </row>
    <row r="1959" spans="1:2" x14ac:dyDescent="0.3">
      <c r="A1959" s="9"/>
      <c r="B1959" s="10"/>
    </row>
    <row r="1960" spans="1:2" x14ac:dyDescent="0.3">
      <c r="A1960" s="9"/>
      <c r="B1960" s="10"/>
    </row>
    <row r="1961" spans="1:2" x14ac:dyDescent="0.3">
      <c r="A1961" s="9"/>
      <c r="B1961" s="10"/>
    </row>
    <row r="1962" spans="1:2" x14ac:dyDescent="0.3">
      <c r="A1962" s="9"/>
      <c r="B1962" s="10"/>
    </row>
    <row r="1963" spans="1:2" x14ac:dyDescent="0.3">
      <c r="A1963" s="9"/>
      <c r="B1963" s="10"/>
    </row>
    <row r="1964" spans="1:2" x14ac:dyDescent="0.3">
      <c r="A1964" s="9"/>
      <c r="B1964" s="10"/>
    </row>
    <row r="1965" spans="1:2" x14ac:dyDescent="0.3">
      <c r="A1965" s="9"/>
      <c r="B1965" s="10"/>
    </row>
    <row r="1966" spans="1:2" x14ac:dyDescent="0.3">
      <c r="A1966" s="9"/>
      <c r="B1966" s="10"/>
    </row>
    <row r="1967" spans="1:2" x14ac:dyDescent="0.3">
      <c r="A1967" s="31"/>
      <c r="B1967" s="10"/>
    </row>
    <row r="1968" spans="1:2" x14ac:dyDescent="0.3">
      <c r="A1968" s="31"/>
      <c r="B1968" s="10"/>
    </row>
    <row r="1969" spans="1:2" x14ac:dyDescent="0.3">
      <c r="A1969" s="31"/>
      <c r="B1969" s="10"/>
    </row>
    <row r="1970" spans="1:2" x14ac:dyDescent="0.3">
      <c r="A1970" s="31"/>
      <c r="B1970" s="10"/>
    </row>
    <row r="1971" spans="1:2" x14ac:dyDescent="0.3">
      <c r="A1971" s="9"/>
      <c r="B1971" s="10"/>
    </row>
    <row r="1972" spans="1:2" x14ac:dyDescent="0.3">
      <c r="A1972" s="9"/>
      <c r="B1972" s="10"/>
    </row>
    <row r="1973" spans="1:2" x14ac:dyDescent="0.3">
      <c r="A1973" s="9"/>
      <c r="B1973" s="10"/>
    </row>
    <row r="1974" spans="1:2" x14ac:dyDescent="0.3">
      <c r="A1974" s="9"/>
      <c r="B1974" s="10"/>
    </row>
    <row r="1975" spans="1:2" x14ac:dyDescent="0.3">
      <c r="A1975" s="9"/>
      <c r="B1975" s="10"/>
    </row>
    <row r="1976" spans="1:2" x14ac:dyDescent="0.3">
      <c r="A1976" s="31"/>
      <c r="B1976" s="10"/>
    </row>
    <row r="1977" spans="1:2" x14ac:dyDescent="0.3">
      <c r="A1977" s="31"/>
      <c r="B1977" s="10"/>
    </row>
    <row r="1978" spans="1:2" x14ac:dyDescent="0.3">
      <c r="A1978" s="9"/>
      <c r="B1978" s="10"/>
    </row>
    <row r="1979" spans="1:2" x14ac:dyDescent="0.3">
      <c r="A1979" s="9"/>
      <c r="B1979" s="10"/>
    </row>
    <row r="1980" spans="1:2" x14ac:dyDescent="0.3">
      <c r="A1980" s="9"/>
      <c r="B1980" s="10"/>
    </row>
    <row r="1981" spans="1:2" x14ac:dyDescent="0.3">
      <c r="A1981" s="9"/>
      <c r="B1981" s="10"/>
    </row>
    <row r="1982" spans="1:2" x14ac:dyDescent="0.3">
      <c r="A1982" s="9"/>
      <c r="B1982" s="10"/>
    </row>
    <row r="1983" spans="1:2" x14ac:dyDescent="0.3">
      <c r="A1983" s="9"/>
      <c r="B1983" s="10"/>
    </row>
    <row r="1984" spans="1:2" x14ac:dyDescent="0.3">
      <c r="A1984" s="9"/>
      <c r="B1984" s="10"/>
    </row>
    <row r="1985" spans="1:2" x14ac:dyDescent="0.3">
      <c r="A1985" s="9"/>
      <c r="B1985" s="10"/>
    </row>
    <row r="1986" spans="1:2" x14ac:dyDescent="0.3">
      <c r="A1986" s="31"/>
      <c r="B1986" s="10"/>
    </row>
    <row r="1987" spans="1:2" x14ac:dyDescent="0.3">
      <c r="A1987" s="9"/>
      <c r="B1987" s="10"/>
    </row>
    <row r="1988" spans="1:2" x14ac:dyDescent="0.3">
      <c r="A1988" s="9"/>
      <c r="B1988" s="10"/>
    </row>
    <row r="1989" spans="1:2" x14ac:dyDescent="0.3">
      <c r="A1989" s="9"/>
      <c r="B1989" s="10"/>
    </row>
    <row r="1990" spans="1:2" x14ac:dyDescent="0.3">
      <c r="A1990" s="9"/>
      <c r="B1990" s="10"/>
    </row>
    <row r="1991" spans="1:2" x14ac:dyDescent="0.3">
      <c r="A1991" s="31"/>
      <c r="B1991" s="10"/>
    </row>
    <row r="1992" spans="1:2" x14ac:dyDescent="0.3">
      <c r="A1992" s="9"/>
      <c r="B1992" s="10"/>
    </row>
    <row r="1993" spans="1:2" x14ac:dyDescent="0.3">
      <c r="A1993" s="9"/>
      <c r="B1993" s="10"/>
    </row>
    <row r="1994" spans="1:2" x14ac:dyDescent="0.3">
      <c r="A1994" s="9"/>
      <c r="B1994" s="10"/>
    </row>
    <row r="1995" spans="1:2" x14ac:dyDescent="0.3">
      <c r="A1995" s="31"/>
      <c r="B1995" s="10"/>
    </row>
    <row r="1996" spans="1:2" x14ac:dyDescent="0.3">
      <c r="A1996" s="9"/>
      <c r="B1996" s="10"/>
    </row>
    <row r="1997" spans="1:2" x14ac:dyDescent="0.3">
      <c r="A1997" s="9"/>
      <c r="B1997" s="10"/>
    </row>
    <row r="1998" spans="1:2" x14ac:dyDescent="0.3">
      <c r="A1998" s="9"/>
      <c r="B1998" s="10"/>
    </row>
    <row r="1999" spans="1:2" x14ac:dyDescent="0.3">
      <c r="A1999" s="9"/>
      <c r="B1999" s="10"/>
    </row>
    <row r="2000" spans="1:2" x14ac:dyDescent="0.3">
      <c r="A2000" s="9"/>
      <c r="B2000" s="10"/>
    </row>
    <row r="2001" spans="1:2" x14ac:dyDescent="0.3">
      <c r="A2001" s="9"/>
      <c r="B2001" s="10"/>
    </row>
    <row r="2002" spans="1:2" x14ac:dyDescent="0.3">
      <c r="A2002" s="9"/>
      <c r="B2002" s="10"/>
    </row>
    <row r="2003" spans="1:2" x14ac:dyDescent="0.3">
      <c r="A2003" s="9"/>
      <c r="B2003" s="10"/>
    </row>
    <row r="2004" spans="1:2" x14ac:dyDescent="0.3">
      <c r="A2004" s="9"/>
      <c r="B2004" s="10"/>
    </row>
    <row r="2005" spans="1:2" x14ac:dyDescent="0.3">
      <c r="A2005" s="31"/>
      <c r="B2005" s="10"/>
    </row>
    <row r="2006" spans="1:2" x14ac:dyDescent="0.3">
      <c r="A2006" s="31"/>
      <c r="B2006" s="10"/>
    </row>
    <row r="2007" spans="1:2" x14ac:dyDescent="0.3">
      <c r="A2007" s="9"/>
      <c r="B2007" s="10"/>
    </row>
    <row r="2008" spans="1:2" x14ac:dyDescent="0.3">
      <c r="A2008" s="9"/>
      <c r="B2008" s="10"/>
    </row>
    <row r="2009" spans="1:2" x14ac:dyDescent="0.3">
      <c r="A2009" s="31"/>
      <c r="B2009" s="10"/>
    </row>
    <row r="2010" spans="1:2" x14ac:dyDescent="0.3">
      <c r="A2010" s="9"/>
      <c r="B2010" s="10"/>
    </row>
    <row r="2011" spans="1:2" x14ac:dyDescent="0.3">
      <c r="A2011" s="9"/>
      <c r="B2011" s="10"/>
    </row>
    <row r="2012" spans="1:2" x14ac:dyDescent="0.3">
      <c r="A2012" s="9"/>
      <c r="B2012" s="10"/>
    </row>
    <row r="2013" spans="1:2" x14ac:dyDescent="0.3">
      <c r="A2013" s="9"/>
      <c r="B2013" s="10"/>
    </row>
    <row r="2014" spans="1:2" x14ac:dyDescent="0.3">
      <c r="A2014" s="9"/>
      <c r="B2014" s="10"/>
    </row>
    <row r="2015" spans="1:2" x14ac:dyDescent="0.3">
      <c r="A2015" s="9"/>
      <c r="B2015" s="10"/>
    </row>
    <row r="2016" spans="1:2" x14ac:dyDescent="0.3">
      <c r="A2016" s="9"/>
      <c r="B2016" s="10"/>
    </row>
    <row r="2017" spans="1:2" x14ac:dyDescent="0.3">
      <c r="A2017" s="9"/>
      <c r="B2017" s="10"/>
    </row>
    <row r="2018" spans="1:2" x14ac:dyDescent="0.3">
      <c r="A2018" s="9"/>
      <c r="B2018" s="10"/>
    </row>
    <row r="2019" spans="1:2" x14ac:dyDescent="0.3">
      <c r="A2019" s="9"/>
      <c r="B2019" s="10"/>
    </row>
    <row r="2020" spans="1:2" x14ac:dyDescent="0.3">
      <c r="A2020" s="9"/>
      <c r="B2020" s="10"/>
    </row>
    <row r="2021" spans="1:2" x14ac:dyDescent="0.3">
      <c r="A2021" s="9"/>
      <c r="B2021" s="10"/>
    </row>
    <row r="2022" spans="1:2" x14ac:dyDescent="0.3">
      <c r="A2022" s="9"/>
      <c r="B2022" s="10"/>
    </row>
    <row r="2023" spans="1:2" x14ac:dyDescent="0.3">
      <c r="A2023" s="9"/>
      <c r="B2023" s="10"/>
    </row>
    <row r="2024" spans="1:2" x14ac:dyDescent="0.3">
      <c r="A2024" s="31"/>
      <c r="B2024" s="10"/>
    </row>
    <row r="2025" spans="1:2" x14ac:dyDescent="0.3">
      <c r="A2025" s="9"/>
      <c r="B2025" s="10"/>
    </row>
    <row r="2026" spans="1:2" x14ac:dyDescent="0.3">
      <c r="A2026" s="31"/>
      <c r="B2026" s="10"/>
    </row>
    <row r="2027" spans="1:2" x14ac:dyDescent="0.3">
      <c r="A2027" s="9"/>
      <c r="B2027" s="10"/>
    </row>
    <row r="2028" spans="1:2" x14ac:dyDescent="0.3">
      <c r="A2028" s="9"/>
      <c r="B2028" s="10"/>
    </row>
    <row r="2029" spans="1:2" x14ac:dyDescent="0.3">
      <c r="A2029" s="9"/>
      <c r="B2029" s="10"/>
    </row>
    <row r="2030" spans="1:2" x14ac:dyDescent="0.3">
      <c r="A2030" s="9"/>
      <c r="B2030" s="10"/>
    </row>
    <row r="2031" spans="1:2" x14ac:dyDescent="0.3">
      <c r="A2031" s="9"/>
      <c r="B2031" s="10"/>
    </row>
    <row r="2032" spans="1:2" x14ac:dyDescent="0.3">
      <c r="A2032" s="9"/>
      <c r="B2032" s="10"/>
    </row>
    <row r="2033" spans="1:2" x14ac:dyDescent="0.3">
      <c r="A2033" s="9"/>
      <c r="B2033" s="10"/>
    </row>
    <row r="2034" spans="1:2" x14ac:dyDescent="0.3">
      <c r="A2034" s="9"/>
      <c r="B2034" s="10"/>
    </row>
    <row r="2035" spans="1:2" x14ac:dyDescent="0.3">
      <c r="A2035" s="9"/>
      <c r="B2035" s="10"/>
    </row>
    <row r="2036" spans="1:2" x14ac:dyDescent="0.3">
      <c r="A2036" s="31"/>
      <c r="B2036" s="10"/>
    </row>
    <row r="2037" spans="1:2" x14ac:dyDescent="0.3">
      <c r="A2037" s="9"/>
      <c r="B2037" s="10"/>
    </row>
    <row r="2038" spans="1:2" x14ac:dyDescent="0.3">
      <c r="A2038" s="9"/>
      <c r="B2038" s="10"/>
    </row>
    <row r="2039" spans="1:2" x14ac:dyDescent="0.3">
      <c r="A2039" s="31"/>
      <c r="B2039" s="10"/>
    </row>
    <row r="2040" spans="1:2" x14ac:dyDescent="0.3">
      <c r="A2040" s="9"/>
      <c r="B2040" s="10"/>
    </row>
    <row r="2041" spans="1:2" x14ac:dyDescent="0.3">
      <c r="A2041" s="31"/>
      <c r="B2041" s="10"/>
    </row>
    <row r="2042" spans="1:2" x14ac:dyDescent="0.3">
      <c r="A2042" s="9"/>
      <c r="B2042" s="10"/>
    </row>
    <row r="2043" spans="1:2" x14ac:dyDescent="0.3">
      <c r="A2043" s="9"/>
      <c r="B2043" s="10"/>
    </row>
    <row r="2044" spans="1:2" x14ac:dyDescent="0.3">
      <c r="A2044" s="9"/>
      <c r="B2044" s="10"/>
    </row>
    <row r="2045" spans="1:2" x14ac:dyDescent="0.3">
      <c r="A2045" s="9"/>
      <c r="B2045" s="10"/>
    </row>
    <row r="2046" spans="1:2" x14ac:dyDescent="0.3">
      <c r="A2046" s="9"/>
      <c r="B2046" s="10"/>
    </row>
    <row r="2047" spans="1:2" x14ac:dyDescent="0.3">
      <c r="A2047" s="9"/>
      <c r="B2047" s="10"/>
    </row>
    <row r="2048" spans="1:2" x14ac:dyDescent="0.3">
      <c r="A2048" s="9"/>
      <c r="B2048" s="10"/>
    </row>
    <row r="2049" spans="1:2" x14ac:dyDescent="0.3">
      <c r="A2049" s="31"/>
      <c r="B2049" s="10"/>
    </row>
    <row r="2050" spans="1:2" x14ac:dyDescent="0.3">
      <c r="A2050" s="9"/>
      <c r="B2050" s="10"/>
    </row>
    <row r="2051" spans="1:2" x14ac:dyDescent="0.3">
      <c r="A2051" s="9"/>
      <c r="B2051" s="10"/>
    </row>
    <row r="2052" spans="1:2" x14ac:dyDescent="0.3">
      <c r="A2052" s="9"/>
      <c r="B2052" s="10"/>
    </row>
    <row r="2053" spans="1:2" x14ac:dyDescent="0.3">
      <c r="A2053" s="31"/>
      <c r="B2053" s="10"/>
    </row>
    <row r="2054" spans="1:2" x14ac:dyDescent="0.3">
      <c r="A2054" s="31"/>
      <c r="B2054" s="10"/>
    </row>
    <row r="2055" spans="1:2" x14ac:dyDescent="0.3">
      <c r="A2055" s="31"/>
      <c r="B2055" s="10"/>
    </row>
    <row r="2056" spans="1:2" x14ac:dyDescent="0.3">
      <c r="A2056" s="9"/>
      <c r="B2056" s="10"/>
    </row>
    <row r="2057" spans="1:2" x14ac:dyDescent="0.3">
      <c r="A2057" s="9"/>
      <c r="B2057" s="10"/>
    </row>
    <row r="2058" spans="1:2" x14ac:dyDescent="0.3">
      <c r="A2058" s="9"/>
      <c r="B2058" s="10"/>
    </row>
    <row r="2059" spans="1:2" x14ac:dyDescent="0.3">
      <c r="A2059" s="9"/>
      <c r="B2059" s="10"/>
    </row>
    <row r="2060" spans="1:2" x14ac:dyDescent="0.3">
      <c r="A2060" s="31"/>
      <c r="B2060" s="10"/>
    </row>
    <row r="2061" spans="1:2" x14ac:dyDescent="0.3">
      <c r="A2061" s="31"/>
      <c r="B2061" s="10"/>
    </row>
    <row r="2062" spans="1:2" x14ac:dyDescent="0.3">
      <c r="A2062" s="31"/>
      <c r="B2062" s="10"/>
    </row>
    <row r="2063" spans="1:2" x14ac:dyDescent="0.3">
      <c r="A2063" s="9"/>
      <c r="B2063" s="10"/>
    </row>
    <row r="2064" spans="1:2" x14ac:dyDescent="0.3">
      <c r="A2064" s="9"/>
      <c r="B2064" s="10"/>
    </row>
    <row r="2065" spans="1:2" x14ac:dyDescent="0.3">
      <c r="A2065" s="9"/>
      <c r="B2065" s="10"/>
    </row>
    <row r="2066" spans="1:2" x14ac:dyDescent="0.3">
      <c r="A2066" s="9"/>
      <c r="B2066" s="10"/>
    </row>
    <row r="2067" spans="1:2" x14ac:dyDescent="0.3">
      <c r="A2067" s="9"/>
      <c r="B2067" s="10"/>
    </row>
    <row r="2068" spans="1:2" x14ac:dyDescent="0.3">
      <c r="A2068" s="9"/>
      <c r="B2068" s="10"/>
    </row>
    <row r="2069" spans="1:2" x14ac:dyDescent="0.3">
      <c r="A2069" s="9"/>
      <c r="B2069" s="10"/>
    </row>
    <row r="2070" spans="1:2" x14ac:dyDescent="0.3">
      <c r="A2070" s="9"/>
      <c r="B2070" s="10"/>
    </row>
    <row r="2071" spans="1:2" x14ac:dyDescent="0.3">
      <c r="A2071" s="9"/>
      <c r="B2071" s="10"/>
    </row>
    <row r="2072" spans="1:2" x14ac:dyDescent="0.3">
      <c r="A2072" s="9"/>
      <c r="B2072" s="10"/>
    </row>
    <row r="2073" spans="1:2" x14ac:dyDescent="0.3">
      <c r="A2073" s="9"/>
      <c r="B2073" s="10"/>
    </row>
    <row r="2074" spans="1:2" x14ac:dyDescent="0.3">
      <c r="A2074" s="9"/>
      <c r="B2074" s="10"/>
    </row>
    <row r="2075" spans="1:2" x14ac:dyDescent="0.3">
      <c r="A2075" s="9"/>
      <c r="B2075" s="10"/>
    </row>
    <row r="2076" spans="1:2" x14ac:dyDescent="0.3">
      <c r="A2076" s="9"/>
      <c r="B2076" s="10"/>
    </row>
    <row r="2077" spans="1:2" x14ac:dyDescent="0.3">
      <c r="A2077" s="9"/>
      <c r="B2077" s="10"/>
    </row>
    <row r="2078" spans="1:2" x14ac:dyDescent="0.3">
      <c r="A2078" s="31"/>
      <c r="B2078" s="10"/>
    </row>
    <row r="2079" spans="1:2" x14ac:dyDescent="0.3">
      <c r="A2079" s="9"/>
      <c r="B2079" s="10"/>
    </row>
    <row r="2080" spans="1:2" x14ac:dyDescent="0.3">
      <c r="A2080" s="31"/>
      <c r="B2080" s="10"/>
    </row>
    <row r="2081" spans="1:2" x14ac:dyDescent="0.3">
      <c r="A2081" s="9"/>
      <c r="B2081" s="10"/>
    </row>
    <row r="2082" spans="1:2" x14ac:dyDescent="0.3">
      <c r="A2082" s="9"/>
      <c r="B2082" s="10"/>
    </row>
    <row r="2083" spans="1:2" x14ac:dyDescent="0.3">
      <c r="A2083" s="9"/>
      <c r="B2083" s="10"/>
    </row>
    <row r="2084" spans="1:2" x14ac:dyDescent="0.3">
      <c r="A2084" s="9"/>
      <c r="B2084" s="10"/>
    </row>
    <row r="2085" spans="1:2" x14ac:dyDescent="0.3">
      <c r="A2085" s="9"/>
      <c r="B2085" s="10"/>
    </row>
    <row r="2086" spans="1:2" x14ac:dyDescent="0.3">
      <c r="A2086" s="9"/>
      <c r="B2086" s="10"/>
    </row>
    <row r="2087" spans="1:2" x14ac:dyDescent="0.3">
      <c r="A2087" s="31"/>
      <c r="B2087" s="10"/>
    </row>
    <row r="2088" spans="1:2" x14ac:dyDescent="0.3">
      <c r="A2088" s="9"/>
      <c r="B2088" s="10"/>
    </row>
    <row r="2089" spans="1:2" x14ac:dyDescent="0.3">
      <c r="A2089" s="9"/>
      <c r="B2089" s="10"/>
    </row>
    <row r="2090" spans="1:2" x14ac:dyDescent="0.3">
      <c r="A2090" s="9"/>
      <c r="B2090" s="10"/>
    </row>
    <row r="2091" spans="1:2" x14ac:dyDescent="0.3">
      <c r="A2091" s="9"/>
      <c r="B2091" s="10"/>
    </row>
    <row r="2092" spans="1:2" x14ac:dyDescent="0.3">
      <c r="A2092" s="9"/>
      <c r="B2092" s="10"/>
    </row>
    <row r="2093" spans="1:2" x14ac:dyDescent="0.3">
      <c r="A2093" s="9"/>
      <c r="B2093" s="10"/>
    </row>
    <row r="2094" spans="1:2" x14ac:dyDescent="0.3">
      <c r="A2094" s="31"/>
      <c r="B2094" s="10"/>
    </row>
    <row r="2095" spans="1:2" x14ac:dyDescent="0.3">
      <c r="A2095" s="9"/>
      <c r="B2095" s="10"/>
    </row>
    <row r="2096" spans="1:2" x14ac:dyDescent="0.3">
      <c r="A2096" s="9"/>
      <c r="B2096" s="10"/>
    </row>
    <row r="2097" spans="1:2" x14ac:dyDescent="0.3">
      <c r="A2097" s="9"/>
      <c r="B2097" s="10"/>
    </row>
    <row r="2098" spans="1:2" x14ac:dyDescent="0.3">
      <c r="A2098" s="9"/>
      <c r="B2098" s="10"/>
    </row>
    <row r="2099" spans="1:2" x14ac:dyDescent="0.3">
      <c r="A2099" s="9"/>
      <c r="B2099" s="10"/>
    </row>
    <row r="2100" spans="1:2" x14ac:dyDescent="0.3">
      <c r="A2100" s="9"/>
      <c r="B2100" s="10"/>
    </row>
    <row r="2101" spans="1:2" x14ac:dyDescent="0.3">
      <c r="A2101" s="9"/>
      <c r="B2101" s="10"/>
    </row>
    <row r="2102" spans="1:2" x14ac:dyDescent="0.3">
      <c r="A2102" s="9"/>
      <c r="B2102" s="10"/>
    </row>
    <row r="2103" spans="1:2" x14ac:dyDescent="0.3">
      <c r="A2103" s="9"/>
      <c r="B2103" s="10"/>
    </row>
    <row r="2104" spans="1:2" x14ac:dyDescent="0.3">
      <c r="A2104" s="9"/>
      <c r="B2104" s="10"/>
    </row>
    <row r="2105" spans="1:2" x14ac:dyDescent="0.3">
      <c r="A2105" s="9"/>
      <c r="B2105" s="10"/>
    </row>
    <row r="2106" spans="1:2" x14ac:dyDescent="0.3">
      <c r="A2106" s="31"/>
      <c r="B2106" s="10"/>
    </row>
    <row r="2107" spans="1:2" x14ac:dyDescent="0.3">
      <c r="A2107" s="9"/>
      <c r="B2107" s="10"/>
    </row>
    <row r="2108" spans="1:2" x14ac:dyDescent="0.3">
      <c r="A2108" s="9"/>
      <c r="B2108" s="10"/>
    </row>
    <row r="2109" spans="1:2" x14ac:dyDescent="0.3">
      <c r="A2109" s="9"/>
      <c r="B2109" s="10"/>
    </row>
    <row r="2110" spans="1:2" x14ac:dyDescent="0.3">
      <c r="A2110" s="9"/>
      <c r="B2110" s="10"/>
    </row>
    <row r="2111" spans="1:2" x14ac:dyDescent="0.3">
      <c r="A2111" s="9"/>
      <c r="B2111" s="10"/>
    </row>
    <row r="2112" spans="1:2" x14ac:dyDescent="0.3">
      <c r="A2112" s="31"/>
      <c r="B2112" s="10"/>
    </row>
    <row r="2113" spans="1:2" x14ac:dyDescent="0.3">
      <c r="A2113" s="31"/>
      <c r="B2113" s="10"/>
    </row>
    <row r="2114" spans="1:2" x14ac:dyDescent="0.3">
      <c r="A2114" s="9"/>
      <c r="B2114" s="10"/>
    </row>
    <row r="2115" spans="1:2" x14ac:dyDescent="0.3">
      <c r="A2115" s="31"/>
      <c r="B2115" s="10"/>
    </row>
    <row r="2116" spans="1:2" x14ac:dyDescent="0.3">
      <c r="A2116" s="31"/>
      <c r="B2116" s="10"/>
    </row>
    <row r="2117" spans="1:2" x14ac:dyDescent="0.3">
      <c r="A2117" s="31"/>
      <c r="B2117" s="10"/>
    </row>
    <row r="2118" spans="1:2" x14ac:dyDescent="0.3">
      <c r="A2118" s="31"/>
      <c r="B2118" s="10"/>
    </row>
    <row r="2119" spans="1:2" x14ac:dyDescent="0.3">
      <c r="A2119" s="9"/>
      <c r="B2119" s="10"/>
    </row>
    <row r="2120" spans="1:2" x14ac:dyDescent="0.3">
      <c r="A2120" s="9"/>
      <c r="B2120" s="10"/>
    </row>
    <row r="2121" spans="1:2" x14ac:dyDescent="0.3">
      <c r="A2121" s="9"/>
      <c r="B2121" s="10"/>
    </row>
    <row r="2122" spans="1:2" x14ac:dyDescent="0.3">
      <c r="A2122" s="9"/>
      <c r="B2122" s="10"/>
    </row>
    <row r="2123" spans="1:2" x14ac:dyDescent="0.3">
      <c r="A2123" s="9"/>
      <c r="B2123" s="10"/>
    </row>
    <row r="2124" spans="1:2" x14ac:dyDescent="0.3">
      <c r="A2124" s="9"/>
      <c r="B2124" s="10"/>
    </row>
    <row r="2125" spans="1:2" x14ac:dyDescent="0.3">
      <c r="A2125" s="31"/>
      <c r="B2125" s="10"/>
    </row>
    <row r="2126" spans="1:2" x14ac:dyDescent="0.3">
      <c r="A2126" s="9"/>
      <c r="B2126" s="10"/>
    </row>
    <row r="2127" spans="1:2" x14ac:dyDescent="0.3">
      <c r="A2127" s="9"/>
      <c r="B2127" s="10"/>
    </row>
    <row r="2128" spans="1:2" x14ac:dyDescent="0.3">
      <c r="A2128" s="9"/>
      <c r="B2128" s="10"/>
    </row>
    <row r="2129" spans="1:2" x14ac:dyDescent="0.3">
      <c r="A2129" s="9"/>
      <c r="B2129" s="10"/>
    </row>
    <row r="2130" spans="1:2" x14ac:dyDescent="0.3">
      <c r="A2130" s="9"/>
      <c r="B2130" s="10"/>
    </row>
    <row r="2131" spans="1:2" x14ac:dyDescent="0.3">
      <c r="A2131" s="9"/>
      <c r="B2131" s="10"/>
    </row>
    <row r="2132" spans="1:2" x14ac:dyDescent="0.3">
      <c r="A2132" s="31"/>
      <c r="B2132" s="10"/>
    </row>
    <row r="2133" spans="1:2" x14ac:dyDescent="0.3">
      <c r="A2133" s="31"/>
      <c r="B2133" s="10"/>
    </row>
    <row r="2134" spans="1:2" x14ac:dyDescent="0.3">
      <c r="A2134" s="31"/>
      <c r="B2134" s="10"/>
    </row>
    <row r="2135" spans="1:2" x14ac:dyDescent="0.3">
      <c r="A2135" s="31"/>
      <c r="B2135" s="10"/>
    </row>
    <row r="2136" spans="1:2" x14ac:dyDescent="0.3">
      <c r="A2136" s="31"/>
      <c r="B2136" s="10"/>
    </row>
    <row r="2137" spans="1:2" x14ac:dyDescent="0.3">
      <c r="A2137" s="9"/>
      <c r="B2137" s="10"/>
    </row>
    <row r="2138" spans="1:2" x14ac:dyDescent="0.3">
      <c r="A2138" s="31"/>
      <c r="B2138" s="10"/>
    </row>
    <row r="2139" spans="1:2" x14ac:dyDescent="0.3">
      <c r="A2139" s="9"/>
      <c r="B2139" s="10"/>
    </row>
    <row r="2140" spans="1:2" x14ac:dyDescent="0.3">
      <c r="A2140" s="9"/>
      <c r="B2140" s="10"/>
    </row>
    <row r="2141" spans="1:2" x14ac:dyDescent="0.3">
      <c r="A2141" s="9"/>
      <c r="B2141" s="10"/>
    </row>
    <row r="2142" spans="1:2" x14ac:dyDescent="0.3">
      <c r="A2142" s="9"/>
      <c r="B2142" s="10"/>
    </row>
    <row r="2143" spans="1:2" x14ac:dyDescent="0.3">
      <c r="A2143" s="9"/>
      <c r="B2143" s="10"/>
    </row>
    <row r="2144" spans="1:2" x14ac:dyDescent="0.3">
      <c r="A2144" s="9"/>
      <c r="B2144" s="10"/>
    </row>
    <row r="2145" spans="1:2" x14ac:dyDescent="0.3">
      <c r="A2145" s="9"/>
      <c r="B2145" s="10"/>
    </row>
    <row r="2146" spans="1:2" x14ac:dyDescent="0.3">
      <c r="A2146" s="9"/>
      <c r="B2146" s="10"/>
    </row>
    <row r="2147" spans="1:2" x14ac:dyDescent="0.3">
      <c r="A2147" s="9"/>
      <c r="B2147" s="10"/>
    </row>
    <row r="2148" spans="1:2" x14ac:dyDescent="0.3">
      <c r="A2148" s="31"/>
      <c r="B2148" s="10"/>
    </row>
    <row r="2149" spans="1:2" x14ac:dyDescent="0.3">
      <c r="A2149" s="9"/>
      <c r="B2149" s="10"/>
    </row>
    <row r="2150" spans="1:2" x14ac:dyDescent="0.3">
      <c r="A2150" s="9"/>
      <c r="B2150" s="10"/>
    </row>
    <row r="2151" spans="1:2" x14ac:dyDescent="0.3">
      <c r="A2151" s="31"/>
      <c r="B2151" s="10"/>
    </row>
    <row r="2152" spans="1:2" x14ac:dyDescent="0.3">
      <c r="A2152" s="31"/>
      <c r="B2152" s="10"/>
    </row>
    <row r="2153" spans="1:2" x14ac:dyDescent="0.3">
      <c r="A2153" s="9"/>
      <c r="B2153" s="10"/>
    </row>
    <row r="2154" spans="1:2" x14ac:dyDescent="0.3">
      <c r="A2154" s="9"/>
      <c r="B2154" s="10"/>
    </row>
    <row r="2155" spans="1:2" x14ac:dyDescent="0.3">
      <c r="A2155" s="31"/>
      <c r="B2155" s="10"/>
    </row>
    <row r="2156" spans="1:2" x14ac:dyDescent="0.3">
      <c r="A2156" s="9"/>
      <c r="B2156" s="10"/>
    </row>
    <row r="2157" spans="1:2" x14ac:dyDescent="0.3">
      <c r="A2157" s="9"/>
      <c r="B2157" s="10"/>
    </row>
    <row r="2158" spans="1:2" x14ac:dyDescent="0.3">
      <c r="A2158" s="9"/>
      <c r="B2158" s="10"/>
    </row>
    <row r="2159" spans="1:2" x14ac:dyDescent="0.3">
      <c r="A2159" s="9"/>
      <c r="B2159" s="10"/>
    </row>
    <row r="2160" spans="1:2" x14ac:dyDescent="0.3">
      <c r="A2160" s="31"/>
      <c r="B2160" s="10"/>
    </row>
    <row r="2161" spans="1:2" x14ac:dyDescent="0.3">
      <c r="A2161" s="9"/>
      <c r="B2161" s="10"/>
    </row>
    <row r="2162" spans="1:2" x14ac:dyDescent="0.3">
      <c r="A2162" s="9"/>
      <c r="B2162" s="10"/>
    </row>
    <row r="2163" spans="1:2" x14ac:dyDescent="0.3">
      <c r="A2163" s="9"/>
      <c r="B2163" s="10"/>
    </row>
    <row r="2164" spans="1:2" x14ac:dyDescent="0.3">
      <c r="A2164" s="31"/>
      <c r="B2164" s="10"/>
    </row>
    <row r="2165" spans="1:2" x14ac:dyDescent="0.3">
      <c r="A2165" s="31"/>
      <c r="B2165" s="10"/>
    </row>
    <row r="2166" spans="1:2" x14ac:dyDescent="0.3">
      <c r="A2166" s="31"/>
      <c r="B2166" s="10"/>
    </row>
    <row r="2167" spans="1:2" x14ac:dyDescent="0.3">
      <c r="A2167" s="9"/>
      <c r="B2167" s="10"/>
    </row>
    <row r="2168" spans="1:2" x14ac:dyDescent="0.3">
      <c r="A2168" s="9"/>
      <c r="B2168" s="10"/>
    </row>
    <row r="2169" spans="1:2" x14ac:dyDescent="0.3">
      <c r="A2169" s="9"/>
      <c r="B2169" s="10"/>
    </row>
    <row r="2170" spans="1:2" x14ac:dyDescent="0.3">
      <c r="A2170" s="9"/>
      <c r="B2170" s="10"/>
    </row>
    <row r="2171" spans="1:2" x14ac:dyDescent="0.3">
      <c r="A2171" s="9"/>
      <c r="B2171" s="10"/>
    </row>
    <row r="2172" spans="1:2" x14ac:dyDescent="0.3">
      <c r="A2172" s="9"/>
      <c r="B2172" s="10"/>
    </row>
    <row r="2173" spans="1:2" x14ac:dyDescent="0.3">
      <c r="A2173" s="9"/>
      <c r="B2173" s="10"/>
    </row>
    <row r="2174" spans="1:2" x14ac:dyDescent="0.3">
      <c r="A2174" s="9"/>
      <c r="B2174" s="10"/>
    </row>
    <row r="2175" spans="1:2" x14ac:dyDescent="0.3">
      <c r="A2175" s="9"/>
      <c r="B2175" s="10"/>
    </row>
    <row r="2176" spans="1:2" x14ac:dyDescent="0.3">
      <c r="A2176" s="9"/>
      <c r="B2176" s="10"/>
    </row>
    <row r="2177" spans="1:2" x14ac:dyDescent="0.3">
      <c r="A2177" s="9"/>
      <c r="B2177" s="10"/>
    </row>
    <row r="2178" spans="1:2" x14ac:dyDescent="0.3">
      <c r="A2178" s="31"/>
      <c r="B2178" s="10"/>
    </row>
    <row r="2179" spans="1:2" x14ac:dyDescent="0.3">
      <c r="A2179" s="9"/>
      <c r="B2179" s="10"/>
    </row>
    <row r="2180" spans="1:2" x14ac:dyDescent="0.3">
      <c r="A2180" s="9"/>
      <c r="B2180" s="10"/>
    </row>
    <row r="2181" spans="1:2" x14ac:dyDescent="0.3">
      <c r="A2181" s="9"/>
      <c r="B2181" s="10"/>
    </row>
    <row r="2182" spans="1:2" x14ac:dyDescent="0.3">
      <c r="A2182" s="9"/>
      <c r="B2182" s="25"/>
    </row>
    <row r="2183" spans="1:2" x14ac:dyDescent="0.3">
      <c r="A2183" s="9"/>
      <c r="B2183" s="10"/>
    </row>
    <row r="2184" spans="1:2" x14ac:dyDescent="0.3">
      <c r="A2184" s="9"/>
      <c r="B2184" s="10"/>
    </row>
    <row r="2185" spans="1:2" x14ac:dyDescent="0.3">
      <c r="A2185" s="9"/>
      <c r="B2185" s="10"/>
    </row>
    <row r="2186" spans="1:2" x14ac:dyDescent="0.3">
      <c r="A2186" s="9"/>
      <c r="B2186" s="10"/>
    </row>
    <row r="2187" spans="1:2" x14ac:dyDescent="0.3">
      <c r="A2187" s="31"/>
      <c r="B2187" s="25"/>
    </row>
    <row r="2188" spans="1:2" x14ac:dyDescent="0.3">
      <c r="A2188" s="9"/>
      <c r="B2188" s="10"/>
    </row>
    <row r="2189" spans="1:2" x14ac:dyDescent="0.3">
      <c r="A2189" s="9"/>
      <c r="B2189" s="10"/>
    </row>
    <row r="2190" spans="1:2" x14ac:dyDescent="0.3">
      <c r="A2190" s="9"/>
      <c r="B2190" s="10"/>
    </row>
    <row r="2191" spans="1:2" x14ac:dyDescent="0.3">
      <c r="A2191" s="9"/>
      <c r="B2191" s="10"/>
    </row>
    <row r="2192" spans="1:2" x14ac:dyDescent="0.3">
      <c r="A2192" s="9"/>
      <c r="B2192" s="10"/>
    </row>
    <row r="2193" spans="1:2" x14ac:dyDescent="0.3">
      <c r="A2193" s="9"/>
      <c r="B2193" s="10"/>
    </row>
    <row r="2194" spans="1:2" x14ac:dyDescent="0.3">
      <c r="A2194" s="9"/>
      <c r="B2194" s="10"/>
    </row>
    <row r="2195" spans="1:2" x14ac:dyDescent="0.3">
      <c r="A2195" s="31"/>
      <c r="B2195" s="10"/>
    </row>
    <row r="2196" spans="1:2" x14ac:dyDescent="0.3">
      <c r="A2196" s="31"/>
      <c r="B2196" s="10"/>
    </row>
    <row r="2197" spans="1:2" x14ac:dyDescent="0.3">
      <c r="A2197" s="31"/>
      <c r="B2197" s="10"/>
    </row>
    <row r="2198" spans="1:2" x14ac:dyDescent="0.3">
      <c r="A2198" s="31"/>
      <c r="B2198" s="10"/>
    </row>
    <row r="2199" spans="1:2" x14ac:dyDescent="0.3">
      <c r="A2199" s="31"/>
    </row>
    <row r="2200" spans="1:2" x14ac:dyDescent="0.3">
      <c r="A2200" s="31"/>
      <c r="B2200" s="25"/>
    </row>
    <row r="2201" spans="1:2" x14ac:dyDescent="0.3">
      <c r="A2201" s="9"/>
      <c r="B2201" s="25"/>
    </row>
    <row r="2202" spans="1:2" x14ac:dyDescent="0.3">
      <c r="A2202" s="9"/>
      <c r="B2202" s="10"/>
    </row>
    <row r="2203" spans="1:2" x14ac:dyDescent="0.3">
      <c r="A2203" s="9"/>
      <c r="B2203" s="10"/>
    </row>
    <row r="2204" spans="1:2" x14ac:dyDescent="0.3">
      <c r="A2204" s="9"/>
      <c r="B2204" s="10"/>
    </row>
    <row r="2205" spans="1:2" x14ac:dyDescent="0.3">
      <c r="A2205" s="9"/>
      <c r="B2205" s="10"/>
    </row>
    <row r="2206" spans="1:2" x14ac:dyDescent="0.3">
      <c r="A2206" s="9"/>
      <c r="B2206" s="10"/>
    </row>
    <row r="2207" spans="1:2" x14ac:dyDescent="0.3">
      <c r="A2207" s="9"/>
      <c r="B2207" s="10"/>
    </row>
    <row r="2208" spans="1:2" x14ac:dyDescent="0.3">
      <c r="A2208" s="31"/>
      <c r="B2208" s="10"/>
    </row>
    <row r="2209" spans="1:2" x14ac:dyDescent="0.3">
      <c r="A2209" s="31"/>
      <c r="B2209" s="25"/>
    </row>
    <row r="2210" spans="1:2" x14ac:dyDescent="0.3">
      <c r="A2210" s="31"/>
      <c r="B2210" s="25"/>
    </row>
    <row r="2211" spans="1:2" x14ac:dyDescent="0.3">
      <c r="A2211" s="9"/>
      <c r="B2211" s="10"/>
    </row>
    <row r="2212" spans="1:2" x14ac:dyDescent="0.3">
      <c r="A2212" s="9"/>
      <c r="B2212" s="25"/>
    </row>
    <row r="2213" spans="1:2" x14ac:dyDescent="0.3">
      <c r="A2213" s="9"/>
      <c r="B2213" s="25"/>
    </row>
    <row r="2214" spans="1:2" x14ac:dyDescent="0.3">
      <c r="A2214" s="9"/>
      <c r="B2214" s="25"/>
    </row>
    <row r="2215" spans="1:2" x14ac:dyDescent="0.3">
      <c r="A2215" s="31"/>
      <c r="B2215" s="25"/>
    </row>
    <row r="2216" spans="1:2" x14ac:dyDescent="0.3">
      <c r="A2216" s="31"/>
      <c r="B2216" s="25"/>
    </row>
    <row r="2217" spans="1:2" x14ac:dyDescent="0.3">
      <c r="A2217" s="9"/>
      <c r="B2217" s="10"/>
    </row>
    <row r="2218" spans="1:2" x14ac:dyDescent="0.3">
      <c r="A2218" s="9"/>
      <c r="B2218" s="10"/>
    </row>
    <row r="2219" spans="1:2" x14ac:dyDescent="0.3">
      <c r="A2219" s="31"/>
      <c r="B2219" s="10"/>
    </row>
    <row r="2220" spans="1:2" x14ac:dyDescent="0.3">
      <c r="A2220" s="31"/>
      <c r="B2220" s="25"/>
    </row>
    <row r="2221" spans="1:2" x14ac:dyDescent="0.3">
      <c r="A2221" s="9"/>
      <c r="B2221" s="25"/>
    </row>
    <row r="2222" spans="1:2" x14ac:dyDescent="0.3">
      <c r="A2222" s="9"/>
      <c r="B2222" s="10"/>
    </row>
    <row r="2223" spans="1:2" x14ac:dyDescent="0.3">
      <c r="A2223" s="9"/>
      <c r="B2223" s="10"/>
    </row>
    <row r="2224" spans="1:2" x14ac:dyDescent="0.3">
      <c r="A2224" s="9"/>
      <c r="B2224" s="10"/>
    </row>
    <row r="2225" spans="1:2" x14ac:dyDescent="0.3">
      <c r="A2225" s="31"/>
      <c r="B2225" s="10"/>
    </row>
    <row r="2226" spans="1:2" x14ac:dyDescent="0.3">
      <c r="A2226" s="31"/>
      <c r="B2226" s="10"/>
    </row>
    <row r="2227" spans="1:2" x14ac:dyDescent="0.3">
      <c r="A2227" s="9"/>
      <c r="B2227" s="25"/>
    </row>
    <row r="2228" spans="1:2" x14ac:dyDescent="0.3">
      <c r="A2228" s="9"/>
      <c r="B2228" s="10"/>
    </row>
    <row r="2229" spans="1:2" x14ac:dyDescent="0.3">
      <c r="A2229" s="9"/>
      <c r="B2229" s="25"/>
    </row>
    <row r="2230" spans="1:2" x14ac:dyDescent="0.3">
      <c r="A2230" s="9"/>
      <c r="B2230" s="25"/>
    </row>
    <row r="2231" spans="1:2" x14ac:dyDescent="0.3">
      <c r="A2231" s="9"/>
      <c r="B2231" s="25"/>
    </row>
    <row r="2232" spans="1:2" x14ac:dyDescent="0.3">
      <c r="A2232" s="9"/>
      <c r="B2232" s="10"/>
    </row>
    <row r="2233" spans="1:2" x14ac:dyDescent="0.3">
      <c r="A2233" s="9"/>
      <c r="B2233" s="10"/>
    </row>
    <row r="2234" spans="1:2" x14ac:dyDescent="0.3">
      <c r="A2234" s="9"/>
      <c r="B2234" s="10"/>
    </row>
    <row r="2235" spans="1:2" x14ac:dyDescent="0.3">
      <c r="A2235" s="31"/>
    </row>
    <row r="2236" spans="1:2" x14ac:dyDescent="0.3">
      <c r="A2236" s="9"/>
      <c r="B2236" s="25"/>
    </row>
    <row r="2237" spans="1:2" x14ac:dyDescent="0.3">
      <c r="A2237" s="31"/>
    </row>
    <row r="2238" spans="1:2" x14ac:dyDescent="0.3">
      <c r="A2238" s="31"/>
    </row>
    <row r="2239" spans="1:2" x14ac:dyDescent="0.3">
      <c r="A2239" s="31"/>
    </row>
    <row r="2240" spans="1:2" x14ac:dyDescent="0.3">
      <c r="A2240" s="9"/>
      <c r="B2240" s="25"/>
    </row>
    <row r="2241" spans="1:2" x14ac:dyDescent="0.3">
      <c r="A2241" s="9"/>
      <c r="B2241" s="10"/>
    </row>
    <row r="2242" spans="1:2" x14ac:dyDescent="0.3">
      <c r="A2242" s="31"/>
      <c r="B2242" s="10"/>
    </row>
    <row r="2243" spans="1:2" x14ac:dyDescent="0.3">
      <c r="A2243" s="9"/>
      <c r="B2243" s="10"/>
    </row>
    <row r="2244" spans="1:2" x14ac:dyDescent="0.3">
      <c r="A2244" s="9"/>
      <c r="B2244" s="10"/>
    </row>
    <row r="2245" spans="1:2" x14ac:dyDescent="0.3">
      <c r="A2245" s="9"/>
      <c r="B2245" s="10"/>
    </row>
    <row r="2246" spans="1:2" x14ac:dyDescent="0.3">
      <c r="A2246" s="9"/>
      <c r="B2246" s="10"/>
    </row>
    <row r="2247" spans="1:2" x14ac:dyDescent="0.3">
      <c r="A2247" s="9"/>
      <c r="B2247" s="10"/>
    </row>
    <row r="2248" spans="1:2" x14ac:dyDescent="0.3">
      <c r="A2248" s="9"/>
      <c r="B2248" s="10"/>
    </row>
    <row r="2249" spans="1:2" x14ac:dyDescent="0.3">
      <c r="A2249" s="9"/>
      <c r="B2249" s="10"/>
    </row>
    <row r="2250" spans="1:2" x14ac:dyDescent="0.3">
      <c r="A2250" s="9"/>
      <c r="B2250" s="10"/>
    </row>
    <row r="2251" spans="1:2" x14ac:dyDescent="0.3">
      <c r="A2251" s="31"/>
      <c r="B2251" s="10"/>
    </row>
    <row r="2252" spans="1:2" x14ac:dyDescent="0.3">
      <c r="A2252" s="31"/>
      <c r="B2252" s="10"/>
    </row>
    <row r="2253" spans="1:2" x14ac:dyDescent="0.3">
      <c r="A2253" s="31"/>
      <c r="B2253" s="10"/>
    </row>
    <row r="2254" spans="1:2" x14ac:dyDescent="0.3">
      <c r="A2254" s="31"/>
      <c r="B2254" s="10"/>
    </row>
    <row r="2255" spans="1:2" x14ac:dyDescent="0.3">
      <c r="A2255" s="9"/>
      <c r="B2255" s="25"/>
    </row>
    <row r="2256" spans="1:2" x14ac:dyDescent="0.3">
      <c r="A2256" s="9"/>
      <c r="B2256" s="10"/>
    </row>
    <row r="2257" spans="1:2" x14ac:dyDescent="0.3">
      <c r="A2257" s="31"/>
      <c r="B2257" s="25"/>
    </row>
    <row r="2258" spans="1:2" x14ac:dyDescent="0.3">
      <c r="A2258" s="9"/>
      <c r="B2258" s="10"/>
    </row>
    <row r="2259" spans="1:2" x14ac:dyDescent="0.3">
      <c r="A2259" s="9"/>
      <c r="B2259" s="10"/>
    </row>
    <row r="2260" spans="1:2" x14ac:dyDescent="0.3">
      <c r="A2260" s="9"/>
      <c r="B2260" s="10"/>
    </row>
    <row r="2261" spans="1:2" x14ac:dyDescent="0.3">
      <c r="A2261" s="9"/>
      <c r="B2261" s="10"/>
    </row>
    <row r="2262" spans="1:2" x14ac:dyDescent="0.3">
      <c r="A2262" s="9"/>
      <c r="B2262" s="10"/>
    </row>
    <row r="2263" spans="1:2" x14ac:dyDescent="0.3">
      <c r="A2263" s="9"/>
      <c r="B2263" s="10"/>
    </row>
    <row r="2264" spans="1:2" x14ac:dyDescent="0.3">
      <c r="A2264" s="31"/>
      <c r="B2264" s="10"/>
    </row>
    <row r="2265" spans="1:2" x14ac:dyDescent="0.3">
      <c r="A2265" s="31"/>
      <c r="B2265" s="10"/>
    </row>
    <row r="2266" spans="1:2" x14ac:dyDescent="0.3">
      <c r="A2266" s="9"/>
      <c r="B2266" s="10"/>
    </row>
    <row r="2267" spans="1:2" x14ac:dyDescent="0.3">
      <c r="A2267" s="9"/>
      <c r="B2267" s="10"/>
    </row>
    <row r="2268" spans="1:2" x14ac:dyDescent="0.3">
      <c r="A2268" s="9"/>
      <c r="B2268" s="10"/>
    </row>
    <row r="2269" spans="1:2" x14ac:dyDescent="0.3">
      <c r="A2269" s="9"/>
      <c r="B2269" s="10"/>
    </row>
    <row r="2270" spans="1:2" x14ac:dyDescent="0.3">
      <c r="A2270" s="9"/>
      <c r="B2270" s="25"/>
    </row>
    <row r="2271" spans="1:2" x14ac:dyDescent="0.3">
      <c r="A2271" s="31"/>
      <c r="B2271" s="10"/>
    </row>
    <row r="2272" spans="1:2" x14ac:dyDescent="0.3">
      <c r="A2272" s="9"/>
      <c r="B2272" s="25"/>
    </row>
    <row r="2273" spans="1:2" x14ac:dyDescent="0.3">
      <c r="A2273" s="9"/>
      <c r="B2273" s="10"/>
    </row>
    <row r="2274" spans="1:2" x14ac:dyDescent="0.3">
      <c r="A2274" s="9"/>
      <c r="B2274" s="10"/>
    </row>
    <row r="2275" spans="1:2" x14ac:dyDescent="0.3">
      <c r="A2275" s="9"/>
      <c r="B2275" s="10"/>
    </row>
    <row r="2276" spans="1:2" x14ac:dyDescent="0.3">
      <c r="A2276" s="31"/>
      <c r="B2276" s="10"/>
    </row>
    <row r="2277" spans="1:2" x14ac:dyDescent="0.3">
      <c r="A2277" s="9"/>
      <c r="B2277" s="10"/>
    </row>
    <row r="2278" spans="1:2" x14ac:dyDescent="0.3">
      <c r="A2278" s="9"/>
      <c r="B2278" s="10"/>
    </row>
    <row r="2279" spans="1:2" x14ac:dyDescent="0.3">
      <c r="A2279" s="31"/>
      <c r="B2279" s="10"/>
    </row>
    <row r="2280" spans="1:2" x14ac:dyDescent="0.3">
      <c r="A2280" s="31"/>
      <c r="B2280" s="10"/>
    </row>
    <row r="2281" spans="1:2" x14ac:dyDescent="0.3">
      <c r="A2281" s="31"/>
      <c r="B2281" s="10"/>
    </row>
    <row r="2282" spans="1:2" x14ac:dyDescent="0.3">
      <c r="A2282" s="31"/>
      <c r="B2282" s="10"/>
    </row>
    <row r="2283" spans="1:2" x14ac:dyDescent="0.3">
      <c r="A2283" s="31"/>
    </row>
    <row r="2284" spans="1:2" x14ac:dyDescent="0.3">
      <c r="A2284" s="9"/>
      <c r="B2284" s="10"/>
    </row>
    <row r="2285" spans="1:2" x14ac:dyDescent="0.3">
      <c r="A2285" s="9"/>
      <c r="B2285" s="10"/>
    </row>
    <row r="2286" spans="1:2" x14ac:dyDescent="0.3">
      <c r="A2286" s="9"/>
      <c r="B2286" s="10"/>
    </row>
    <row r="2287" spans="1:2" x14ac:dyDescent="0.3">
      <c r="A2287" s="9"/>
      <c r="B2287" s="10"/>
    </row>
    <row r="2288" spans="1:2" x14ac:dyDescent="0.3">
      <c r="A2288" s="9"/>
      <c r="B2288" s="10"/>
    </row>
    <row r="2289" spans="1:2" x14ac:dyDescent="0.3">
      <c r="A2289" s="9"/>
      <c r="B2289" s="10"/>
    </row>
    <row r="2290" spans="1:2" x14ac:dyDescent="0.3">
      <c r="A2290" s="31"/>
      <c r="B2290" s="10"/>
    </row>
    <row r="2291" spans="1:2" x14ac:dyDescent="0.3">
      <c r="A2291" s="31"/>
      <c r="B2291" s="10"/>
    </row>
    <row r="2292" spans="1:2" x14ac:dyDescent="0.3">
      <c r="A2292" s="31"/>
      <c r="B2292" s="25"/>
    </row>
    <row r="2293" spans="1:2" x14ac:dyDescent="0.3">
      <c r="A2293" s="31"/>
      <c r="B2293" s="25"/>
    </row>
    <row r="2294" spans="1:2" x14ac:dyDescent="0.3">
      <c r="A2294" s="31"/>
      <c r="B2294" s="10"/>
    </row>
    <row r="2295" spans="1:2" x14ac:dyDescent="0.3">
      <c r="A2295" s="9"/>
      <c r="B2295" s="10"/>
    </row>
    <row r="2296" spans="1:2" x14ac:dyDescent="0.3">
      <c r="A2296" s="9"/>
      <c r="B2296" s="10"/>
    </row>
    <row r="2297" spans="1:2" x14ac:dyDescent="0.3">
      <c r="A2297" s="9"/>
      <c r="B2297" s="10"/>
    </row>
    <row r="2298" spans="1:2" x14ac:dyDescent="0.3">
      <c r="A2298" s="9"/>
      <c r="B2298" s="10"/>
    </row>
    <row r="2299" spans="1:2" x14ac:dyDescent="0.3">
      <c r="A2299" s="31"/>
      <c r="B2299" s="10"/>
    </row>
    <row r="2300" spans="1:2" x14ac:dyDescent="0.3">
      <c r="A2300" s="31"/>
      <c r="B2300" s="10"/>
    </row>
    <row r="2301" spans="1:2" x14ac:dyDescent="0.3">
      <c r="A2301" s="9"/>
      <c r="B2301" s="10"/>
    </row>
    <row r="2302" spans="1:2" x14ac:dyDescent="0.3">
      <c r="A2302" s="9"/>
      <c r="B2302" s="10"/>
    </row>
    <row r="2303" spans="1:2" x14ac:dyDescent="0.3">
      <c r="A2303" s="9"/>
      <c r="B2303" s="10"/>
    </row>
    <row r="2304" spans="1:2" x14ac:dyDescent="0.3">
      <c r="A2304" s="9"/>
      <c r="B2304" s="10"/>
    </row>
    <row r="2305" spans="1:2" x14ac:dyDescent="0.3">
      <c r="A2305" s="9"/>
      <c r="B2305" s="10"/>
    </row>
    <row r="2306" spans="1:2" x14ac:dyDescent="0.3">
      <c r="A2306" s="9"/>
      <c r="B2306" s="10"/>
    </row>
    <row r="2307" spans="1:2" x14ac:dyDescent="0.3">
      <c r="A2307" s="9"/>
      <c r="B2307" s="10"/>
    </row>
    <row r="2308" spans="1:2" x14ac:dyDescent="0.3">
      <c r="A2308" s="31"/>
      <c r="B2308" s="25"/>
    </row>
    <row r="2309" spans="1:2" x14ac:dyDescent="0.3">
      <c r="A2309" s="31"/>
      <c r="B2309" s="25"/>
    </row>
    <row r="2310" spans="1:2" x14ac:dyDescent="0.3">
      <c r="A2310" s="31"/>
    </row>
    <row r="2311" spans="1:2" x14ac:dyDescent="0.3">
      <c r="A2311" s="9"/>
      <c r="B2311" s="10"/>
    </row>
    <row r="2312" spans="1:2" x14ac:dyDescent="0.3">
      <c r="A2312" s="31"/>
      <c r="B2312" s="25"/>
    </row>
    <row r="2313" spans="1:2" x14ac:dyDescent="0.3">
      <c r="A2313" s="9"/>
      <c r="B2313" s="10"/>
    </row>
    <row r="2314" spans="1:2" x14ac:dyDescent="0.3">
      <c r="A2314" s="9"/>
      <c r="B2314" s="10"/>
    </row>
    <row r="2315" spans="1:2" x14ac:dyDescent="0.3">
      <c r="A2315" s="9"/>
      <c r="B2315" s="10"/>
    </row>
    <row r="2316" spans="1:2" x14ac:dyDescent="0.3">
      <c r="A2316" s="9"/>
      <c r="B2316" s="10"/>
    </row>
    <row r="2317" spans="1:2" x14ac:dyDescent="0.3">
      <c r="A2317" s="9"/>
      <c r="B2317" s="10"/>
    </row>
    <row r="2318" spans="1:2" x14ac:dyDescent="0.3">
      <c r="A2318" s="9"/>
      <c r="B2318" s="10"/>
    </row>
    <row r="2319" spans="1:2" x14ac:dyDescent="0.3">
      <c r="A2319" s="9"/>
      <c r="B2319" s="10"/>
    </row>
    <row r="2320" spans="1:2" x14ac:dyDescent="0.3">
      <c r="A2320" s="9"/>
      <c r="B2320" s="10"/>
    </row>
    <row r="2321" spans="1:2" x14ac:dyDescent="0.3">
      <c r="A2321" s="9"/>
      <c r="B2321" s="10"/>
    </row>
    <row r="2322" spans="1:2" x14ac:dyDescent="0.3">
      <c r="A2322" s="9"/>
      <c r="B2322" s="10"/>
    </row>
    <row r="2323" spans="1:2" x14ac:dyDescent="0.3">
      <c r="A2323" s="9"/>
      <c r="B2323" s="10"/>
    </row>
    <row r="2324" spans="1:2" x14ac:dyDescent="0.3">
      <c r="A2324" s="31"/>
      <c r="B2324" s="10"/>
    </row>
    <row r="2325" spans="1:2" x14ac:dyDescent="0.3">
      <c r="A2325" s="31"/>
      <c r="B2325" s="10"/>
    </row>
    <row r="2326" spans="1:2" x14ac:dyDescent="0.3">
      <c r="A2326" s="9"/>
    </row>
    <row r="2327" spans="1:2" x14ac:dyDescent="0.3">
      <c r="A2327" s="9"/>
      <c r="B2327" s="25"/>
    </row>
    <row r="2328" spans="1:2" x14ac:dyDescent="0.3">
      <c r="A2328" s="9"/>
      <c r="B2328" s="10"/>
    </row>
    <row r="2329" spans="1:2" x14ac:dyDescent="0.3">
      <c r="A2329" s="9"/>
      <c r="B2329" s="10"/>
    </row>
    <row r="2330" spans="1:2" x14ac:dyDescent="0.3">
      <c r="A2330" s="9"/>
      <c r="B2330" s="25"/>
    </row>
    <row r="2331" spans="1:2" x14ac:dyDescent="0.3">
      <c r="A2331" s="9"/>
      <c r="B2331" s="10"/>
    </row>
    <row r="2332" spans="1:2" x14ac:dyDescent="0.3">
      <c r="A2332" s="9"/>
      <c r="B2332" s="10"/>
    </row>
    <row r="2333" spans="1:2" x14ac:dyDescent="0.3">
      <c r="A2333" s="9"/>
      <c r="B2333" s="10"/>
    </row>
    <row r="2334" spans="1:2" x14ac:dyDescent="0.3">
      <c r="A2334" s="9"/>
      <c r="B2334" s="10"/>
    </row>
    <row r="2335" spans="1:2" x14ac:dyDescent="0.3">
      <c r="A2335" s="9"/>
      <c r="B2335" s="10"/>
    </row>
    <row r="2336" spans="1:2" x14ac:dyDescent="0.3">
      <c r="A2336" s="9"/>
      <c r="B2336" s="10"/>
    </row>
    <row r="2337" spans="1:2" x14ac:dyDescent="0.3">
      <c r="A2337" s="9"/>
      <c r="B2337" s="10"/>
    </row>
    <row r="2338" spans="1:2" x14ac:dyDescent="0.3">
      <c r="A2338" s="9"/>
      <c r="B2338" s="10"/>
    </row>
    <row r="2339" spans="1:2" x14ac:dyDescent="0.3">
      <c r="A2339" s="9"/>
      <c r="B2339" s="10"/>
    </row>
    <row r="2340" spans="1:2" x14ac:dyDescent="0.3">
      <c r="A2340" s="9"/>
      <c r="B2340" s="10"/>
    </row>
    <row r="2341" spans="1:2" x14ac:dyDescent="0.3">
      <c r="A2341" s="9"/>
      <c r="B2341" s="10"/>
    </row>
    <row r="2342" spans="1:2" x14ac:dyDescent="0.3">
      <c r="A2342" s="9"/>
      <c r="B2342" s="10"/>
    </row>
    <row r="2343" spans="1:2" x14ac:dyDescent="0.3">
      <c r="A2343" s="9"/>
      <c r="B2343" s="10"/>
    </row>
    <row r="2344" spans="1:2" x14ac:dyDescent="0.3">
      <c r="A2344" s="31"/>
      <c r="B2344" s="10"/>
    </row>
    <row r="2345" spans="1:2" x14ac:dyDescent="0.3">
      <c r="A2345" s="31"/>
      <c r="B2345" s="10"/>
    </row>
    <row r="2346" spans="1:2" x14ac:dyDescent="0.3">
      <c r="A2346" s="31"/>
      <c r="B2346" s="10"/>
    </row>
    <row r="2347" spans="1:2" x14ac:dyDescent="0.3">
      <c r="A2347" s="31"/>
      <c r="B2347" s="10"/>
    </row>
    <row r="2348" spans="1:2" x14ac:dyDescent="0.3">
      <c r="A2348" s="31"/>
      <c r="B2348" s="10"/>
    </row>
    <row r="2349" spans="1:2" x14ac:dyDescent="0.3">
      <c r="A2349" s="31"/>
    </row>
    <row r="2350" spans="1:2" x14ac:dyDescent="0.3">
      <c r="A2350" s="31"/>
    </row>
    <row r="2351" spans="1:2" x14ac:dyDescent="0.3">
      <c r="A2351" s="31"/>
    </row>
    <row r="2352" spans="1:2" x14ac:dyDescent="0.3">
      <c r="A2352" s="31"/>
      <c r="B2352" s="10"/>
    </row>
    <row r="2353" spans="1:2" x14ac:dyDescent="0.3">
      <c r="A2353" s="31"/>
    </row>
    <row r="2354" spans="1:2" x14ac:dyDescent="0.3">
      <c r="A2354" s="31"/>
      <c r="B2354" s="10"/>
    </row>
    <row r="2355" spans="1:2" x14ac:dyDescent="0.3">
      <c r="A2355" s="9"/>
      <c r="B2355" s="10"/>
    </row>
    <row r="2356" spans="1:2" x14ac:dyDescent="0.3">
      <c r="A2356" s="9"/>
      <c r="B2356" s="10"/>
    </row>
    <row r="2357" spans="1:2" x14ac:dyDescent="0.3">
      <c r="A2357" s="9"/>
      <c r="B2357" s="10"/>
    </row>
    <row r="2358" spans="1:2" x14ac:dyDescent="0.3">
      <c r="A2358" s="9"/>
      <c r="B2358" s="10"/>
    </row>
    <row r="2359" spans="1:2" x14ac:dyDescent="0.3">
      <c r="A2359" s="9"/>
      <c r="B2359" s="10"/>
    </row>
    <row r="2360" spans="1:2" x14ac:dyDescent="0.3">
      <c r="A2360" s="31"/>
      <c r="B2360" s="10"/>
    </row>
    <row r="2361" spans="1:2" x14ac:dyDescent="0.3">
      <c r="A2361" s="31"/>
      <c r="B2361" s="10"/>
    </row>
    <row r="2362" spans="1:2" x14ac:dyDescent="0.3">
      <c r="A2362" s="31"/>
      <c r="B2362" s="10"/>
    </row>
    <row r="2363" spans="1:2" x14ac:dyDescent="0.3">
      <c r="A2363" s="9"/>
      <c r="B2363" s="10"/>
    </row>
    <row r="2364" spans="1:2" x14ac:dyDescent="0.3">
      <c r="A2364" s="9"/>
      <c r="B2364" s="10"/>
    </row>
    <row r="2365" spans="1:2" x14ac:dyDescent="0.3">
      <c r="A2365" s="9"/>
      <c r="B2365" s="10"/>
    </row>
    <row r="2366" spans="1:2" x14ac:dyDescent="0.3">
      <c r="A2366" s="9"/>
      <c r="B2366" s="10"/>
    </row>
    <row r="2367" spans="1:2" x14ac:dyDescent="0.3">
      <c r="A2367" s="9"/>
      <c r="B2367" s="10"/>
    </row>
    <row r="2368" spans="1:2" x14ac:dyDescent="0.3">
      <c r="A2368" s="9"/>
      <c r="B2368" s="10"/>
    </row>
    <row r="2369" spans="1:2" x14ac:dyDescent="0.3">
      <c r="A2369" s="9"/>
      <c r="B2369" s="10"/>
    </row>
    <row r="2370" spans="1:2" x14ac:dyDescent="0.3">
      <c r="A2370" s="9"/>
      <c r="B2370" s="10"/>
    </row>
    <row r="2371" spans="1:2" x14ac:dyDescent="0.3">
      <c r="A2371" s="9"/>
      <c r="B2371" s="10"/>
    </row>
    <row r="2372" spans="1:2" x14ac:dyDescent="0.3">
      <c r="A2372" s="31"/>
      <c r="B2372" s="10"/>
    </row>
    <row r="2373" spans="1:2" x14ac:dyDescent="0.3">
      <c r="A2373" s="31"/>
      <c r="B2373" s="25"/>
    </row>
    <row r="2374" spans="1:2" x14ac:dyDescent="0.3">
      <c r="A2374" s="31"/>
      <c r="B2374" s="10"/>
    </row>
    <row r="2375" spans="1:2" x14ac:dyDescent="0.3">
      <c r="A2375" s="31"/>
      <c r="B2375" s="10"/>
    </row>
    <row r="2376" spans="1:2" x14ac:dyDescent="0.3">
      <c r="A2376" s="9"/>
      <c r="B2376" s="10"/>
    </row>
  </sheetData>
  <sortState xmlns:xlrd2="http://schemas.microsoft.com/office/spreadsheetml/2017/richdata2" ref="A3:B619">
    <sortCondition ref="B61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5"/>
  <sheetViews>
    <sheetView workbookViewId="0"/>
  </sheetViews>
  <sheetFormatPr defaultRowHeight="15.6" x14ac:dyDescent="0.3"/>
  <cols>
    <col min="1" max="1" width="7.5546875" style="19" customWidth="1"/>
    <col min="2" max="2" width="56" style="14" customWidth="1"/>
    <col min="3" max="3" width="10.6640625" style="21" customWidth="1"/>
    <col min="4" max="4" width="9.109375" style="19"/>
    <col min="5" max="5" width="13" style="32" customWidth="1"/>
  </cols>
  <sheetData>
    <row r="1" spans="1:5" x14ac:dyDescent="0.3">
      <c r="B1" s="5" t="s">
        <v>303</v>
      </c>
    </row>
    <row r="2" spans="1:5" s="18" customFormat="1" ht="27" x14ac:dyDescent="0.3">
      <c r="A2" s="18" t="s">
        <v>0</v>
      </c>
      <c r="B2" s="13" t="s">
        <v>1</v>
      </c>
      <c r="C2" s="22" t="s">
        <v>4</v>
      </c>
      <c r="D2" s="18" t="s">
        <v>3</v>
      </c>
      <c r="E2" s="22" t="s">
        <v>5</v>
      </c>
    </row>
    <row r="3" spans="1:5" x14ac:dyDescent="0.3">
      <c r="A3" s="19">
        <v>1</v>
      </c>
      <c r="B3" s="14" t="s">
        <v>44</v>
      </c>
      <c r="C3" s="21">
        <v>3.625</v>
      </c>
      <c r="D3" s="19">
        <v>16</v>
      </c>
      <c r="E3" s="32">
        <f>C3/(D3-0.75)*10</f>
        <v>2.3770491803278686</v>
      </c>
    </row>
    <row r="4" spans="1:5" x14ac:dyDescent="0.3">
      <c r="A4" s="19">
        <v>2</v>
      </c>
      <c r="B4" s="14" t="s">
        <v>40</v>
      </c>
      <c r="C4" s="21">
        <v>4.333333333333333</v>
      </c>
      <c r="D4" s="19">
        <v>18</v>
      </c>
      <c r="E4" s="32">
        <f>C4/(D4-0.75)*10</f>
        <v>2.5120772946859904</v>
      </c>
    </row>
    <row r="5" spans="1:5" x14ac:dyDescent="0.3">
      <c r="A5" s="19">
        <v>3</v>
      </c>
      <c r="B5" s="14" t="s">
        <v>41</v>
      </c>
      <c r="C5" s="21">
        <v>3.6153846153846154</v>
      </c>
      <c r="D5" s="19">
        <v>13</v>
      </c>
      <c r="E5" s="32">
        <f>C5/(D5-0.75)*10</f>
        <v>2.9513343799058083</v>
      </c>
    </row>
    <row r="6" spans="1:5" x14ac:dyDescent="0.3">
      <c r="A6" s="19">
        <v>4</v>
      </c>
      <c r="B6" s="14" t="s">
        <v>63</v>
      </c>
      <c r="C6" s="21">
        <v>8.4444444444444446</v>
      </c>
      <c r="D6" s="19">
        <v>18</v>
      </c>
      <c r="E6" s="32">
        <f>C6/(D6-0.75)*10</f>
        <v>4.8953301127214175</v>
      </c>
    </row>
    <row r="7" spans="1:5" x14ac:dyDescent="0.3">
      <c r="A7" s="19">
        <v>5</v>
      </c>
      <c r="B7" s="14" t="s">
        <v>20</v>
      </c>
      <c r="C7" s="21">
        <v>8.4117647058823533</v>
      </c>
      <c r="D7" s="19">
        <v>17</v>
      </c>
      <c r="E7" s="32">
        <f>C7/(D7-0.75)*10</f>
        <v>5.1764705882352944</v>
      </c>
    </row>
    <row r="8" spans="1:5" x14ac:dyDescent="0.3">
      <c r="A8" s="19">
        <v>6</v>
      </c>
      <c r="B8" s="14" t="s">
        <v>102</v>
      </c>
      <c r="C8" s="21">
        <v>7.916666666666667</v>
      </c>
      <c r="D8" s="19">
        <v>12</v>
      </c>
      <c r="E8" s="32">
        <f>C8/(D8-0.75)*10</f>
        <v>7.0370370370370372</v>
      </c>
    </row>
    <row r="9" spans="1:5" x14ac:dyDescent="0.3">
      <c r="A9" s="19">
        <v>7</v>
      </c>
      <c r="B9" s="14" t="s">
        <v>103</v>
      </c>
      <c r="C9" s="21">
        <v>10.23076923076923</v>
      </c>
      <c r="D9" s="19">
        <v>13</v>
      </c>
      <c r="E9" s="32">
        <f>C9/(D9-0.75)*10</f>
        <v>8.3516483516483504</v>
      </c>
    </row>
    <row r="10" spans="1:5" x14ac:dyDescent="0.3">
      <c r="A10" s="19">
        <v>8</v>
      </c>
      <c r="B10" s="14" t="s">
        <v>92</v>
      </c>
      <c r="C10" s="21">
        <v>8.6</v>
      </c>
      <c r="D10" s="19">
        <v>10</v>
      </c>
      <c r="E10" s="32">
        <f>C10/(D10-0.75)*10</f>
        <v>9.2972972972972965</v>
      </c>
    </row>
    <row r="11" spans="1:5" x14ac:dyDescent="0.3">
      <c r="A11" s="19">
        <v>9</v>
      </c>
      <c r="B11" s="14" t="s">
        <v>50</v>
      </c>
      <c r="C11" s="21">
        <v>9.1999999999999993</v>
      </c>
      <c r="D11" s="19">
        <v>10</v>
      </c>
      <c r="E11" s="32">
        <f>C11/(D11-0.75)*10</f>
        <v>9.9459459459459456</v>
      </c>
    </row>
    <row r="12" spans="1:5" x14ac:dyDescent="0.3">
      <c r="A12" s="19">
        <v>10</v>
      </c>
      <c r="B12" s="14" t="s">
        <v>101</v>
      </c>
      <c r="C12" s="21">
        <v>5.5</v>
      </c>
      <c r="D12" s="19">
        <v>6</v>
      </c>
      <c r="E12" s="32">
        <f>C12/(D12-0.75)*10</f>
        <v>10.476190476190476</v>
      </c>
    </row>
    <row r="13" spans="1:5" x14ac:dyDescent="0.3">
      <c r="A13" s="19">
        <v>11</v>
      </c>
      <c r="B13" s="14" t="s">
        <v>43</v>
      </c>
      <c r="C13" s="21">
        <v>10.6</v>
      </c>
      <c r="D13" s="19">
        <v>10</v>
      </c>
      <c r="E13" s="32">
        <f>C13/(D13-0.75)*10</f>
        <v>11.45945945945946</v>
      </c>
    </row>
    <row r="14" spans="1:5" x14ac:dyDescent="0.3">
      <c r="A14" s="19">
        <v>12</v>
      </c>
      <c r="B14" s="14" t="s">
        <v>42</v>
      </c>
      <c r="C14" s="21">
        <v>12.555555555555555</v>
      </c>
      <c r="D14" s="19">
        <v>9</v>
      </c>
      <c r="E14" s="32">
        <f>C14/(D14-0.75)*10</f>
        <v>15.218855218855218</v>
      </c>
    </row>
    <row r="15" spans="1:5" x14ac:dyDescent="0.3">
      <c r="A15" s="19">
        <v>13</v>
      </c>
      <c r="B15" s="14" t="s">
        <v>56</v>
      </c>
      <c r="C15" s="21">
        <v>12.666666666666666</v>
      </c>
      <c r="D15" s="19">
        <v>9</v>
      </c>
      <c r="E15" s="32">
        <f>C15/(D15-0.75)*10</f>
        <v>15.353535353535353</v>
      </c>
    </row>
    <row r="16" spans="1:5" x14ac:dyDescent="0.3">
      <c r="A16" s="19">
        <v>14</v>
      </c>
      <c r="B16" s="14" t="s">
        <v>46</v>
      </c>
      <c r="C16" s="21">
        <v>11.75</v>
      </c>
      <c r="D16" s="19">
        <v>8</v>
      </c>
      <c r="E16" s="32">
        <f>C16/(D16-0.75)*10</f>
        <v>16.206896551724135</v>
      </c>
    </row>
    <row r="17" spans="1:5" x14ac:dyDescent="0.3">
      <c r="A17" s="19">
        <v>15</v>
      </c>
      <c r="B17" s="14" t="s">
        <v>14</v>
      </c>
      <c r="C17" s="21">
        <v>3.6666666666666665</v>
      </c>
      <c r="D17" s="19">
        <v>3</v>
      </c>
      <c r="E17" s="32">
        <f>C17/(D17-0.75)*10</f>
        <v>16.296296296296294</v>
      </c>
    </row>
    <row r="18" spans="1:5" x14ac:dyDescent="0.3">
      <c r="A18" s="19">
        <v>16</v>
      </c>
      <c r="B18" s="14" t="s">
        <v>51</v>
      </c>
      <c r="C18" s="21">
        <v>11.875</v>
      </c>
      <c r="D18" s="19">
        <v>8</v>
      </c>
      <c r="E18" s="32">
        <f>C18/(D18-0.75)*10</f>
        <v>16.379310344827587</v>
      </c>
    </row>
    <row r="19" spans="1:5" x14ac:dyDescent="0.3">
      <c r="A19" s="19">
        <v>17</v>
      </c>
      <c r="B19" s="14" t="s">
        <v>91</v>
      </c>
      <c r="C19" s="21">
        <v>17.09090909090909</v>
      </c>
      <c r="D19" s="19">
        <v>11</v>
      </c>
      <c r="E19" s="32">
        <f>C19/(D19-0.75)*10</f>
        <v>16.674057649667404</v>
      </c>
    </row>
    <row r="20" spans="1:5" x14ac:dyDescent="0.3">
      <c r="A20" s="19">
        <v>18</v>
      </c>
      <c r="B20" s="14" t="s">
        <v>57</v>
      </c>
      <c r="C20" s="21">
        <v>14.222222222222221</v>
      </c>
      <c r="D20" s="19">
        <v>9</v>
      </c>
      <c r="E20" s="32">
        <f>C20/(D20-0.75)*10</f>
        <v>17.239057239057239</v>
      </c>
    </row>
    <row r="21" spans="1:5" x14ac:dyDescent="0.3">
      <c r="A21" s="19">
        <v>19</v>
      </c>
      <c r="B21" s="14" t="s">
        <v>124</v>
      </c>
      <c r="C21" s="21">
        <v>18</v>
      </c>
      <c r="D21" s="19">
        <v>11</v>
      </c>
      <c r="E21" s="32">
        <f>C21/(D21-0.75)*10</f>
        <v>17.560975609756099</v>
      </c>
    </row>
    <row r="22" spans="1:5" x14ac:dyDescent="0.3">
      <c r="A22" s="19">
        <v>20</v>
      </c>
      <c r="B22" s="14" t="s">
        <v>58</v>
      </c>
      <c r="C22" s="21">
        <v>15.444444444444445</v>
      </c>
      <c r="D22" s="19">
        <v>9</v>
      </c>
      <c r="E22" s="32">
        <f>C22/(D22-0.75)*10</f>
        <v>18.72053872053872</v>
      </c>
    </row>
    <row r="23" spans="1:5" x14ac:dyDescent="0.3">
      <c r="A23" s="19">
        <v>21</v>
      </c>
      <c r="B23" s="14" t="s">
        <v>55</v>
      </c>
      <c r="C23" s="21">
        <v>14.25</v>
      </c>
      <c r="D23" s="19">
        <v>8</v>
      </c>
      <c r="E23" s="32">
        <f>C23/(D23-0.75)*10</f>
        <v>19.655172413793103</v>
      </c>
    </row>
    <row r="24" spans="1:5" x14ac:dyDescent="0.3">
      <c r="A24" s="19">
        <v>22</v>
      </c>
      <c r="B24" s="14" t="s">
        <v>13</v>
      </c>
      <c r="C24" s="21">
        <v>12.333333333333334</v>
      </c>
      <c r="D24" s="19">
        <v>6</v>
      </c>
      <c r="E24" s="32">
        <f>C24/(D24-0.75)*10</f>
        <v>23.492063492063494</v>
      </c>
    </row>
    <row r="25" spans="1:5" x14ac:dyDescent="0.3">
      <c r="A25" s="19">
        <v>23</v>
      </c>
      <c r="B25" s="14" t="s">
        <v>69</v>
      </c>
      <c r="C25" s="21">
        <v>17.625</v>
      </c>
      <c r="D25" s="19">
        <v>8</v>
      </c>
      <c r="E25" s="32">
        <f>C25/(D25-0.75)*10</f>
        <v>24.310344827586206</v>
      </c>
    </row>
    <row r="26" spans="1:5" x14ac:dyDescent="0.3">
      <c r="A26" s="19">
        <v>24</v>
      </c>
      <c r="B26" s="14" t="s">
        <v>31</v>
      </c>
      <c r="C26" s="21">
        <v>15.428571428571429</v>
      </c>
      <c r="D26" s="19">
        <v>7</v>
      </c>
      <c r="E26" s="32">
        <f>C26/(D26-0.75)*10</f>
        <v>24.685714285714283</v>
      </c>
    </row>
    <row r="27" spans="1:5" x14ac:dyDescent="0.3">
      <c r="A27" s="19">
        <v>25</v>
      </c>
      <c r="B27" s="14" t="s">
        <v>12</v>
      </c>
      <c r="C27" s="21">
        <v>12.8</v>
      </c>
      <c r="D27" s="19">
        <v>5</v>
      </c>
      <c r="E27" s="32">
        <f>C27/(D27-0.75)*10</f>
        <v>30.117647058823529</v>
      </c>
    </row>
    <row r="28" spans="1:5" x14ac:dyDescent="0.3">
      <c r="A28" s="19">
        <v>26</v>
      </c>
      <c r="B28" s="14" t="s">
        <v>47</v>
      </c>
      <c r="C28" s="21">
        <v>12.8</v>
      </c>
      <c r="D28" s="19">
        <v>5</v>
      </c>
      <c r="E28" s="32">
        <f>C28/(D28-0.75)*10</f>
        <v>30.117647058823529</v>
      </c>
    </row>
    <row r="29" spans="1:5" x14ac:dyDescent="0.3">
      <c r="A29" s="19">
        <v>27</v>
      </c>
      <c r="B29" s="14" t="s">
        <v>45</v>
      </c>
      <c r="C29" s="21">
        <v>15</v>
      </c>
      <c r="D29" s="19">
        <v>5</v>
      </c>
      <c r="E29" s="32">
        <f>C29/(D29-0.75)*10</f>
        <v>35.294117647058826</v>
      </c>
    </row>
    <row r="30" spans="1:5" x14ac:dyDescent="0.3">
      <c r="A30" s="19">
        <v>28</v>
      </c>
      <c r="B30" s="14" t="s">
        <v>79</v>
      </c>
      <c r="C30" s="21">
        <v>22.714285714285715</v>
      </c>
      <c r="D30" s="19">
        <v>7</v>
      </c>
      <c r="E30" s="32">
        <f>C30/(D30-0.75)*10</f>
        <v>36.342857142857142</v>
      </c>
    </row>
    <row r="31" spans="1:5" x14ac:dyDescent="0.3">
      <c r="A31" s="19">
        <v>29</v>
      </c>
      <c r="B31" s="14" t="s">
        <v>105</v>
      </c>
      <c r="C31" s="21">
        <v>24.142857142857142</v>
      </c>
      <c r="D31" s="19">
        <v>7</v>
      </c>
      <c r="E31" s="32">
        <f>C31/(D31-0.75)*10</f>
        <v>38.628571428571433</v>
      </c>
    </row>
    <row r="32" spans="1:5" x14ac:dyDescent="0.3">
      <c r="A32" s="19">
        <v>30</v>
      </c>
      <c r="B32" s="14" t="s">
        <v>16</v>
      </c>
      <c r="C32" s="21">
        <v>9</v>
      </c>
      <c r="D32" s="19">
        <v>3</v>
      </c>
      <c r="E32" s="32">
        <f>C32/(D32-0.75)*10</f>
        <v>40</v>
      </c>
    </row>
    <row r="33" spans="1:5" x14ac:dyDescent="0.3">
      <c r="A33" s="19">
        <v>31</v>
      </c>
      <c r="B33" s="14" t="s">
        <v>48</v>
      </c>
      <c r="C33" s="21">
        <v>18.399999999999999</v>
      </c>
      <c r="D33" s="19">
        <v>5</v>
      </c>
      <c r="E33" s="32">
        <f>C33/(D33-0.75)*10</f>
        <v>43.294117647058819</v>
      </c>
    </row>
    <row r="34" spans="1:5" x14ac:dyDescent="0.3">
      <c r="A34" s="19">
        <v>32</v>
      </c>
      <c r="B34" s="14" t="s">
        <v>116</v>
      </c>
      <c r="C34" s="21">
        <v>23.166666666666668</v>
      </c>
      <c r="D34" s="19">
        <v>6</v>
      </c>
      <c r="E34" s="32">
        <f>C34/(D34-0.75)*10</f>
        <v>44.126984126984127</v>
      </c>
    </row>
    <row r="35" spans="1:5" x14ac:dyDescent="0.3">
      <c r="A35" s="19">
        <v>33</v>
      </c>
      <c r="B35" s="14" t="s">
        <v>82</v>
      </c>
      <c r="C35" s="21">
        <v>24.666666666666668</v>
      </c>
      <c r="D35" s="19">
        <v>6</v>
      </c>
      <c r="E35" s="32">
        <f>C35/(D35-0.75)*10</f>
        <v>46.984126984126988</v>
      </c>
    </row>
    <row r="36" spans="1:5" x14ac:dyDescent="0.3">
      <c r="A36" s="19">
        <v>34</v>
      </c>
      <c r="B36" s="14" t="s">
        <v>237</v>
      </c>
      <c r="C36" s="21">
        <v>24.833333333333332</v>
      </c>
      <c r="D36" s="19">
        <v>6</v>
      </c>
      <c r="E36" s="32">
        <f>C36/(D36-0.75)*10</f>
        <v>47.301587301587304</v>
      </c>
    </row>
    <row r="37" spans="1:5" x14ac:dyDescent="0.3">
      <c r="A37" s="19">
        <v>35</v>
      </c>
      <c r="B37" s="14" t="s">
        <v>49</v>
      </c>
      <c r="C37" s="21">
        <v>11.333333333333334</v>
      </c>
      <c r="D37" s="19">
        <v>3</v>
      </c>
      <c r="E37" s="32">
        <f>C37/(D37-0.75)*10</f>
        <v>50.370370370370374</v>
      </c>
    </row>
    <row r="38" spans="1:5" x14ac:dyDescent="0.3">
      <c r="A38" s="19">
        <v>36</v>
      </c>
      <c r="B38" s="14" t="s">
        <v>24</v>
      </c>
      <c r="C38" s="21">
        <v>22.4</v>
      </c>
      <c r="D38" s="19">
        <v>5</v>
      </c>
      <c r="E38" s="32">
        <f>C38/(D38-0.75)*10</f>
        <v>52.705882352941174</v>
      </c>
    </row>
    <row r="39" spans="1:5" x14ac:dyDescent="0.3">
      <c r="A39" s="19">
        <v>37</v>
      </c>
      <c r="B39" s="14" t="s">
        <v>98</v>
      </c>
      <c r="C39" s="21">
        <v>18.75</v>
      </c>
      <c r="D39" s="19">
        <v>4</v>
      </c>
      <c r="E39" s="32">
        <f>C39/(D39-0.75)*10</f>
        <v>57.692307692307693</v>
      </c>
    </row>
    <row r="40" spans="1:5" x14ac:dyDescent="0.3">
      <c r="A40" s="19">
        <v>38</v>
      </c>
      <c r="B40" s="14" t="s">
        <v>236</v>
      </c>
      <c r="C40" s="21">
        <v>13.666666666666666</v>
      </c>
      <c r="D40" s="19">
        <v>3</v>
      </c>
      <c r="E40" s="32">
        <f>C40/(D40-0.75)*10</f>
        <v>60.740740740740733</v>
      </c>
    </row>
    <row r="41" spans="1:5" x14ac:dyDescent="0.3">
      <c r="A41" s="19">
        <v>39</v>
      </c>
      <c r="B41" s="14" t="s">
        <v>52</v>
      </c>
      <c r="C41" s="21">
        <v>28.4</v>
      </c>
      <c r="D41" s="19">
        <v>5</v>
      </c>
      <c r="E41" s="32">
        <f>C41/(D41-0.75)*10</f>
        <v>66.823529411764696</v>
      </c>
    </row>
    <row r="42" spans="1:5" x14ac:dyDescent="0.3">
      <c r="A42" s="19">
        <v>40</v>
      </c>
      <c r="B42" s="14" t="s">
        <v>21</v>
      </c>
      <c r="C42" s="21">
        <v>28.6</v>
      </c>
      <c r="D42" s="19">
        <v>5</v>
      </c>
      <c r="E42" s="32">
        <f>C42/(D42-0.75)*10</f>
        <v>67.294117647058826</v>
      </c>
    </row>
    <row r="43" spans="1:5" x14ac:dyDescent="0.3">
      <c r="A43" s="19">
        <v>41</v>
      </c>
      <c r="B43" s="14" t="s">
        <v>62</v>
      </c>
      <c r="C43" s="21">
        <v>28.8</v>
      </c>
      <c r="D43" s="19">
        <v>5</v>
      </c>
      <c r="E43" s="32">
        <f>C43/(D43-0.75)*10</f>
        <v>67.764705882352942</v>
      </c>
    </row>
    <row r="44" spans="1:5" x14ac:dyDescent="0.3">
      <c r="A44" s="19">
        <v>42</v>
      </c>
      <c r="B44" s="14" t="s">
        <v>78</v>
      </c>
      <c r="C44" s="21">
        <v>29.2</v>
      </c>
      <c r="D44" s="19">
        <v>5</v>
      </c>
      <c r="E44" s="32">
        <f>C44/(D44-0.75)*10</f>
        <v>68.705882352941174</v>
      </c>
    </row>
    <row r="45" spans="1:5" x14ac:dyDescent="0.3">
      <c r="A45" s="19">
        <v>43</v>
      </c>
      <c r="B45" s="14" t="s">
        <v>54</v>
      </c>
      <c r="C45" s="21">
        <v>17.666666666666668</v>
      </c>
      <c r="D45" s="19">
        <v>3</v>
      </c>
      <c r="E45" s="32">
        <f>C45/(D45-0.75)*10</f>
        <v>78.518518518518519</v>
      </c>
    </row>
    <row r="46" spans="1:5" x14ac:dyDescent="0.3">
      <c r="A46" s="19">
        <v>44</v>
      </c>
      <c r="B46" s="14" t="s">
        <v>72</v>
      </c>
      <c r="C46" s="21">
        <v>27.75</v>
      </c>
      <c r="D46" s="19">
        <v>4</v>
      </c>
      <c r="E46" s="32">
        <f>C46/(D46-0.75)*10</f>
        <v>85.384615384615387</v>
      </c>
    </row>
    <row r="47" spans="1:5" x14ac:dyDescent="0.3">
      <c r="A47" s="19">
        <v>45</v>
      </c>
      <c r="B47" s="14" t="s">
        <v>53</v>
      </c>
      <c r="C47" s="21">
        <v>19.666666666666668</v>
      </c>
      <c r="D47" s="19">
        <v>3</v>
      </c>
      <c r="E47" s="32">
        <f>C47/(D47-0.75)*10</f>
        <v>87.407407407407405</v>
      </c>
    </row>
    <row r="48" spans="1:5" x14ac:dyDescent="0.3">
      <c r="A48" s="19">
        <v>46</v>
      </c>
      <c r="B48" s="14" t="s">
        <v>233</v>
      </c>
      <c r="C48" s="21">
        <v>11</v>
      </c>
      <c r="D48" s="19">
        <v>2</v>
      </c>
      <c r="E48" s="32">
        <f>C48/(D48-0.75)*10</f>
        <v>88</v>
      </c>
    </row>
    <row r="49" spans="1:5" x14ac:dyDescent="0.3">
      <c r="A49" s="19">
        <v>47</v>
      </c>
      <c r="B49" s="14" t="s">
        <v>125</v>
      </c>
      <c r="C49" s="21">
        <v>29.75</v>
      </c>
      <c r="D49" s="19">
        <v>4</v>
      </c>
      <c r="E49" s="32">
        <f>C49/(D49-0.75)*10</f>
        <v>91.538461538461533</v>
      </c>
    </row>
    <row r="50" spans="1:5" x14ac:dyDescent="0.3">
      <c r="A50" s="19">
        <v>48</v>
      </c>
      <c r="B50" s="14" t="s">
        <v>29</v>
      </c>
      <c r="C50" s="21">
        <v>11.5</v>
      </c>
      <c r="D50" s="19">
        <v>2</v>
      </c>
      <c r="E50" s="32">
        <f>C50/(D50-0.75)*10</f>
        <v>92</v>
      </c>
    </row>
    <row r="51" spans="1:5" x14ac:dyDescent="0.3">
      <c r="A51" s="19">
        <v>49</v>
      </c>
      <c r="B51" s="14" t="s">
        <v>120</v>
      </c>
      <c r="C51" s="21">
        <v>30.75</v>
      </c>
      <c r="D51" s="19">
        <v>4</v>
      </c>
      <c r="E51" s="32">
        <f>C51/(D51-0.75)*10</f>
        <v>94.615384615384613</v>
      </c>
    </row>
    <row r="52" spans="1:5" x14ac:dyDescent="0.3">
      <c r="A52" s="19">
        <v>50</v>
      </c>
      <c r="B52" s="14" t="s">
        <v>114</v>
      </c>
      <c r="C52" s="21">
        <v>21.666666666666668</v>
      </c>
      <c r="D52" s="19">
        <v>3</v>
      </c>
      <c r="E52" s="32">
        <f>C52/(D52-0.75)*10</f>
        <v>96.296296296296305</v>
      </c>
    </row>
    <row r="53" spans="1:5" x14ac:dyDescent="0.3">
      <c r="A53" s="19">
        <v>51</v>
      </c>
      <c r="B53" s="14" t="s">
        <v>33</v>
      </c>
      <c r="C53" s="21">
        <v>23.333333333333332</v>
      </c>
      <c r="D53" s="19">
        <v>3</v>
      </c>
      <c r="E53" s="32">
        <f>C53/(D53-0.75)*10</f>
        <v>103.7037037037037</v>
      </c>
    </row>
    <row r="54" spans="1:5" x14ac:dyDescent="0.3">
      <c r="A54" s="19">
        <v>52</v>
      </c>
      <c r="B54" s="14" t="s">
        <v>73</v>
      </c>
      <c r="C54" s="21">
        <v>33.75</v>
      </c>
      <c r="D54" s="19">
        <v>4</v>
      </c>
      <c r="E54" s="32">
        <f>C54/(D54-0.75)*10</f>
        <v>103.84615384615385</v>
      </c>
    </row>
    <row r="55" spans="1:5" x14ac:dyDescent="0.3">
      <c r="A55" s="19">
        <v>53</v>
      </c>
      <c r="B55" s="14" t="s">
        <v>60</v>
      </c>
      <c r="C55" s="21">
        <v>24</v>
      </c>
      <c r="D55" s="19">
        <v>3</v>
      </c>
      <c r="E55" s="32">
        <f>C55/(D55-0.75)*10</f>
        <v>106.66666666666666</v>
      </c>
    </row>
    <row r="56" spans="1:5" x14ac:dyDescent="0.3">
      <c r="A56" s="19">
        <v>54</v>
      </c>
      <c r="B56" s="14" t="s">
        <v>106</v>
      </c>
      <c r="C56" s="21">
        <v>25.333333333333332</v>
      </c>
      <c r="D56" s="19">
        <v>3</v>
      </c>
      <c r="E56" s="32">
        <f>C56/(D56-0.75)*10</f>
        <v>112.5925925925926</v>
      </c>
    </row>
    <row r="57" spans="1:5" x14ac:dyDescent="0.3">
      <c r="A57" s="19">
        <v>55</v>
      </c>
      <c r="B57" s="14" t="s">
        <v>239</v>
      </c>
      <c r="C57" s="21">
        <v>26</v>
      </c>
      <c r="D57" s="19">
        <v>3</v>
      </c>
      <c r="E57" s="32">
        <f>C57/(D57-0.75)*10</f>
        <v>115.55555555555556</v>
      </c>
    </row>
    <row r="58" spans="1:5" x14ac:dyDescent="0.3">
      <c r="A58" s="19">
        <v>56</v>
      </c>
      <c r="B58" s="14" t="s">
        <v>133</v>
      </c>
      <c r="C58" s="21">
        <v>38.5</v>
      </c>
      <c r="D58" s="19">
        <v>4</v>
      </c>
      <c r="E58" s="32">
        <f>C58/(D58-0.75)*10</f>
        <v>118.46153846153847</v>
      </c>
    </row>
    <row r="59" spans="1:5" x14ac:dyDescent="0.3">
      <c r="A59" s="19">
        <v>57</v>
      </c>
      <c r="B59" s="14" t="s">
        <v>65</v>
      </c>
      <c r="C59" s="21">
        <v>27</v>
      </c>
      <c r="D59" s="19">
        <v>3</v>
      </c>
      <c r="E59" s="32">
        <f>C59/(D59-0.75)*10</f>
        <v>120</v>
      </c>
    </row>
    <row r="60" spans="1:5" x14ac:dyDescent="0.3">
      <c r="A60" s="19">
        <v>58</v>
      </c>
      <c r="B60" s="14" t="s">
        <v>178</v>
      </c>
      <c r="C60" s="21">
        <v>39.25</v>
      </c>
      <c r="D60" s="19">
        <v>4</v>
      </c>
      <c r="E60" s="32">
        <f>C60/(D60-0.75)*10</f>
        <v>120.76923076923077</v>
      </c>
    </row>
    <row r="61" spans="1:5" x14ac:dyDescent="0.3">
      <c r="A61" s="19">
        <v>59</v>
      </c>
      <c r="B61" s="14" t="s">
        <v>22</v>
      </c>
      <c r="C61" s="21">
        <v>42</v>
      </c>
      <c r="D61" s="19">
        <v>4</v>
      </c>
      <c r="E61" s="32">
        <f>C61/(D61-0.75)*10</f>
        <v>129.23076923076923</v>
      </c>
    </row>
    <row r="62" spans="1:5" x14ac:dyDescent="0.3">
      <c r="A62" s="19">
        <v>60</v>
      </c>
      <c r="B62" s="14" t="s">
        <v>15</v>
      </c>
      <c r="C62" s="21">
        <v>32</v>
      </c>
      <c r="D62" s="19">
        <v>3</v>
      </c>
      <c r="E62" s="32">
        <f>C62/(D62-0.75)*10</f>
        <v>142.22222222222223</v>
      </c>
    </row>
    <row r="63" spans="1:5" x14ac:dyDescent="0.3">
      <c r="A63" s="19">
        <v>63</v>
      </c>
      <c r="B63" s="14" t="s">
        <v>104</v>
      </c>
      <c r="C63" s="21">
        <v>20</v>
      </c>
      <c r="D63" s="19">
        <v>2</v>
      </c>
      <c r="E63" s="32">
        <f>C63/(D63-0.75)*10</f>
        <v>160</v>
      </c>
    </row>
    <row r="64" spans="1:5" x14ac:dyDescent="0.3">
      <c r="A64" s="19">
        <v>61</v>
      </c>
      <c r="B64" s="14" t="s">
        <v>292</v>
      </c>
      <c r="C64" s="21">
        <v>4</v>
      </c>
      <c r="D64" s="19">
        <v>1</v>
      </c>
      <c r="E64" s="32">
        <f>C64/(D64-0.75)*10</f>
        <v>160</v>
      </c>
    </row>
    <row r="65" spans="1:5" x14ac:dyDescent="0.3">
      <c r="A65" s="19">
        <v>62</v>
      </c>
      <c r="B65" s="14" t="s">
        <v>234</v>
      </c>
      <c r="C65" s="21">
        <v>4</v>
      </c>
      <c r="D65" s="19">
        <v>1</v>
      </c>
      <c r="E65" s="32">
        <f>C65/(D65-0.75)*10</f>
        <v>160</v>
      </c>
    </row>
    <row r="66" spans="1:5" x14ac:dyDescent="0.3">
      <c r="A66" s="19">
        <v>64</v>
      </c>
      <c r="B66" s="14" t="s">
        <v>35</v>
      </c>
      <c r="C66" s="21">
        <v>20.5</v>
      </c>
      <c r="D66" s="19">
        <v>2</v>
      </c>
      <c r="E66" s="32">
        <f>C66/(D66-0.75)*10</f>
        <v>164</v>
      </c>
    </row>
    <row r="67" spans="1:5" x14ac:dyDescent="0.3">
      <c r="A67" s="19">
        <v>65</v>
      </c>
      <c r="B67" s="14" t="s">
        <v>59</v>
      </c>
      <c r="C67" s="21">
        <v>41</v>
      </c>
      <c r="D67" s="19">
        <v>3</v>
      </c>
      <c r="E67" s="32">
        <f>C67/(D67-0.75)*10</f>
        <v>182.22222222222223</v>
      </c>
    </row>
    <row r="68" spans="1:5" x14ac:dyDescent="0.3">
      <c r="A68" s="19">
        <v>66</v>
      </c>
      <c r="B68" s="14" t="s">
        <v>17</v>
      </c>
      <c r="C68" s="21">
        <v>42.666666666666664</v>
      </c>
      <c r="D68" s="19">
        <v>3</v>
      </c>
      <c r="E68" s="32">
        <f>C68/(D68-0.75)*10</f>
        <v>189.62962962962962</v>
      </c>
    </row>
    <row r="69" spans="1:5" x14ac:dyDescent="0.3">
      <c r="A69" s="19">
        <v>67</v>
      </c>
      <c r="B69" s="14" t="s">
        <v>68</v>
      </c>
      <c r="C69" s="21">
        <v>24</v>
      </c>
      <c r="D69" s="19">
        <v>2</v>
      </c>
      <c r="E69" s="32">
        <f>C69/(D69-0.75)*10</f>
        <v>192</v>
      </c>
    </row>
    <row r="70" spans="1:5" x14ac:dyDescent="0.3">
      <c r="A70" s="19">
        <v>68</v>
      </c>
      <c r="B70" s="14" t="s">
        <v>75</v>
      </c>
      <c r="C70" s="21">
        <v>43.666666666666664</v>
      </c>
      <c r="D70" s="19">
        <v>3</v>
      </c>
      <c r="E70" s="32">
        <f>C70/(D70-0.75)*10</f>
        <v>194.07407407407405</v>
      </c>
    </row>
    <row r="71" spans="1:5" x14ac:dyDescent="0.3">
      <c r="A71" s="19">
        <v>69</v>
      </c>
      <c r="B71" s="14" t="s">
        <v>148</v>
      </c>
      <c r="C71" s="21">
        <v>45.666666666666664</v>
      </c>
      <c r="D71" s="19">
        <v>3</v>
      </c>
      <c r="E71" s="32">
        <f>C71/(D71-0.75)*10</f>
        <v>202.96296296296293</v>
      </c>
    </row>
    <row r="72" spans="1:5" x14ac:dyDescent="0.3">
      <c r="A72" s="19">
        <v>70</v>
      </c>
      <c r="B72" s="14" t="s">
        <v>76</v>
      </c>
      <c r="C72" s="21">
        <v>50</v>
      </c>
      <c r="D72" s="19">
        <v>3</v>
      </c>
      <c r="E72" s="32">
        <f>C72/(D72-0.75)*10</f>
        <v>222.22222222222223</v>
      </c>
    </row>
    <row r="73" spans="1:5" x14ac:dyDescent="0.3">
      <c r="A73" s="19">
        <v>71</v>
      </c>
      <c r="B73" s="14" t="s">
        <v>244</v>
      </c>
      <c r="C73" s="21">
        <v>28</v>
      </c>
      <c r="D73" s="19">
        <v>2</v>
      </c>
      <c r="E73" s="32">
        <f>C73/(D73-0.75)*10</f>
        <v>224</v>
      </c>
    </row>
    <row r="74" spans="1:5" x14ac:dyDescent="0.3">
      <c r="A74" s="19">
        <v>72</v>
      </c>
      <c r="B74" s="14" t="s">
        <v>87</v>
      </c>
      <c r="C74" s="21">
        <v>54.666666666666664</v>
      </c>
      <c r="D74" s="19">
        <v>3</v>
      </c>
      <c r="E74" s="32">
        <f>C74/(D74-0.75)*10</f>
        <v>242.96296296296293</v>
      </c>
    </row>
    <row r="75" spans="1:5" x14ac:dyDescent="0.3">
      <c r="A75" s="19">
        <v>73</v>
      </c>
      <c r="B75" s="14" t="s">
        <v>64</v>
      </c>
      <c r="C75" s="21">
        <v>55.333333333333336</v>
      </c>
      <c r="D75" s="19">
        <v>3</v>
      </c>
      <c r="E75" s="32">
        <f>C75/(D75-0.75)*10</f>
        <v>245.92592592592595</v>
      </c>
    </row>
    <row r="76" spans="1:5" x14ac:dyDescent="0.3">
      <c r="A76" s="19">
        <v>74</v>
      </c>
      <c r="B76" s="14" t="s">
        <v>238</v>
      </c>
      <c r="C76" s="21">
        <v>34.5</v>
      </c>
      <c r="D76" s="19">
        <v>2</v>
      </c>
      <c r="E76" s="32">
        <f>C76/(D76-0.75)*10</f>
        <v>276</v>
      </c>
    </row>
    <row r="77" spans="1:5" x14ac:dyDescent="0.3">
      <c r="A77" s="19">
        <v>75</v>
      </c>
      <c r="B77" s="14" t="s">
        <v>71</v>
      </c>
      <c r="C77" s="21">
        <v>62.666666666666664</v>
      </c>
      <c r="D77" s="19">
        <v>3</v>
      </c>
      <c r="E77" s="32">
        <f>C77/(D77-0.75)*10</f>
        <v>278.51851851851853</v>
      </c>
    </row>
    <row r="78" spans="1:5" x14ac:dyDescent="0.3">
      <c r="A78" s="19">
        <v>76</v>
      </c>
      <c r="B78" s="14" t="s">
        <v>67</v>
      </c>
      <c r="C78" s="21">
        <v>35</v>
      </c>
      <c r="D78" s="19">
        <v>2</v>
      </c>
      <c r="E78" s="32">
        <f>C78/(D78-0.75)*10</f>
        <v>280</v>
      </c>
    </row>
    <row r="79" spans="1:5" x14ac:dyDescent="0.3">
      <c r="A79" s="19">
        <v>77</v>
      </c>
      <c r="B79" s="14" t="s">
        <v>23</v>
      </c>
      <c r="C79" s="21">
        <v>63.333333333333336</v>
      </c>
      <c r="D79" s="19">
        <v>3</v>
      </c>
      <c r="E79" s="32">
        <f>C79/(D79-0.75)*10</f>
        <v>281.48148148148147</v>
      </c>
    </row>
    <row r="80" spans="1:5" x14ac:dyDescent="0.3">
      <c r="A80" s="19">
        <v>78</v>
      </c>
      <c r="B80" s="14" t="s">
        <v>151</v>
      </c>
      <c r="C80" s="21">
        <v>63.666666666666664</v>
      </c>
      <c r="D80" s="19">
        <v>3</v>
      </c>
      <c r="E80" s="32">
        <f>C80/(D80-0.75)*10</f>
        <v>282.96296296296293</v>
      </c>
    </row>
    <row r="81" spans="1:5" x14ac:dyDescent="0.3">
      <c r="A81" s="19">
        <v>79</v>
      </c>
      <c r="B81" s="14" t="s">
        <v>30</v>
      </c>
      <c r="C81" s="21">
        <v>64.666666666666671</v>
      </c>
      <c r="D81" s="19">
        <v>3</v>
      </c>
      <c r="E81" s="32">
        <f>C81/(D81-0.75)*10</f>
        <v>287.40740740740745</v>
      </c>
    </row>
    <row r="82" spans="1:5" x14ac:dyDescent="0.3">
      <c r="A82" s="19">
        <v>80</v>
      </c>
      <c r="B82" s="14" t="s">
        <v>130</v>
      </c>
      <c r="C82" s="21">
        <v>37</v>
      </c>
      <c r="D82" s="19">
        <v>2</v>
      </c>
      <c r="E82" s="32">
        <f>C82/(D82-0.75)*10</f>
        <v>296</v>
      </c>
    </row>
    <row r="83" spans="1:5" x14ac:dyDescent="0.3">
      <c r="A83" s="19">
        <v>81</v>
      </c>
      <c r="B83" s="14" t="s">
        <v>121</v>
      </c>
      <c r="C83" s="21">
        <v>37.5</v>
      </c>
      <c r="D83" s="19">
        <v>2</v>
      </c>
      <c r="E83" s="32">
        <f>C83/(D83-0.75)*10</f>
        <v>300</v>
      </c>
    </row>
    <row r="84" spans="1:5" x14ac:dyDescent="0.3">
      <c r="A84" s="19">
        <v>82</v>
      </c>
      <c r="B84" s="14" t="s">
        <v>61</v>
      </c>
      <c r="C84" s="21">
        <v>39.5</v>
      </c>
      <c r="D84" s="19">
        <v>2</v>
      </c>
      <c r="E84" s="32">
        <f>C84/(D84-0.75)*10</f>
        <v>316</v>
      </c>
    </row>
    <row r="85" spans="1:5" x14ac:dyDescent="0.3">
      <c r="A85" s="19">
        <v>83</v>
      </c>
      <c r="B85" s="14" t="s">
        <v>19</v>
      </c>
      <c r="C85" s="21">
        <v>8</v>
      </c>
      <c r="D85" s="19">
        <v>1</v>
      </c>
      <c r="E85" s="32">
        <f>C85/(D85-0.75)*10</f>
        <v>320</v>
      </c>
    </row>
    <row r="86" spans="1:5" x14ac:dyDescent="0.3">
      <c r="A86" s="19">
        <v>84</v>
      </c>
      <c r="B86" s="14" t="s">
        <v>77</v>
      </c>
      <c r="C86" s="21">
        <v>41</v>
      </c>
      <c r="D86" s="19">
        <v>2</v>
      </c>
      <c r="E86" s="32">
        <f>C86/(D86-0.75)*10</f>
        <v>328</v>
      </c>
    </row>
    <row r="87" spans="1:5" x14ac:dyDescent="0.3">
      <c r="A87" s="19">
        <v>85</v>
      </c>
      <c r="B87" s="14" t="s">
        <v>112</v>
      </c>
      <c r="C87" s="21">
        <v>41</v>
      </c>
      <c r="D87" s="19">
        <v>2</v>
      </c>
      <c r="E87" s="32">
        <f>C87/(D87-0.75)*10</f>
        <v>328</v>
      </c>
    </row>
    <row r="88" spans="1:5" x14ac:dyDescent="0.3">
      <c r="A88" s="19">
        <v>86</v>
      </c>
      <c r="B88" s="14" t="s">
        <v>235</v>
      </c>
      <c r="C88" s="21">
        <v>9</v>
      </c>
      <c r="D88" s="19">
        <v>1</v>
      </c>
      <c r="E88" s="32">
        <f>C88/(D88-0.75)*10</f>
        <v>360</v>
      </c>
    </row>
    <row r="89" spans="1:5" x14ac:dyDescent="0.3">
      <c r="A89" s="19">
        <v>87</v>
      </c>
      <c r="B89" s="14" t="s">
        <v>297</v>
      </c>
      <c r="C89" s="21">
        <v>45.5</v>
      </c>
      <c r="D89" s="19">
        <v>2</v>
      </c>
      <c r="E89" s="32">
        <f>C89/(D89-0.75)*10</f>
        <v>364</v>
      </c>
    </row>
    <row r="90" spans="1:5" x14ac:dyDescent="0.3">
      <c r="A90" s="19">
        <v>88</v>
      </c>
      <c r="B90" s="14" t="s">
        <v>131</v>
      </c>
      <c r="C90" s="21">
        <v>46.5</v>
      </c>
      <c r="D90" s="19">
        <v>2</v>
      </c>
      <c r="E90" s="32">
        <f>C90/(D90-0.75)*10</f>
        <v>372</v>
      </c>
    </row>
    <row r="91" spans="1:5" x14ac:dyDescent="0.3">
      <c r="A91" s="19">
        <v>89</v>
      </c>
      <c r="B91" s="14" t="s">
        <v>127</v>
      </c>
      <c r="C91" s="21">
        <v>47</v>
      </c>
      <c r="D91" s="19">
        <v>2</v>
      </c>
      <c r="E91" s="32">
        <f>C91/(D91-0.75)*10</f>
        <v>376</v>
      </c>
    </row>
    <row r="92" spans="1:5" x14ac:dyDescent="0.3">
      <c r="A92" s="19">
        <v>90</v>
      </c>
      <c r="B92" s="14" t="s">
        <v>70</v>
      </c>
      <c r="C92" s="21">
        <v>47</v>
      </c>
      <c r="D92" s="19">
        <v>2</v>
      </c>
      <c r="E92" s="32">
        <f>C92/(D92-0.75)*10</f>
        <v>376</v>
      </c>
    </row>
    <row r="93" spans="1:5" x14ac:dyDescent="0.3">
      <c r="A93" s="19">
        <v>91</v>
      </c>
      <c r="B93" s="14" t="s">
        <v>139</v>
      </c>
      <c r="C93" s="21">
        <v>49.5</v>
      </c>
      <c r="D93" s="19">
        <v>2</v>
      </c>
      <c r="E93" s="32">
        <f>C93/(D93-0.75)*10</f>
        <v>396</v>
      </c>
    </row>
    <row r="94" spans="1:5" x14ac:dyDescent="0.3">
      <c r="A94" s="19">
        <v>92</v>
      </c>
      <c r="B94" s="14" t="s">
        <v>294</v>
      </c>
      <c r="C94" s="21">
        <v>10</v>
      </c>
      <c r="D94" s="19">
        <v>1</v>
      </c>
      <c r="E94" s="32">
        <f>C94/(D94-0.75)*10</f>
        <v>400</v>
      </c>
    </row>
    <row r="95" spans="1:5" x14ac:dyDescent="0.3">
      <c r="A95" s="19">
        <v>93</v>
      </c>
      <c r="B95" s="14" t="s">
        <v>143</v>
      </c>
      <c r="C95" s="21">
        <v>50.5</v>
      </c>
      <c r="D95" s="19">
        <v>2</v>
      </c>
      <c r="E95" s="32">
        <f>C95/(D95-0.75)*10</f>
        <v>404</v>
      </c>
    </row>
    <row r="96" spans="1:5" x14ac:dyDescent="0.3">
      <c r="A96" s="19">
        <v>94</v>
      </c>
      <c r="B96" s="14" t="s">
        <v>84</v>
      </c>
      <c r="C96" s="21">
        <v>51</v>
      </c>
      <c r="D96" s="19">
        <v>2</v>
      </c>
      <c r="E96" s="32">
        <f>C96/(D96-0.75)*10</f>
        <v>408</v>
      </c>
    </row>
    <row r="97" spans="1:5" x14ac:dyDescent="0.3">
      <c r="A97" s="19">
        <v>95</v>
      </c>
      <c r="B97" s="14" t="s">
        <v>144</v>
      </c>
      <c r="C97" s="21">
        <v>52.5</v>
      </c>
      <c r="D97" s="19">
        <v>2</v>
      </c>
      <c r="E97" s="32">
        <f>C97/(D97-0.75)*10</f>
        <v>420</v>
      </c>
    </row>
    <row r="98" spans="1:5" x14ac:dyDescent="0.3">
      <c r="A98" s="19">
        <v>96</v>
      </c>
      <c r="B98" s="14" t="s">
        <v>138</v>
      </c>
      <c r="C98" s="21">
        <v>56.5</v>
      </c>
      <c r="D98" s="19">
        <v>2</v>
      </c>
      <c r="E98" s="32">
        <f>C98/(D98-0.75)*10</f>
        <v>452</v>
      </c>
    </row>
    <row r="99" spans="1:5" x14ac:dyDescent="0.3">
      <c r="A99" s="19">
        <v>97</v>
      </c>
      <c r="B99" s="14" t="s">
        <v>83</v>
      </c>
      <c r="C99" s="21">
        <v>57</v>
      </c>
      <c r="D99" s="19">
        <v>2</v>
      </c>
      <c r="E99" s="32">
        <f>C99/(D99-0.75)*10</f>
        <v>456</v>
      </c>
    </row>
    <row r="100" spans="1:5" x14ac:dyDescent="0.3">
      <c r="A100" s="19">
        <v>98</v>
      </c>
      <c r="B100" s="14" t="s">
        <v>152</v>
      </c>
      <c r="C100" s="21">
        <v>58</v>
      </c>
      <c r="D100" s="19">
        <v>2</v>
      </c>
      <c r="E100" s="32">
        <f>C100/(D100-0.75)*10</f>
        <v>464</v>
      </c>
    </row>
    <row r="101" spans="1:5" x14ac:dyDescent="0.3">
      <c r="A101" s="19">
        <v>99</v>
      </c>
      <c r="B101" s="14" t="s">
        <v>259</v>
      </c>
      <c r="C101" s="21">
        <v>12</v>
      </c>
      <c r="D101" s="19">
        <v>1</v>
      </c>
      <c r="E101" s="32">
        <f>C101/(D101-0.75)*10</f>
        <v>480</v>
      </c>
    </row>
    <row r="102" spans="1:5" x14ac:dyDescent="0.3">
      <c r="A102" s="19">
        <v>100</v>
      </c>
      <c r="B102" s="14" t="s">
        <v>26</v>
      </c>
      <c r="C102" s="21">
        <v>61.5</v>
      </c>
      <c r="D102" s="19">
        <v>2</v>
      </c>
      <c r="E102" s="32">
        <f>C102/(D102-0.75)*10</f>
        <v>492</v>
      </c>
    </row>
    <row r="103" spans="1:5" x14ac:dyDescent="0.3">
      <c r="A103" s="19">
        <v>101</v>
      </c>
      <c r="B103" s="14" t="s">
        <v>97</v>
      </c>
      <c r="C103" s="21">
        <v>62</v>
      </c>
      <c r="D103" s="19">
        <v>2</v>
      </c>
      <c r="E103" s="32">
        <f>C103/(D103-0.75)*10</f>
        <v>496</v>
      </c>
    </row>
    <row r="104" spans="1:5" x14ac:dyDescent="0.3">
      <c r="A104" s="19">
        <v>102</v>
      </c>
      <c r="B104" s="14" t="s">
        <v>80</v>
      </c>
      <c r="C104" s="21">
        <v>63.5</v>
      </c>
      <c r="D104" s="19">
        <v>2</v>
      </c>
      <c r="E104" s="32">
        <f>C104/(D104-0.75)*10</f>
        <v>508</v>
      </c>
    </row>
    <row r="105" spans="1:5" x14ac:dyDescent="0.3">
      <c r="A105" s="19">
        <v>103</v>
      </c>
      <c r="B105" s="14" t="s">
        <v>295</v>
      </c>
      <c r="C105" s="21">
        <v>13</v>
      </c>
      <c r="D105" s="19">
        <v>1</v>
      </c>
      <c r="E105" s="32">
        <f>C105/(D105-0.75)*10</f>
        <v>520</v>
      </c>
    </row>
    <row r="106" spans="1:5" x14ac:dyDescent="0.3">
      <c r="A106" s="19">
        <v>104</v>
      </c>
      <c r="B106" s="14" t="s">
        <v>18</v>
      </c>
      <c r="C106" s="21">
        <v>68.5</v>
      </c>
      <c r="D106" s="19">
        <v>2</v>
      </c>
      <c r="E106" s="32">
        <f>C106/(D106-0.75)*10</f>
        <v>548</v>
      </c>
    </row>
    <row r="107" spans="1:5" x14ac:dyDescent="0.3">
      <c r="A107" s="19">
        <v>105</v>
      </c>
      <c r="B107" s="14" t="s">
        <v>288</v>
      </c>
      <c r="C107" s="21">
        <v>14</v>
      </c>
      <c r="D107" s="19">
        <v>1</v>
      </c>
      <c r="E107" s="32">
        <f>C107/(D107-0.75)*10</f>
        <v>560</v>
      </c>
    </row>
    <row r="108" spans="1:5" x14ac:dyDescent="0.3">
      <c r="A108" s="19">
        <v>106</v>
      </c>
      <c r="B108" s="14" t="s">
        <v>252</v>
      </c>
      <c r="C108" s="21">
        <v>14</v>
      </c>
      <c r="D108" s="19">
        <v>1</v>
      </c>
      <c r="E108" s="32">
        <f>C108/(D108-0.75)*10</f>
        <v>560</v>
      </c>
    </row>
    <row r="109" spans="1:5" x14ac:dyDescent="0.3">
      <c r="A109" s="19">
        <v>107</v>
      </c>
      <c r="B109" s="14" t="s">
        <v>25</v>
      </c>
      <c r="C109" s="21">
        <v>14</v>
      </c>
      <c r="D109" s="19">
        <v>1</v>
      </c>
      <c r="E109" s="32">
        <f>C109/(D109-0.75)*10</f>
        <v>560</v>
      </c>
    </row>
    <row r="110" spans="1:5" x14ac:dyDescent="0.3">
      <c r="A110" s="19">
        <v>108</v>
      </c>
      <c r="B110" s="14" t="s">
        <v>147</v>
      </c>
      <c r="C110" s="21">
        <v>70.5</v>
      </c>
      <c r="D110" s="19">
        <v>2</v>
      </c>
      <c r="E110" s="32">
        <f>C110/(D110-0.75)*10</f>
        <v>564</v>
      </c>
    </row>
    <row r="111" spans="1:5" x14ac:dyDescent="0.3">
      <c r="A111" s="19">
        <v>109</v>
      </c>
      <c r="B111" s="14" t="s">
        <v>96</v>
      </c>
      <c r="C111" s="21">
        <v>71.5</v>
      </c>
      <c r="D111" s="19">
        <v>2</v>
      </c>
      <c r="E111" s="32">
        <f>C111/(D111-0.75)*10</f>
        <v>572</v>
      </c>
    </row>
    <row r="112" spans="1:5" x14ac:dyDescent="0.3">
      <c r="A112" s="19">
        <v>110</v>
      </c>
      <c r="B112" s="14" t="s">
        <v>86</v>
      </c>
      <c r="C112" s="21">
        <v>72</v>
      </c>
      <c r="D112" s="19">
        <v>2</v>
      </c>
      <c r="E112" s="32">
        <f>C112/(D112-0.75)*10</f>
        <v>576</v>
      </c>
    </row>
    <row r="113" spans="1:5" x14ac:dyDescent="0.3">
      <c r="A113" s="19">
        <v>111</v>
      </c>
      <c r="B113" s="14" t="s">
        <v>32</v>
      </c>
      <c r="C113" s="21">
        <v>77.5</v>
      </c>
      <c r="D113" s="19">
        <v>2</v>
      </c>
      <c r="E113" s="32">
        <f>C113/(D113-0.75)*10</f>
        <v>620</v>
      </c>
    </row>
    <row r="114" spans="1:5" x14ac:dyDescent="0.3">
      <c r="A114" s="19">
        <v>112</v>
      </c>
      <c r="B114" s="14" t="s">
        <v>260</v>
      </c>
      <c r="C114" s="21">
        <v>16</v>
      </c>
      <c r="D114" s="19">
        <v>1</v>
      </c>
      <c r="E114" s="32">
        <f>C114/(D114-0.75)*10</f>
        <v>640</v>
      </c>
    </row>
    <row r="115" spans="1:5" x14ac:dyDescent="0.3">
      <c r="A115" s="19">
        <v>113</v>
      </c>
      <c r="B115" s="14" t="s">
        <v>27</v>
      </c>
      <c r="C115" s="21">
        <v>16</v>
      </c>
      <c r="D115" s="19">
        <v>1</v>
      </c>
      <c r="E115" s="32">
        <f>C115/(D115-0.75)*10</f>
        <v>640</v>
      </c>
    </row>
    <row r="116" spans="1:5" x14ac:dyDescent="0.3">
      <c r="A116" s="19">
        <v>114</v>
      </c>
      <c r="B116" s="14" t="s">
        <v>28</v>
      </c>
      <c r="C116" s="21">
        <v>17</v>
      </c>
      <c r="D116" s="19">
        <v>1</v>
      </c>
      <c r="E116" s="32">
        <f>C116/(D116-0.75)*10</f>
        <v>680</v>
      </c>
    </row>
    <row r="117" spans="1:5" x14ac:dyDescent="0.3">
      <c r="A117" s="19">
        <v>115</v>
      </c>
      <c r="B117" s="14" t="s">
        <v>261</v>
      </c>
      <c r="C117" s="21">
        <v>17</v>
      </c>
      <c r="D117" s="19">
        <v>1</v>
      </c>
      <c r="E117" s="32">
        <f>C117/(D117-0.75)*10</f>
        <v>680</v>
      </c>
    </row>
    <row r="118" spans="1:5" x14ac:dyDescent="0.3">
      <c r="A118" s="19">
        <v>116</v>
      </c>
      <c r="B118" s="14" t="s">
        <v>34</v>
      </c>
      <c r="C118" s="21">
        <v>92.5</v>
      </c>
      <c r="D118" s="19">
        <v>2</v>
      </c>
      <c r="E118" s="32">
        <f>C118/(D118-0.75)*10</f>
        <v>740</v>
      </c>
    </row>
    <row r="119" spans="1:5" x14ac:dyDescent="0.3">
      <c r="A119" s="19">
        <v>117</v>
      </c>
      <c r="B119" s="14" t="s">
        <v>123</v>
      </c>
      <c r="C119" s="21">
        <v>94</v>
      </c>
      <c r="D119" s="19">
        <v>2</v>
      </c>
      <c r="E119" s="32">
        <f>C119/(D119-0.75)*10</f>
        <v>752</v>
      </c>
    </row>
    <row r="120" spans="1:5" x14ac:dyDescent="0.3">
      <c r="A120" s="19">
        <v>118</v>
      </c>
      <c r="B120" s="14" t="s">
        <v>256</v>
      </c>
      <c r="C120" s="21">
        <v>20</v>
      </c>
      <c r="D120" s="19">
        <v>1</v>
      </c>
      <c r="E120" s="32">
        <f>C120/(D120-0.75)*10</f>
        <v>800</v>
      </c>
    </row>
    <row r="121" spans="1:5" x14ac:dyDescent="0.3">
      <c r="A121" s="19">
        <v>119</v>
      </c>
      <c r="B121" s="14" t="s">
        <v>304</v>
      </c>
      <c r="C121" s="21">
        <v>20</v>
      </c>
      <c r="D121" s="19">
        <v>1</v>
      </c>
      <c r="E121" s="32">
        <f>C121/(D121-0.75)*10</f>
        <v>800</v>
      </c>
    </row>
    <row r="122" spans="1:5" x14ac:dyDescent="0.3">
      <c r="A122" s="19">
        <v>120</v>
      </c>
      <c r="B122" s="14" t="s">
        <v>298</v>
      </c>
      <c r="C122" s="21">
        <v>21</v>
      </c>
      <c r="D122" s="19">
        <v>1</v>
      </c>
      <c r="E122" s="32">
        <f>C122/(D122-0.75)*10</f>
        <v>840</v>
      </c>
    </row>
    <row r="123" spans="1:5" x14ac:dyDescent="0.3">
      <c r="A123" s="19">
        <v>121</v>
      </c>
      <c r="B123" s="14" t="s">
        <v>262</v>
      </c>
      <c r="C123" s="21">
        <v>24</v>
      </c>
      <c r="D123" s="19">
        <v>1</v>
      </c>
      <c r="E123" s="32">
        <f>C123/(D123-0.75)*10</f>
        <v>960</v>
      </c>
    </row>
    <row r="124" spans="1:5" x14ac:dyDescent="0.3">
      <c r="A124" s="19">
        <v>122</v>
      </c>
      <c r="B124" s="5" t="s">
        <v>306</v>
      </c>
      <c r="C124" s="21">
        <v>25</v>
      </c>
      <c r="D124" s="19">
        <v>1</v>
      </c>
      <c r="E124" s="32">
        <f>C124/(D124-0.75)*10</f>
        <v>1000</v>
      </c>
    </row>
    <row r="125" spans="1:5" x14ac:dyDescent="0.3">
      <c r="A125" s="19">
        <v>123</v>
      </c>
      <c r="B125" s="14" t="s">
        <v>107</v>
      </c>
      <c r="C125" s="21">
        <v>27</v>
      </c>
      <c r="D125" s="19">
        <v>1</v>
      </c>
      <c r="E125" s="32">
        <f>C125/(D125-0.75)*10</f>
        <v>1080</v>
      </c>
    </row>
    <row r="126" spans="1:5" x14ac:dyDescent="0.3">
      <c r="A126" s="19">
        <v>124</v>
      </c>
      <c r="B126" s="14" t="s">
        <v>108</v>
      </c>
      <c r="C126" s="21">
        <v>33</v>
      </c>
      <c r="D126" s="19">
        <v>1</v>
      </c>
      <c r="E126" s="32">
        <f>C126/(D126-0.75)*10</f>
        <v>1320</v>
      </c>
    </row>
    <row r="127" spans="1:5" x14ac:dyDescent="0.3">
      <c r="A127" s="19">
        <v>125</v>
      </c>
      <c r="B127" s="14" t="s">
        <v>243</v>
      </c>
      <c r="C127" s="21">
        <v>33</v>
      </c>
      <c r="D127" s="19">
        <v>1</v>
      </c>
      <c r="E127" s="32">
        <f>C127/(D127-0.75)*10</f>
        <v>1320</v>
      </c>
    </row>
    <row r="128" spans="1:5" x14ac:dyDescent="0.3">
      <c r="A128" s="19">
        <v>126</v>
      </c>
      <c r="B128" s="14" t="s">
        <v>109</v>
      </c>
      <c r="C128" s="21">
        <v>36</v>
      </c>
      <c r="D128" s="19">
        <v>1</v>
      </c>
      <c r="E128" s="32">
        <f>C128/(D128-0.75)*10</f>
        <v>1440</v>
      </c>
    </row>
    <row r="129" spans="1:5" x14ac:dyDescent="0.3">
      <c r="A129" s="19">
        <v>127</v>
      </c>
      <c r="B129" s="14" t="s">
        <v>110</v>
      </c>
      <c r="C129" s="21">
        <v>37</v>
      </c>
      <c r="D129" s="19">
        <v>1</v>
      </c>
      <c r="E129" s="32">
        <f>C129/(D129-0.75)*10</f>
        <v>1480</v>
      </c>
    </row>
    <row r="130" spans="1:5" x14ac:dyDescent="0.3">
      <c r="A130" s="19">
        <v>128</v>
      </c>
      <c r="B130" s="14" t="s">
        <v>74</v>
      </c>
      <c r="C130" s="21">
        <v>37</v>
      </c>
      <c r="D130" s="19">
        <v>1</v>
      </c>
      <c r="E130" s="32">
        <f>C130/(D130-0.75)*10</f>
        <v>1480</v>
      </c>
    </row>
    <row r="131" spans="1:5" x14ac:dyDescent="0.3">
      <c r="A131" s="19">
        <v>129</v>
      </c>
      <c r="B131" s="14" t="s">
        <v>111</v>
      </c>
      <c r="C131" s="21">
        <v>38</v>
      </c>
      <c r="D131" s="19">
        <v>1</v>
      </c>
      <c r="E131" s="32">
        <f>C131/(D131-0.75)*10</f>
        <v>1520</v>
      </c>
    </row>
    <row r="132" spans="1:5" x14ac:dyDescent="0.3">
      <c r="A132" s="19">
        <v>130</v>
      </c>
      <c r="B132" s="14" t="s">
        <v>264</v>
      </c>
      <c r="C132" s="21">
        <v>40</v>
      </c>
      <c r="D132" s="19">
        <v>1</v>
      </c>
      <c r="E132" s="32">
        <f>C132/(D132-0.75)*10</f>
        <v>1600</v>
      </c>
    </row>
    <row r="133" spans="1:5" x14ac:dyDescent="0.3">
      <c r="A133" s="19">
        <v>131</v>
      </c>
      <c r="B133" s="14" t="s">
        <v>265</v>
      </c>
      <c r="C133" s="21">
        <v>41</v>
      </c>
      <c r="D133" s="19">
        <v>1</v>
      </c>
      <c r="E133" s="32">
        <f>C133/(D133-0.75)*10</f>
        <v>1640</v>
      </c>
    </row>
    <row r="134" spans="1:5" x14ac:dyDescent="0.3">
      <c r="A134" s="19">
        <v>132</v>
      </c>
      <c r="B134" s="14" t="s">
        <v>113</v>
      </c>
      <c r="C134" s="21">
        <v>44</v>
      </c>
      <c r="D134" s="19">
        <v>1</v>
      </c>
      <c r="E134" s="32">
        <f>C134/(D134-0.75)*10</f>
        <v>1760</v>
      </c>
    </row>
    <row r="135" spans="1:5" x14ac:dyDescent="0.3">
      <c r="A135" s="19">
        <v>133</v>
      </c>
      <c r="B135" s="14" t="s">
        <v>115</v>
      </c>
      <c r="C135" s="21">
        <v>46</v>
      </c>
      <c r="D135" s="19">
        <v>1</v>
      </c>
      <c r="E135" s="32">
        <f>C135/(D135-0.75)*10</f>
        <v>1840</v>
      </c>
    </row>
    <row r="136" spans="1:5" x14ac:dyDescent="0.3">
      <c r="A136" s="19">
        <v>134</v>
      </c>
      <c r="B136" s="14" t="s">
        <v>245</v>
      </c>
      <c r="C136" s="21">
        <v>48</v>
      </c>
      <c r="D136" s="19">
        <v>1</v>
      </c>
      <c r="E136" s="32">
        <f>C136/(D136-0.75)*10</f>
        <v>1920</v>
      </c>
    </row>
    <row r="137" spans="1:5" x14ac:dyDescent="0.3">
      <c r="A137" s="19">
        <v>135</v>
      </c>
      <c r="B137" s="14" t="s">
        <v>85</v>
      </c>
      <c r="C137" s="21">
        <v>48</v>
      </c>
      <c r="D137" s="19">
        <v>1</v>
      </c>
      <c r="E137" s="32">
        <f>C137/(D137-0.75)*10</f>
        <v>1920</v>
      </c>
    </row>
    <row r="138" spans="1:5" x14ac:dyDescent="0.3">
      <c r="A138" s="19">
        <v>136</v>
      </c>
      <c r="B138" s="14" t="s">
        <v>117</v>
      </c>
      <c r="C138" s="21">
        <v>48</v>
      </c>
      <c r="D138" s="19">
        <v>1</v>
      </c>
      <c r="E138" s="32">
        <f>C138/(D138-0.75)*10</f>
        <v>1920</v>
      </c>
    </row>
    <row r="139" spans="1:5" x14ac:dyDescent="0.3">
      <c r="A139" s="19">
        <v>137</v>
      </c>
      <c r="B139" s="14" t="s">
        <v>118</v>
      </c>
      <c r="C139" s="21">
        <v>49</v>
      </c>
      <c r="D139" s="19">
        <v>1</v>
      </c>
      <c r="E139" s="32">
        <f>C139/(D139-0.75)*10</f>
        <v>1960</v>
      </c>
    </row>
    <row r="140" spans="1:5" x14ac:dyDescent="0.3">
      <c r="A140" s="19">
        <v>138</v>
      </c>
      <c r="B140" s="14" t="s">
        <v>119</v>
      </c>
      <c r="C140" s="21">
        <v>50</v>
      </c>
      <c r="D140" s="19">
        <v>1</v>
      </c>
      <c r="E140" s="32">
        <f>C140/(D140-0.75)*10</f>
        <v>2000</v>
      </c>
    </row>
    <row r="141" spans="1:5" x14ac:dyDescent="0.3">
      <c r="A141" s="19">
        <v>139</v>
      </c>
      <c r="B141" s="14" t="s">
        <v>122</v>
      </c>
      <c r="C141" s="21">
        <v>57</v>
      </c>
      <c r="D141" s="19">
        <v>1</v>
      </c>
      <c r="E141" s="32">
        <f>C141/(D141-0.75)*10</f>
        <v>2280</v>
      </c>
    </row>
    <row r="142" spans="1:5" x14ac:dyDescent="0.3">
      <c r="A142" s="19">
        <v>140</v>
      </c>
      <c r="B142" s="5" t="s">
        <v>305</v>
      </c>
      <c r="C142" s="21">
        <v>58</v>
      </c>
      <c r="D142" s="19">
        <v>1</v>
      </c>
      <c r="E142" s="32">
        <f>C142/(D142-0.75)*10</f>
        <v>2320</v>
      </c>
    </row>
    <row r="143" spans="1:5" x14ac:dyDescent="0.3">
      <c r="A143" s="19">
        <v>141</v>
      </c>
      <c r="B143" s="14" t="s">
        <v>126</v>
      </c>
      <c r="C143" s="21">
        <v>67</v>
      </c>
      <c r="D143" s="19">
        <v>1</v>
      </c>
      <c r="E143" s="32">
        <f>C143/(D143-0.75)*10</f>
        <v>2680</v>
      </c>
    </row>
    <row r="144" spans="1:5" x14ac:dyDescent="0.3">
      <c r="A144" s="19">
        <v>142</v>
      </c>
      <c r="B144" s="14" t="s">
        <v>128</v>
      </c>
      <c r="C144" s="21">
        <v>71</v>
      </c>
      <c r="D144" s="19">
        <v>1</v>
      </c>
      <c r="E144" s="32">
        <f>C144/(D144-0.75)*10</f>
        <v>2840</v>
      </c>
    </row>
    <row r="145" spans="1:5" x14ac:dyDescent="0.3">
      <c r="A145" s="19">
        <v>143</v>
      </c>
      <c r="B145" s="14" t="s">
        <v>132</v>
      </c>
      <c r="C145" s="21">
        <v>77</v>
      </c>
      <c r="D145" s="19">
        <v>1</v>
      </c>
      <c r="E145" s="32">
        <f>C145/(D145-0.75)*10</f>
        <v>3080</v>
      </c>
    </row>
    <row r="146" spans="1:5" x14ac:dyDescent="0.3">
      <c r="A146" s="19">
        <v>144</v>
      </c>
      <c r="B146" s="14" t="s">
        <v>134</v>
      </c>
      <c r="C146" s="21">
        <v>79</v>
      </c>
      <c r="D146" s="19">
        <v>1</v>
      </c>
      <c r="E146" s="32">
        <f>C146/(D146-0.75)*10</f>
        <v>3160</v>
      </c>
    </row>
    <row r="147" spans="1:5" x14ac:dyDescent="0.3">
      <c r="A147" s="19">
        <v>145</v>
      </c>
      <c r="B147" s="14" t="s">
        <v>135</v>
      </c>
      <c r="C147" s="21">
        <v>80</v>
      </c>
      <c r="D147" s="19">
        <v>1</v>
      </c>
      <c r="E147" s="32">
        <f>C147/(D147-0.75)*10</f>
        <v>3200</v>
      </c>
    </row>
    <row r="148" spans="1:5" x14ac:dyDescent="0.3">
      <c r="A148" s="19">
        <v>146</v>
      </c>
      <c r="B148" s="14" t="s">
        <v>136</v>
      </c>
      <c r="C148" s="21">
        <v>81</v>
      </c>
      <c r="D148" s="19">
        <v>1</v>
      </c>
      <c r="E148" s="32">
        <f>C148/(D148-0.75)*10</f>
        <v>3240</v>
      </c>
    </row>
    <row r="149" spans="1:5" x14ac:dyDescent="0.3">
      <c r="A149" s="19">
        <v>147</v>
      </c>
      <c r="B149" s="14" t="s">
        <v>137</v>
      </c>
      <c r="C149" s="21">
        <v>82</v>
      </c>
      <c r="D149" s="19">
        <v>1</v>
      </c>
      <c r="E149" s="32">
        <f>C149/(D149-0.75)*10</f>
        <v>3280</v>
      </c>
    </row>
    <row r="150" spans="1:5" x14ac:dyDescent="0.3">
      <c r="A150" s="19">
        <v>148</v>
      </c>
      <c r="B150" s="14" t="s">
        <v>140</v>
      </c>
      <c r="C150" s="21">
        <v>88</v>
      </c>
      <c r="D150" s="19">
        <v>1</v>
      </c>
      <c r="E150" s="32">
        <f>C150/(D150-0.75)*10</f>
        <v>3520</v>
      </c>
    </row>
    <row r="151" spans="1:5" x14ac:dyDescent="0.3">
      <c r="A151" s="19">
        <v>149</v>
      </c>
      <c r="B151" s="14" t="s">
        <v>141</v>
      </c>
      <c r="C151" s="21">
        <v>89</v>
      </c>
      <c r="D151" s="19">
        <v>1</v>
      </c>
      <c r="E151" s="32">
        <f>C151/(D151-0.75)*10</f>
        <v>3560</v>
      </c>
    </row>
    <row r="152" spans="1:5" x14ac:dyDescent="0.3">
      <c r="A152" s="19">
        <v>150</v>
      </c>
      <c r="B152" s="14" t="s">
        <v>142</v>
      </c>
      <c r="C152" s="21">
        <v>90</v>
      </c>
      <c r="D152" s="19">
        <v>1</v>
      </c>
      <c r="E152" s="32">
        <f>C152/(D152-0.75)*10</f>
        <v>3600</v>
      </c>
    </row>
    <row r="153" spans="1:5" x14ac:dyDescent="0.3">
      <c r="A153" s="19">
        <v>151</v>
      </c>
      <c r="B153" s="14" t="s">
        <v>145</v>
      </c>
      <c r="C153" s="21">
        <v>93</v>
      </c>
      <c r="D153" s="19">
        <v>1</v>
      </c>
      <c r="E153" s="32">
        <f>C153/(D153-0.75)*10</f>
        <v>3720</v>
      </c>
    </row>
    <row r="154" spans="1:5" x14ac:dyDescent="0.3">
      <c r="A154" s="19">
        <v>152</v>
      </c>
      <c r="B154" s="14" t="s">
        <v>146</v>
      </c>
      <c r="C154" s="21">
        <v>94</v>
      </c>
      <c r="D154" s="19">
        <v>1</v>
      </c>
      <c r="E154" s="32">
        <f>C154/(D154-0.75)*10</f>
        <v>3760</v>
      </c>
    </row>
    <row r="155" spans="1:5" x14ac:dyDescent="0.3">
      <c r="A155" s="19">
        <v>153</v>
      </c>
      <c r="B155" s="14" t="s">
        <v>149</v>
      </c>
      <c r="C155" s="21">
        <v>100</v>
      </c>
      <c r="D155" s="19">
        <v>1</v>
      </c>
      <c r="E155" s="32">
        <f>C155/(D155-0.75)*10</f>
        <v>4000</v>
      </c>
    </row>
    <row r="156" spans="1:5" x14ac:dyDescent="0.3">
      <c r="A156" s="19">
        <v>154</v>
      </c>
      <c r="B156" s="14" t="s">
        <v>150</v>
      </c>
      <c r="C156" s="21">
        <v>101</v>
      </c>
      <c r="D156" s="19">
        <v>1</v>
      </c>
      <c r="E156" s="32">
        <f>C156/(D156-0.75)*10</f>
        <v>4040</v>
      </c>
    </row>
    <row r="157" spans="1:5" x14ac:dyDescent="0.3">
      <c r="A157" s="19">
        <v>155</v>
      </c>
      <c r="B157" s="14" t="s">
        <v>153</v>
      </c>
      <c r="C157" s="21">
        <v>104</v>
      </c>
      <c r="D157" s="19">
        <v>1</v>
      </c>
      <c r="E157" s="32">
        <f>C157/(D157-0.75)*10</f>
        <v>4160</v>
      </c>
    </row>
    <row r="158" spans="1:5" x14ac:dyDescent="0.3">
      <c r="A158" s="19">
        <v>156</v>
      </c>
      <c r="B158" s="14" t="s">
        <v>154</v>
      </c>
      <c r="C158" s="21">
        <v>105</v>
      </c>
      <c r="D158" s="19">
        <v>1</v>
      </c>
      <c r="E158" s="32">
        <f>C158/(D158-0.75)*10</f>
        <v>4200</v>
      </c>
    </row>
    <row r="159" spans="1:5" x14ac:dyDescent="0.3">
      <c r="A159" s="19">
        <v>157</v>
      </c>
      <c r="B159" s="14" t="s">
        <v>155</v>
      </c>
      <c r="C159" s="21">
        <v>106</v>
      </c>
      <c r="D159" s="19">
        <v>1</v>
      </c>
      <c r="E159" s="32">
        <f>C159/(D159-0.75)*10</f>
        <v>4240</v>
      </c>
    </row>
    <row r="160" spans="1:5" x14ac:dyDescent="0.3">
      <c r="A160" s="19">
        <v>158</v>
      </c>
      <c r="B160" s="14" t="s">
        <v>156</v>
      </c>
      <c r="C160" s="21">
        <v>107</v>
      </c>
      <c r="D160" s="19">
        <v>1</v>
      </c>
      <c r="E160" s="32">
        <f>C160/(D160-0.75)*10</f>
        <v>4280</v>
      </c>
    </row>
    <row r="161" spans="1:5" x14ac:dyDescent="0.3">
      <c r="A161" s="19">
        <v>159</v>
      </c>
      <c r="B161" s="14" t="s">
        <v>157</v>
      </c>
      <c r="C161" s="21">
        <v>109</v>
      </c>
      <c r="D161" s="19">
        <v>1</v>
      </c>
      <c r="E161" s="32">
        <f>C161/(D161-0.75)*10</f>
        <v>4360</v>
      </c>
    </row>
    <row r="162" spans="1:5" x14ac:dyDescent="0.3">
      <c r="A162" s="19">
        <v>160</v>
      </c>
      <c r="B162" s="14" t="s">
        <v>158</v>
      </c>
      <c r="C162" s="21">
        <v>110</v>
      </c>
      <c r="D162" s="19">
        <v>1</v>
      </c>
      <c r="E162" s="32">
        <f>C162/(D162-0.75)*10</f>
        <v>4400</v>
      </c>
    </row>
    <row r="163" spans="1:5" x14ac:dyDescent="0.3">
      <c r="A163" s="19">
        <v>161</v>
      </c>
      <c r="B163" s="14" t="s">
        <v>159</v>
      </c>
      <c r="C163" s="21">
        <v>112</v>
      </c>
      <c r="D163" s="19">
        <v>1</v>
      </c>
      <c r="E163" s="32">
        <f>C163/(D163-0.75)*10</f>
        <v>4480</v>
      </c>
    </row>
    <row r="164" spans="1:5" x14ac:dyDescent="0.3">
      <c r="A164" s="19">
        <v>162</v>
      </c>
      <c r="B164" s="14" t="s">
        <v>160</v>
      </c>
      <c r="C164" s="21">
        <v>113</v>
      </c>
      <c r="D164" s="19">
        <v>1</v>
      </c>
      <c r="E164" s="32">
        <f>C164/(D164-0.75)*10</f>
        <v>4520</v>
      </c>
    </row>
    <row r="165" spans="1:5" x14ac:dyDescent="0.3">
      <c r="A165" s="19">
        <v>163</v>
      </c>
      <c r="B165" s="14" t="s">
        <v>161</v>
      </c>
      <c r="C165" s="21">
        <v>116</v>
      </c>
      <c r="D165" s="19">
        <v>1</v>
      </c>
      <c r="E165" s="32">
        <f>C165/(D165-0.75)*10</f>
        <v>4640</v>
      </c>
    </row>
    <row r="166" spans="1:5" x14ac:dyDescent="0.3">
      <c r="A166" s="19">
        <v>164</v>
      </c>
      <c r="B166" s="14" t="s">
        <v>162</v>
      </c>
      <c r="C166" s="21">
        <v>117</v>
      </c>
      <c r="D166" s="19">
        <v>1</v>
      </c>
      <c r="E166" s="32">
        <f>C166/(D166-0.75)*10</f>
        <v>4680</v>
      </c>
    </row>
    <row r="167" spans="1:5" x14ac:dyDescent="0.3">
      <c r="A167" s="19">
        <v>165</v>
      </c>
      <c r="B167" s="14" t="s">
        <v>163</v>
      </c>
      <c r="C167" s="21">
        <v>118</v>
      </c>
      <c r="D167" s="19">
        <v>1</v>
      </c>
      <c r="E167" s="32">
        <f>C167/(D167-0.75)*10</f>
        <v>4720</v>
      </c>
    </row>
    <row r="168" spans="1:5" x14ac:dyDescent="0.3">
      <c r="A168" s="19">
        <v>166</v>
      </c>
      <c r="B168" s="14" t="s">
        <v>164</v>
      </c>
      <c r="C168" s="21">
        <v>119</v>
      </c>
      <c r="D168" s="19">
        <v>1</v>
      </c>
      <c r="E168" s="32">
        <f>C168/(D168-0.75)*10</f>
        <v>4760</v>
      </c>
    </row>
    <row r="169" spans="1:5" x14ac:dyDescent="0.3">
      <c r="A169" s="19">
        <v>167</v>
      </c>
      <c r="B169" s="14" t="s">
        <v>165</v>
      </c>
      <c r="C169" s="21">
        <v>120</v>
      </c>
      <c r="D169" s="19">
        <v>1</v>
      </c>
      <c r="E169" s="32">
        <f>C169/(D169-0.75)*10</f>
        <v>4800</v>
      </c>
    </row>
    <row r="170" spans="1:5" x14ac:dyDescent="0.3">
      <c r="A170" s="19">
        <v>168</v>
      </c>
      <c r="B170" s="14" t="s">
        <v>166</v>
      </c>
      <c r="C170" s="21">
        <v>121</v>
      </c>
      <c r="D170" s="19">
        <v>1</v>
      </c>
      <c r="E170" s="32">
        <f>C170/(D170-0.75)*10</f>
        <v>4840</v>
      </c>
    </row>
    <row r="171" spans="1:5" x14ac:dyDescent="0.3">
      <c r="A171" s="19">
        <v>169</v>
      </c>
      <c r="B171" s="14" t="s">
        <v>167</v>
      </c>
      <c r="C171" s="21">
        <v>122</v>
      </c>
      <c r="D171" s="19">
        <v>1</v>
      </c>
      <c r="E171" s="32">
        <f>C171/(D171-0.75)*10</f>
        <v>4880</v>
      </c>
    </row>
    <row r="172" spans="1:5" x14ac:dyDescent="0.3">
      <c r="A172" s="19">
        <v>170</v>
      </c>
      <c r="B172" s="14" t="s">
        <v>168</v>
      </c>
      <c r="C172" s="21">
        <v>123</v>
      </c>
      <c r="D172" s="19">
        <v>1</v>
      </c>
      <c r="E172" s="32">
        <f>C172/(D172-0.75)*10</f>
        <v>4920</v>
      </c>
    </row>
    <row r="173" spans="1:5" x14ac:dyDescent="0.3">
      <c r="A173" s="19">
        <v>171</v>
      </c>
      <c r="B173" s="14" t="s">
        <v>169</v>
      </c>
      <c r="C173" s="21">
        <v>124</v>
      </c>
      <c r="D173" s="19">
        <v>1</v>
      </c>
      <c r="E173" s="32">
        <f>C173/(D173-0.75)*10</f>
        <v>4960</v>
      </c>
    </row>
    <row r="174" spans="1:5" x14ac:dyDescent="0.3">
      <c r="A174" s="19">
        <v>172</v>
      </c>
      <c r="B174" s="14" t="s">
        <v>170</v>
      </c>
      <c r="C174" s="21">
        <v>125</v>
      </c>
      <c r="D174" s="19">
        <v>1</v>
      </c>
      <c r="E174" s="32">
        <f>C174/(D174-0.75)*10</f>
        <v>5000</v>
      </c>
    </row>
    <row r="175" spans="1:5" x14ac:dyDescent="0.3">
      <c r="A175" s="19">
        <v>173</v>
      </c>
      <c r="B175" s="14" t="s">
        <v>171</v>
      </c>
      <c r="C175" s="21">
        <v>126</v>
      </c>
      <c r="D175" s="19">
        <v>1</v>
      </c>
      <c r="E175" s="32">
        <f>C175/(D175-0.75)*10</f>
        <v>5040</v>
      </c>
    </row>
    <row r="176" spans="1:5" x14ac:dyDescent="0.3">
      <c r="A176" s="19">
        <v>174</v>
      </c>
      <c r="B176" s="14" t="s">
        <v>172</v>
      </c>
      <c r="C176" s="21">
        <v>127</v>
      </c>
      <c r="D176" s="19">
        <v>1</v>
      </c>
      <c r="E176" s="32">
        <f>C176/(D176-0.75)*10</f>
        <v>5080</v>
      </c>
    </row>
    <row r="177" spans="1:5" x14ac:dyDescent="0.3">
      <c r="A177" s="19">
        <v>175</v>
      </c>
      <c r="B177" s="14" t="s">
        <v>173</v>
      </c>
      <c r="C177" s="21">
        <v>128</v>
      </c>
      <c r="D177" s="19">
        <v>1</v>
      </c>
      <c r="E177" s="32">
        <f>C177/(D177-0.75)*10</f>
        <v>5120</v>
      </c>
    </row>
    <row r="178" spans="1:5" x14ac:dyDescent="0.3">
      <c r="A178" s="19">
        <v>176</v>
      </c>
      <c r="B178" s="14" t="s">
        <v>175</v>
      </c>
      <c r="C178" s="21">
        <v>131</v>
      </c>
      <c r="D178" s="19">
        <v>1</v>
      </c>
      <c r="E178" s="32">
        <f>C178/(D178-0.75)*10</f>
        <v>5240</v>
      </c>
    </row>
    <row r="179" spans="1:5" x14ac:dyDescent="0.3">
      <c r="A179" s="19">
        <v>177</v>
      </c>
      <c r="B179" s="14" t="s">
        <v>176</v>
      </c>
      <c r="C179" s="21">
        <v>132</v>
      </c>
      <c r="D179" s="19">
        <v>1</v>
      </c>
      <c r="E179" s="32">
        <f>C179/(D179-0.75)*10</f>
        <v>5280</v>
      </c>
    </row>
    <row r="180" spans="1:5" x14ac:dyDescent="0.3">
      <c r="A180" s="19">
        <v>178</v>
      </c>
      <c r="B180" s="14" t="s">
        <v>177</v>
      </c>
      <c r="C180" s="21">
        <v>133</v>
      </c>
      <c r="D180" s="19">
        <v>1</v>
      </c>
      <c r="E180" s="32">
        <f>C180/(D180-0.75)*10</f>
        <v>5320</v>
      </c>
    </row>
    <row r="181" spans="1:5" x14ac:dyDescent="0.3">
      <c r="A181" s="19">
        <v>179</v>
      </c>
      <c r="B181" s="14" t="s">
        <v>179</v>
      </c>
      <c r="C181" s="21">
        <v>136</v>
      </c>
      <c r="D181" s="19">
        <v>1</v>
      </c>
      <c r="E181" s="32">
        <f>C181/(D181-0.75)*10</f>
        <v>5440</v>
      </c>
    </row>
    <row r="182" spans="1:5" x14ac:dyDescent="0.3">
      <c r="A182" s="19">
        <v>180</v>
      </c>
      <c r="B182" s="14" t="s">
        <v>180</v>
      </c>
      <c r="C182" s="21">
        <v>137</v>
      </c>
      <c r="D182" s="19">
        <v>1</v>
      </c>
      <c r="E182" s="32">
        <f>C182/(D182-0.75)*10</f>
        <v>5480</v>
      </c>
    </row>
    <row r="183" spans="1:5" x14ac:dyDescent="0.3">
      <c r="A183" s="19">
        <v>181</v>
      </c>
      <c r="B183" s="14" t="s">
        <v>181</v>
      </c>
      <c r="C183" s="21">
        <v>138</v>
      </c>
      <c r="D183" s="19">
        <v>1</v>
      </c>
      <c r="E183" s="32">
        <f>C183/(D183-0.75)*10</f>
        <v>5520</v>
      </c>
    </row>
    <row r="184" spans="1:5" x14ac:dyDescent="0.3">
      <c r="A184" s="19">
        <v>182</v>
      </c>
      <c r="B184" s="14" t="s">
        <v>182</v>
      </c>
      <c r="C184" s="21">
        <v>139</v>
      </c>
      <c r="D184" s="19">
        <v>1</v>
      </c>
      <c r="E184" s="32">
        <f>C184/(D184-0.75)*10</f>
        <v>5560</v>
      </c>
    </row>
    <row r="185" spans="1:5" x14ac:dyDescent="0.3">
      <c r="A185" s="19">
        <v>183</v>
      </c>
      <c r="B185" s="14" t="s">
        <v>183</v>
      </c>
      <c r="C185" s="21">
        <v>141</v>
      </c>
      <c r="D185" s="19">
        <v>1</v>
      </c>
      <c r="E185" s="32">
        <f>C185/(D185-0.75)*10</f>
        <v>5640</v>
      </c>
    </row>
    <row r="186" spans="1:5" x14ac:dyDescent="0.3">
      <c r="A186" s="19">
        <v>184</v>
      </c>
      <c r="B186" s="14" t="s">
        <v>184</v>
      </c>
      <c r="C186" s="21">
        <v>142</v>
      </c>
      <c r="D186" s="19">
        <v>1</v>
      </c>
      <c r="E186" s="32">
        <f>C186/(D186-0.75)*10</f>
        <v>5680</v>
      </c>
    </row>
    <row r="187" spans="1:5" x14ac:dyDescent="0.3">
      <c r="A187" s="19">
        <v>185</v>
      </c>
      <c r="B187" s="14" t="s">
        <v>185</v>
      </c>
      <c r="C187" s="21">
        <v>143</v>
      </c>
      <c r="D187" s="19">
        <v>1</v>
      </c>
      <c r="E187" s="32">
        <f>C187/(D187-0.75)*10</f>
        <v>5720</v>
      </c>
    </row>
    <row r="188" spans="1:5" x14ac:dyDescent="0.3">
      <c r="A188" s="19">
        <v>186</v>
      </c>
      <c r="B188" s="14" t="s">
        <v>186</v>
      </c>
      <c r="C188" s="21">
        <v>144</v>
      </c>
      <c r="D188" s="19">
        <v>1</v>
      </c>
      <c r="E188" s="32">
        <f>C188/(D188-0.75)*10</f>
        <v>5760</v>
      </c>
    </row>
    <row r="189" spans="1:5" x14ac:dyDescent="0.3">
      <c r="A189" s="19">
        <v>187</v>
      </c>
      <c r="B189" s="14" t="s">
        <v>187</v>
      </c>
      <c r="C189" s="21">
        <v>145</v>
      </c>
      <c r="D189" s="19">
        <v>1</v>
      </c>
      <c r="E189" s="32">
        <f>C189/(D189-0.75)*10</f>
        <v>5800</v>
      </c>
    </row>
    <row r="190" spans="1:5" x14ac:dyDescent="0.3">
      <c r="A190" s="19">
        <v>188</v>
      </c>
      <c r="B190" s="14" t="s">
        <v>188</v>
      </c>
      <c r="C190" s="21">
        <v>147</v>
      </c>
      <c r="D190" s="19">
        <v>1</v>
      </c>
      <c r="E190" s="32">
        <f>C190/(D190-0.75)*10</f>
        <v>5880</v>
      </c>
    </row>
    <row r="191" spans="1:5" x14ac:dyDescent="0.3">
      <c r="A191" s="19">
        <v>189</v>
      </c>
      <c r="B191" s="14" t="s">
        <v>189</v>
      </c>
      <c r="C191" s="21">
        <v>148</v>
      </c>
      <c r="D191" s="19">
        <v>1</v>
      </c>
      <c r="E191" s="32">
        <f>C191/(D191-0.75)*10</f>
        <v>5920</v>
      </c>
    </row>
    <row r="192" spans="1:5" x14ac:dyDescent="0.3">
      <c r="A192" s="19">
        <v>190</v>
      </c>
      <c r="B192" s="14" t="s">
        <v>190</v>
      </c>
      <c r="C192" s="21">
        <v>149</v>
      </c>
      <c r="D192" s="19">
        <v>1</v>
      </c>
      <c r="E192" s="32">
        <f>C192/(D192-0.75)*10</f>
        <v>5960</v>
      </c>
    </row>
    <row r="193" spans="1:5" x14ac:dyDescent="0.3">
      <c r="A193" s="19">
        <v>191</v>
      </c>
      <c r="B193" s="14" t="s">
        <v>191</v>
      </c>
      <c r="C193" s="21">
        <v>150</v>
      </c>
      <c r="D193" s="19">
        <v>1</v>
      </c>
      <c r="E193" s="32">
        <f>C193/(D193-0.75)*10</f>
        <v>6000</v>
      </c>
    </row>
    <row r="194" spans="1:5" x14ac:dyDescent="0.3">
      <c r="A194" s="19">
        <v>192</v>
      </c>
      <c r="B194" s="14" t="s">
        <v>192</v>
      </c>
      <c r="C194" s="21">
        <v>151</v>
      </c>
      <c r="D194" s="19">
        <v>1</v>
      </c>
      <c r="E194" s="32">
        <f>C194/(D194-0.75)*10</f>
        <v>6040</v>
      </c>
    </row>
    <row r="195" spans="1:5" x14ac:dyDescent="0.3">
      <c r="A195" s="19">
        <v>193</v>
      </c>
      <c r="B195" s="14" t="s">
        <v>193</v>
      </c>
      <c r="C195" s="21">
        <v>152</v>
      </c>
      <c r="D195" s="19">
        <v>1</v>
      </c>
      <c r="E195" s="32">
        <f>C195/(D195-0.75)*10</f>
        <v>6080</v>
      </c>
    </row>
    <row r="196" spans="1:5" x14ac:dyDescent="0.3">
      <c r="A196" s="19">
        <v>194</v>
      </c>
      <c r="B196" s="14" t="s">
        <v>194</v>
      </c>
      <c r="C196" s="21">
        <v>153</v>
      </c>
      <c r="D196" s="19">
        <v>1</v>
      </c>
      <c r="E196" s="32">
        <f>C196/(D196-0.75)*10</f>
        <v>6120</v>
      </c>
    </row>
    <row r="197" spans="1:5" x14ac:dyDescent="0.3">
      <c r="A197" s="19">
        <v>195</v>
      </c>
      <c r="B197" s="14" t="s">
        <v>195</v>
      </c>
      <c r="C197" s="21">
        <v>154</v>
      </c>
      <c r="D197" s="19">
        <v>1</v>
      </c>
      <c r="E197" s="32">
        <f>C197/(D197-0.75)*10</f>
        <v>6160</v>
      </c>
    </row>
    <row r="198" spans="1:5" x14ac:dyDescent="0.3">
      <c r="A198" s="19">
        <v>196</v>
      </c>
      <c r="B198" s="14" t="s">
        <v>196</v>
      </c>
      <c r="C198" s="21">
        <v>155</v>
      </c>
      <c r="D198" s="19">
        <v>1</v>
      </c>
      <c r="E198" s="32">
        <f>C198/(D198-0.75)*10</f>
        <v>6200</v>
      </c>
    </row>
    <row r="199" spans="1:5" x14ac:dyDescent="0.3">
      <c r="A199" s="19">
        <v>197</v>
      </c>
      <c r="B199" s="14" t="s">
        <v>197</v>
      </c>
      <c r="C199" s="21">
        <v>156</v>
      </c>
      <c r="D199" s="19">
        <v>1</v>
      </c>
      <c r="E199" s="32">
        <f>C199/(D199-0.75)*10</f>
        <v>6240</v>
      </c>
    </row>
    <row r="200" spans="1:5" x14ac:dyDescent="0.3">
      <c r="A200" s="19">
        <v>198</v>
      </c>
      <c r="B200" s="14" t="s">
        <v>198</v>
      </c>
      <c r="C200" s="21">
        <v>157</v>
      </c>
      <c r="D200" s="19">
        <v>1</v>
      </c>
      <c r="E200" s="32">
        <f>C200/(D200-0.75)*10</f>
        <v>6280</v>
      </c>
    </row>
    <row r="201" spans="1:5" x14ac:dyDescent="0.3">
      <c r="A201" s="19">
        <v>199</v>
      </c>
      <c r="B201" s="14" t="s">
        <v>199</v>
      </c>
      <c r="C201" s="21">
        <v>158</v>
      </c>
      <c r="D201" s="19">
        <v>1</v>
      </c>
      <c r="E201" s="32">
        <f>C201/(D201-0.75)*10</f>
        <v>6320</v>
      </c>
    </row>
    <row r="202" spans="1:5" x14ac:dyDescent="0.3">
      <c r="A202" s="19">
        <v>200</v>
      </c>
      <c r="B202" s="14" t="s">
        <v>200</v>
      </c>
      <c r="C202" s="21">
        <v>159</v>
      </c>
      <c r="D202" s="19">
        <v>1</v>
      </c>
      <c r="E202" s="32">
        <f>C202/(D202-0.75)*10</f>
        <v>6360</v>
      </c>
    </row>
    <row r="203" spans="1:5" x14ac:dyDescent="0.3">
      <c r="A203" s="19">
        <v>201</v>
      </c>
      <c r="B203" s="14" t="s">
        <v>201</v>
      </c>
      <c r="C203" s="21">
        <v>160</v>
      </c>
      <c r="D203" s="19">
        <v>1</v>
      </c>
      <c r="E203" s="32">
        <f>C203/(D203-0.75)*10</f>
        <v>6400</v>
      </c>
    </row>
    <row r="204" spans="1:5" x14ac:dyDescent="0.3">
      <c r="A204" s="19">
        <v>202</v>
      </c>
      <c r="B204" s="14" t="s">
        <v>202</v>
      </c>
      <c r="C204" s="21">
        <v>161</v>
      </c>
      <c r="D204" s="19">
        <v>1</v>
      </c>
      <c r="E204" s="32">
        <f>C204/(D204-0.75)*10</f>
        <v>6440</v>
      </c>
    </row>
    <row r="205" spans="1:5" x14ac:dyDescent="0.3">
      <c r="A205" s="19">
        <v>203</v>
      </c>
      <c r="B205" s="14" t="s">
        <v>203</v>
      </c>
      <c r="C205" s="21">
        <v>163</v>
      </c>
      <c r="D205" s="19">
        <v>1</v>
      </c>
      <c r="E205" s="32">
        <f>C205/(D205-0.75)*10</f>
        <v>6520</v>
      </c>
    </row>
    <row r="206" spans="1:5" x14ac:dyDescent="0.3">
      <c r="A206" s="19">
        <v>204</v>
      </c>
      <c r="B206" s="14" t="s">
        <v>204</v>
      </c>
      <c r="C206" s="21">
        <v>164</v>
      </c>
      <c r="D206" s="19">
        <v>1</v>
      </c>
      <c r="E206" s="32">
        <f>C206/(D206-0.75)*10</f>
        <v>6560</v>
      </c>
    </row>
    <row r="207" spans="1:5" x14ac:dyDescent="0.3">
      <c r="A207" s="19">
        <v>205</v>
      </c>
      <c r="B207" s="14" t="s">
        <v>205</v>
      </c>
      <c r="C207" s="21">
        <v>165</v>
      </c>
      <c r="D207" s="19">
        <v>1</v>
      </c>
      <c r="E207" s="32">
        <f>C207/(D207-0.75)*10</f>
        <v>6600</v>
      </c>
    </row>
    <row r="208" spans="1:5" x14ac:dyDescent="0.3">
      <c r="A208" s="19">
        <v>206</v>
      </c>
      <c r="B208" s="14" t="s">
        <v>206</v>
      </c>
      <c r="C208" s="21">
        <v>166</v>
      </c>
      <c r="D208" s="19">
        <v>1</v>
      </c>
      <c r="E208" s="32">
        <f>C208/(D208-0.75)*10</f>
        <v>6640</v>
      </c>
    </row>
    <row r="209" spans="1:5" x14ac:dyDescent="0.3">
      <c r="A209" s="19">
        <v>207</v>
      </c>
      <c r="B209" s="14" t="s">
        <v>207</v>
      </c>
      <c r="C209" s="21">
        <v>167</v>
      </c>
      <c r="D209" s="19">
        <v>1</v>
      </c>
      <c r="E209" s="32">
        <f>C209/(D209-0.75)*10</f>
        <v>6680</v>
      </c>
    </row>
    <row r="210" spans="1:5" x14ac:dyDescent="0.3">
      <c r="A210" s="19">
        <v>208</v>
      </c>
      <c r="B210" s="14" t="s">
        <v>208</v>
      </c>
      <c r="C210" s="21">
        <v>168</v>
      </c>
      <c r="D210" s="19">
        <v>1</v>
      </c>
      <c r="E210" s="32">
        <f>C210/(D210-0.75)*10</f>
        <v>6720</v>
      </c>
    </row>
    <row r="211" spans="1:5" x14ac:dyDescent="0.3">
      <c r="A211" s="19">
        <v>209</v>
      </c>
      <c r="B211" s="14" t="s">
        <v>209</v>
      </c>
      <c r="C211" s="21">
        <v>171</v>
      </c>
      <c r="D211" s="19">
        <v>1</v>
      </c>
      <c r="E211" s="32">
        <f>C211/(D211-0.75)*10</f>
        <v>6840</v>
      </c>
    </row>
    <row r="212" spans="1:5" x14ac:dyDescent="0.3">
      <c r="A212" s="19">
        <v>210</v>
      </c>
      <c r="B212" s="14" t="s">
        <v>210</v>
      </c>
      <c r="C212" s="21">
        <v>172</v>
      </c>
      <c r="D212" s="19">
        <v>1</v>
      </c>
      <c r="E212" s="32">
        <f>C212/(D212-0.75)*10</f>
        <v>6880</v>
      </c>
    </row>
    <row r="213" spans="1:5" x14ac:dyDescent="0.3">
      <c r="A213" s="19">
        <v>211</v>
      </c>
      <c r="B213" s="14" t="s">
        <v>211</v>
      </c>
      <c r="C213" s="21">
        <v>173</v>
      </c>
      <c r="D213" s="19">
        <v>1</v>
      </c>
      <c r="E213" s="32">
        <f>C213/(D213-0.75)*10</f>
        <v>6920</v>
      </c>
    </row>
    <row r="214" spans="1:5" x14ac:dyDescent="0.3">
      <c r="A214" s="19">
        <v>212</v>
      </c>
      <c r="B214" s="14" t="s">
        <v>212</v>
      </c>
      <c r="C214" s="21">
        <v>174</v>
      </c>
      <c r="D214" s="19">
        <v>1</v>
      </c>
      <c r="E214" s="32">
        <f>C214/(D214-0.75)*10</f>
        <v>6960</v>
      </c>
    </row>
    <row r="215" spans="1:5" x14ac:dyDescent="0.3">
      <c r="A215" s="19">
        <v>213</v>
      </c>
      <c r="B215" s="14" t="s">
        <v>213</v>
      </c>
      <c r="C215" s="21">
        <v>175</v>
      </c>
      <c r="D215" s="19">
        <v>1</v>
      </c>
      <c r="E215" s="32">
        <f>C215/(D215-0.75)*10</f>
        <v>7000</v>
      </c>
    </row>
    <row r="216" spans="1:5" x14ac:dyDescent="0.3">
      <c r="A216" s="19">
        <v>214</v>
      </c>
      <c r="B216" s="14" t="s">
        <v>214</v>
      </c>
      <c r="C216" s="21">
        <v>176</v>
      </c>
      <c r="D216" s="19">
        <v>1</v>
      </c>
      <c r="E216" s="32">
        <f>C216/(D216-0.75)*10</f>
        <v>7040</v>
      </c>
    </row>
    <row r="217" spans="1:5" x14ac:dyDescent="0.3">
      <c r="A217" s="19">
        <v>215</v>
      </c>
      <c r="B217" s="14" t="s">
        <v>215</v>
      </c>
      <c r="C217" s="21">
        <v>177</v>
      </c>
      <c r="D217" s="19">
        <v>1</v>
      </c>
      <c r="E217" s="32">
        <f>C217/(D217-0.75)*10</f>
        <v>7080</v>
      </c>
    </row>
    <row r="218" spans="1:5" x14ac:dyDescent="0.3">
      <c r="A218" s="19">
        <v>216</v>
      </c>
      <c r="B218" s="14" t="s">
        <v>216</v>
      </c>
      <c r="C218" s="21">
        <v>178</v>
      </c>
      <c r="D218" s="19">
        <v>1</v>
      </c>
      <c r="E218" s="32">
        <f>C218/(D218-0.75)*10</f>
        <v>7120</v>
      </c>
    </row>
    <row r="219" spans="1:5" x14ac:dyDescent="0.3">
      <c r="A219" s="19">
        <v>217</v>
      </c>
      <c r="B219" s="14" t="s">
        <v>217</v>
      </c>
      <c r="C219" s="21">
        <v>179</v>
      </c>
      <c r="D219" s="19">
        <v>1</v>
      </c>
      <c r="E219" s="32">
        <f>C219/(D219-0.75)*10</f>
        <v>7160</v>
      </c>
    </row>
    <row r="220" spans="1:5" x14ac:dyDescent="0.3">
      <c r="A220" s="19">
        <v>218</v>
      </c>
      <c r="B220" s="14" t="s">
        <v>218</v>
      </c>
      <c r="C220" s="21">
        <v>180</v>
      </c>
      <c r="D220" s="19">
        <v>1</v>
      </c>
      <c r="E220" s="32">
        <f>C220/(D220-0.75)*10</f>
        <v>7200</v>
      </c>
    </row>
    <row r="221" spans="1:5" x14ac:dyDescent="0.3">
      <c r="A221" s="19">
        <v>219</v>
      </c>
      <c r="B221" s="14" t="s">
        <v>219</v>
      </c>
      <c r="C221" s="21">
        <v>181</v>
      </c>
      <c r="D221" s="19">
        <v>1</v>
      </c>
      <c r="E221" s="32">
        <f>C221/(D221-0.75)*10</f>
        <v>7240</v>
      </c>
    </row>
    <row r="222" spans="1:5" x14ac:dyDescent="0.3">
      <c r="A222" s="19">
        <v>220</v>
      </c>
      <c r="B222" s="14" t="s">
        <v>220</v>
      </c>
      <c r="C222" s="21">
        <v>182</v>
      </c>
      <c r="D222" s="19">
        <v>1</v>
      </c>
      <c r="E222" s="32">
        <f>C222/(D222-0.75)*10</f>
        <v>7280</v>
      </c>
    </row>
    <row r="223" spans="1:5" x14ac:dyDescent="0.3">
      <c r="A223" s="19">
        <v>221</v>
      </c>
      <c r="B223" s="14" t="s">
        <v>221</v>
      </c>
      <c r="C223" s="21">
        <v>183</v>
      </c>
      <c r="D223" s="19">
        <v>1</v>
      </c>
      <c r="E223" s="32">
        <f>C223/(D223-0.75)*10</f>
        <v>7320</v>
      </c>
    </row>
    <row r="224" spans="1:5" x14ac:dyDescent="0.3">
      <c r="A224" s="19">
        <v>222</v>
      </c>
      <c r="B224" s="14" t="s">
        <v>222</v>
      </c>
      <c r="C224" s="21">
        <v>184</v>
      </c>
      <c r="D224" s="19">
        <v>1</v>
      </c>
      <c r="E224" s="32">
        <f>C224/(D224-0.75)*10</f>
        <v>7360</v>
      </c>
    </row>
    <row r="225" spans="1:5" x14ac:dyDescent="0.3">
      <c r="A225" s="19">
        <v>223</v>
      </c>
      <c r="B225" s="14" t="s">
        <v>223</v>
      </c>
      <c r="C225" s="21">
        <v>185</v>
      </c>
      <c r="D225" s="19">
        <v>1</v>
      </c>
      <c r="E225" s="32">
        <f>C225/(D225-0.75)*10</f>
        <v>7400</v>
      </c>
    </row>
  </sheetData>
  <sortState xmlns:xlrd2="http://schemas.microsoft.com/office/spreadsheetml/2017/richdata2" ref="A3:E227">
    <sortCondition ref="E3:E227"/>
    <sortCondition descending="1" ref="D3:D22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2023-04-13T18:31:48Z</cp:lastPrinted>
  <dcterms:created xsi:type="dcterms:W3CDTF">2020-08-31T21:40:34Z</dcterms:created>
  <dcterms:modified xsi:type="dcterms:W3CDTF">2023-06-08T20:24:51Z</dcterms:modified>
</cp:coreProperties>
</file>