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17C4C6CB-1078-4D7B-BCE9-CFCB73AD5C71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definedNames>
    <definedName name="_xlnm.Print_Area" localSheetId="3">'Viewing Checklist'!$A$1:$F$153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591" i="2" l="1"/>
  <c r="C1251" i="2"/>
  <c r="E248" i="3"/>
  <c r="E380" i="3"/>
  <c r="E133" i="3"/>
  <c r="E146" i="3"/>
  <c r="E94" i="3"/>
  <c r="E120" i="3"/>
  <c r="E192" i="3"/>
  <c r="E30" i="3"/>
  <c r="E241" i="3"/>
  <c r="E191" i="3"/>
  <c r="E169" i="3"/>
  <c r="E189" i="3"/>
  <c r="E287" i="3"/>
  <c r="E152" i="3"/>
  <c r="E223" i="3"/>
  <c r="E321" i="3"/>
  <c r="E362" i="3"/>
  <c r="E140" i="3"/>
  <c r="E244" i="3"/>
  <c r="E36" i="3"/>
  <c r="E156" i="3"/>
  <c r="E301" i="3"/>
  <c r="E235" i="3"/>
  <c r="E277" i="3"/>
  <c r="E324" i="3"/>
  <c r="E336" i="3"/>
  <c r="E149" i="3"/>
  <c r="E290" i="3"/>
  <c r="E309" i="3"/>
  <c r="E113" i="3"/>
  <c r="E382" i="3"/>
  <c r="E57" i="3"/>
  <c r="E353" i="3"/>
  <c r="E65" i="3"/>
  <c r="E246" i="3"/>
  <c r="E202" i="3"/>
  <c r="E147" i="3"/>
  <c r="E291" i="3"/>
  <c r="E243" i="3"/>
  <c r="E344" i="3"/>
  <c r="E104" i="3"/>
  <c r="E346" i="3"/>
  <c r="E8" i="3"/>
  <c r="E154" i="3"/>
  <c r="E355" i="3"/>
  <c r="E216" i="3"/>
  <c r="E349" i="3"/>
  <c r="E85" i="3"/>
  <c r="E32" i="3"/>
  <c r="E193" i="3"/>
  <c r="E381" i="3"/>
  <c r="E4" i="3"/>
  <c r="E106" i="3"/>
  <c r="E134" i="3"/>
  <c r="E105" i="3"/>
  <c r="E278" i="3"/>
  <c r="E61" i="3"/>
  <c r="E138" i="3"/>
  <c r="E173" i="3"/>
  <c r="E240" i="3"/>
  <c r="E315" i="3"/>
  <c r="E54" i="3"/>
  <c r="E99" i="3"/>
  <c r="E215" i="3"/>
  <c r="E351" i="3"/>
  <c r="E67" i="3"/>
  <c r="E249" i="3"/>
  <c r="E123" i="3"/>
  <c r="E372" i="3"/>
  <c r="E179" i="3"/>
  <c r="E256" i="3"/>
  <c r="E214" i="3"/>
  <c r="E211" i="3"/>
  <c r="E318" i="3"/>
  <c r="E16" i="3"/>
  <c r="E366" i="3"/>
  <c r="E44" i="3"/>
  <c r="E64" i="3"/>
  <c r="E93" i="3"/>
  <c r="E125" i="3"/>
  <c r="E96" i="3"/>
  <c r="E170" i="3"/>
  <c r="E375" i="3"/>
  <c r="E163" i="3"/>
  <c r="E40" i="3"/>
  <c r="E162" i="3"/>
  <c r="E6" i="3"/>
  <c r="E31" i="3"/>
  <c r="E367" i="3"/>
  <c r="E369" i="3"/>
  <c r="E368" i="3"/>
  <c r="E19" i="3"/>
  <c r="E25" i="3"/>
  <c r="E373" i="3"/>
  <c r="E302" i="3"/>
  <c r="E217" i="3"/>
  <c r="E285" i="3"/>
  <c r="E310" i="3"/>
  <c r="E127" i="3"/>
  <c r="E250" i="3"/>
  <c r="E118" i="3"/>
  <c r="E347" i="3"/>
  <c r="E186" i="3"/>
  <c r="E326" i="3"/>
  <c r="E98" i="3"/>
  <c r="E312" i="3"/>
  <c r="E330" i="3"/>
  <c r="E151" i="3"/>
  <c r="E3" i="3"/>
  <c r="E308" i="3"/>
  <c r="E63" i="3"/>
  <c r="E313" i="3"/>
  <c r="E37" i="3"/>
  <c r="E76" i="3"/>
  <c r="E59" i="3"/>
  <c r="E132" i="3"/>
  <c r="E48" i="3"/>
  <c r="E26" i="3"/>
  <c r="E51" i="3"/>
  <c r="E236" i="3"/>
  <c r="E95" i="3"/>
  <c r="E115" i="3"/>
  <c r="E208" i="3"/>
  <c r="E320" i="3"/>
  <c r="E271" i="3"/>
  <c r="E101" i="3"/>
  <c r="E74" i="3"/>
  <c r="E273" i="3"/>
  <c r="E43" i="3"/>
  <c r="E33" i="3"/>
  <c r="E17" i="3"/>
  <c r="E144" i="3"/>
  <c r="E88" i="3"/>
  <c r="E119" i="3"/>
  <c r="E28" i="3"/>
  <c r="E266" i="3"/>
  <c r="E332" i="3"/>
  <c r="E288" i="3"/>
  <c r="E286" i="3"/>
  <c r="E75" i="3"/>
  <c r="E83" i="3"/>
  <c r="E111" i="3"/>
  <c r="E293" i="3"/>
  <c r="E333" i="3"/>
  <c r="E7" i="3"/>
  <c r="E41" i="3"/>
  <c r="E177" i="3"/>
  <c r="E166" i="3"/>
  <c r="E267" i="3"/>
  <c r="E299" i="3"/>
  <c r="E269" i="3"/>
  <c r="E257" i="3"/>
  <c r="E262" i="3"/>
  <c r="E153" i="3"/>
  <c r="E9" i="3"/>
  <c r="E121" i="3"/>
  <c r="E228" i="3"/>
  <c r="E168" i="3"/>
  <c r="E114" i="3"/>
  <c r="E253" i="3"/>
  <c r="E92" i="3"/>
  <c r="E294" i="3"/>
  <c r="E237" i="3"/>
  <c r="E161" i="3"/>
  <c r="E172" i="3"/>
  <c r="E209" i="3"/>
  <c r="E275" i="3"/>
  <c r="E80" i="3"/>
  <c r="E219" i="3"/>
  <c r="E103" i="3"/>
  <c r="E62" i="3"/>
  <c r="E379" i="3"/>
  <c r="E341" i="3"/>
  <c r="E72" i="3"/>
  <c r="E295" i="3"/>
  <c r="E107" i="3"/>
  <c r="E283" i="3"/>
  <c r="E22" i="3"/>
  <c r="E289" i="3"/>
  <c r="E352" i="3"/>
  <c r="E376" i="3"/>
  <c r="E337" i="3"/>
  <c r="E195" i="3"/>
  <c r="E200" i="3"/>
  <c r="E157" i="3"/>
  <c r="E70" i="3"/>
  <c r="E139" i="3"/>
  <c r="E268" i="3"/>
  <c r="E190" i="3"/>
  <c r="E102" i="3"/>
  <c r="E238" i="3"/>
  <c r="E18" i="3"/>
  <c r="E128" i="3"/>
  <c r="E325" i="3"/>
  <c r="E259" i="3"/>
  <c r="E158" i="3"/>
  <c r="E167" i="3"/>
  <c r="E131" i="3"/>
  <c r="E331" i="3"/>
  <c r="E356" i="3"/>
  <c r="E222" i="3"/>
  <c r="E137" i="3"/>
  <c r="E124" i="3"/>
  <c r="E254" i="3"/>
  <c r="E270" i="3"/>
  <c r="E239" i="3"/>
  <c r="E42" i="3"/>
  <c r="E296" i="3"/>
  <c r="E29" i="3"/>
  <c r="E377" i="3"/>
  <c r="E185" i="3"/>
  <c r="E357" i="3"/>
  <c r="E45" i="3"/>
  <c r="E49" i="3"/>
  <c r="E338" i="3"/>
  <c r="E371" i="3"/>
  <c r="E232" i="3"/>
  <c r="E58" i="3"/>
  <c r="E143" i="3"/>
  <c r="E322" i="3"/>
  <c r="E233" i="3"/>
  <c r="E339" i="3"/>
  <c r="E258" i="3"/>
  <c r="E242" i="3"/>
  <c r="E130" i="3"/>
  <c r="E365" i="3"/>
  <c r="E135" i="3"/>
  <c r="E53" i="3"/>
  <c r="E272" i="3"/>
  <c r="E213" i="3"/>
  <c r="E335" i="3"/>
  <c r="E145" i="3"/>
  <c r="E52" i="3"/>
  <c r="E160" i="3"/>
  <c r="E60" i="3"/>
  <c r="E23" i="3"/>
  <c r="E188" i="3"/>
  <c r="E198" i="3"/>
  <c r="E343" i="3"/>
  <c r="E328" i="3"/>
  <c r="E142" i="3"/>
  <c r="E284" i="3"/>
  <c r="E360" i="3"/>
  <c r="E334" i="3"/>
  <c r="E385" i="3"/>
  <c r="E108" i="3"/>
  <c r="E342" i="3"/>
  <c r="E148" i="3"/>
  <c r="E306" i="3"/>
  <c r="E298" i="3"/>
  <c r="E180" i="3"/>
  <c r="E174" i="3"/>
  <c r="E276" i="3"/>
  <c r="E66" i="3"/>
  <c r="E384" i="3"/>
  <c r="E196" i="3"/>
  <c r="E304" i="3"/>
  <c r="E229" i="3"/>
  <c r="E11" i="3"/>
  <c r="E164" i="3"/>
  <c r="E56" i="3"/>
  <c r="E316" i="3"/>
  <c r="E10" i="3"/>
  <c r="E183" i="3"/>
  <c r="E221" i="3"/>
  <c r="E165" i="3"/>
  <c r="E264" i="3"/>
  <c r="E15" i="3"/>
  <c r="E55" i="3"/>
  <c r="E77" i="3"/>
  <c r="E234" i="3"/>
  <c r="E230" i="3"/>
  <c r="E91" i="3"/>
  <c r="E303" i="3"/>
  <c r="E14" i="3"/>
  <c r="E69" i="3"/>
  <c r="E141" i="3"/>
  <c r="E212" i="3"/>
  <c r="E24" i="3"/>
  <c r="E182" i="3"/>
  <c r="E68" i="3"/>
  <c r="E281" i="3"/>
  <c r="E206" i="3"/>
  <c r="E370" i="3"/>
  <c r="E159" i="3"/>
  <c r="E220" i="3"/>
  <c r="E47" i="3"/>
  <c r="E109" i="3"/>
  <c r="E261" i="3"/>
  <c r="E317" i="3"/>
  <c r="E327" i="3"/>
  <c r="E300" i="3"/>
  <c r="E50" i="3"/>
  <c r="E247" i="3"/>
  <c r="E27" i="3"/>
  <c r="E126" i="3"/>
  <c r="E354" i="3"/>
  <c r="E319" i="3"/>
  <c r="E227" i="3"/>
  <c r="E176" i="3"/>
  <c r="E81" i="3"/>
  <c r="E175" i="3"/>
  <c r="E218" i="3"/>
  <c r="E46" i="3"/>
  <c r="E12" i="3"/>
  <c r="E187" i="3"/>
  <c r="E348" i="3"/>
  <c r="E203" i="3"/>
  <c r="E329" i="3"/>
  <c r="E363" i="3"/>
  <c r="E224" i="3"/>
  <c r="E184" i="3"/>
  <c r="E110" i="3"/>
  <c r="E378" i="3"/>
  <c r="E340" i="3"/>
  <c r="C2945" i="2"/>
  <c r="C2942" i="2"/>
  <c r="C2951" i="2"/>
  <c r="C2950" i="2"/>
  <c r="C2939" i="2"/>
  <c r="C2938" i="2"/>
  <c r="C2937" i="2"/>
  <c r="C2936" i="2"/>
  <c r="C2934" i="2"/>
  <c r="C2940" i="2"/>
  <c r="C2886" i="2"/>
  <c r="C2864" i="2"/>
  <c r="C2862" i="2"/>
  <c r="C2859" i="2"/>
  <c r="C2849" i="2"/>
  <c r="C2846" i="2"/>
  <c r="C2843" i="2"/>
  <c r="C2842" i="2"/>
  <c r="C2844" i="2"/>
  <c r="C2840" i="2"/>
  <c r="C2813" i="2"/>
  <c r="C2812" i="2"/>
  <c r="C2797" i="2"/>
  <c r="C2796" i="2"/>
  <c r="C2795" i="2"/>
  <c r="C2794" i="2"/>
  <c r="C2793" i="2"/>
  <c r="C2786" i="2"/>
  <c r="C2771" i="2"/>
  <c r="C2770" i="2"/>
  <c r="C2767" i="2"/>
  <c r="C2764" i="2"/>
  <c r="C2768" i="2"/>
  <c r="C2765" i="2"/>
  <c r="C2755" i="2"/>
  <c r="C2753" i="2"/>
  <c r="C2723" i="2"/>
  <c r="C2722" i="2"/>
  <c r="C2716" i="2"/>
  <c r="C2704" i="2"/>
  <c r="C2651" i="2"/>
  <c r="C2650" i="2"/>
  <c r="C2641" i="2"/>
  <c r="C2639" i="2"/>
  <c r="C2637" i="2"/>
  <c r="C2625" i="2"/>
  <c r="C2606" i="2"/>
  <c r="C2559" i="2"/>
  <c r="C2558" i="2"/>
  <c r="C2554" i="2"/>
  <c r="C2552" i="2"/>
  <c r="C2549" i="2"/>
  <c r="C2486" i="2"/>
  <c r="C2485" i="2"/>
  <c r="C2467" i="2"/>
  <c r="C2464" i="2"/>
  <c r="C2405" i="2"/>
  <c r="C2404" i="2"/>
  <c r="C2403" i="2"/>
  <c r="C2402" i="2"/>
  <c r="C2401" i="2"/>
  <c r="C2386" i="2"/>
  <c r="C2385" i="2"/>
  <c r="C2383" i="2"/>
  <c r="C2379" i="2"/>
  <c r="C2378" i="2"/>
  <c r="C2380" i="2"/>
  <c r="C2374" i="2"/>
  <c r="C2373" i="2"/>
  <c r="C2366" i="2"/>
  <c r="C2359" i="2"/>
  <c r="C2365" i="2"/>
  <c r="C2364" i="2"/>
  <c r="C2363" i="2"/>
  <c r="C2362" i="2"/>
  <c r="C2358" i="2"/>
  <c r="C2357" i="2"/>
  <c r="C2355" i="2"/>
  <c r="C2352" i="2"/>
  <c r="C2312" i="2"/>
  <c r="C2302" i="2"/>
  <c r="C2299" i="2"/>
  <c r="C2285" i="2"/>
  <c r="C2282" i="2"/>
  <c r="C2281" i="2"/>
  <c r="C2279" i="2"/>
  <c r="C2278" i="2"/>
  <c r="C2259" i="2"/>
  <c r="C2253" i="2"/>
  <c r="C2252" i="2"/>
  <c r="C2249" i="2"/>
  <c r="C2248" i="2"/>
  <c r="C2247" i="2"/>
  <c r="C2246" i="2"/>
  <c r="C2245" i="2"/>
  <c r="C2244" i="2"/>
  <c r="C2239" i="2"/>
  <c r="C2221" i="2"/>
  <c r="C2220" i="2"/>
  <c r="C2219" i="2"/>
  <c r="C2218" i="2"/>
  <c r="C2198" i="2"/>
  <c r="C2176" i="2"/>
  <c r="C2173" i="2"/>
  <c r="C2175" i="2"/>
  <c r="C2172" i="2"/>
  <c r="C2151" i="2"/>
  <c r="C2150" i="2"/>
  <c r="C2135" i="2"/>
  <c r="C2133" i="2"/>
  <c r="C2132" i="2"/>
  <c r="C2131" i="2"/>
  <c r="C2124" i="2"/>
  <c r="C2121" i="2"/>
  <c r="C2119" i="2"/>
  <c r="C2118" i="2"/>
  <c r="C2117" i="2"/>
  <c r="C2110" i="2"/>
  <c r="C2106" i="2"/>
  <c r="C2102" i="2"/>
  <c r="C2101" i="2"/>
  <c r="C2100" i="2"/>
  <c r="C2095" i="2"/>
  <c r="C2044" i="2"/>
  <c r="C2035" i="2"/>
  <c r="C2042" i="2"/>
  <c r="C2034" i="2"/>
  <c r="C2033" i="2"/>
  <c r="C2028" i="2"/>
  <c r="C2017" i="2"/>
  <c r="C2013" i="2"/>
  <c r="C2011" i="2"/>
  <c r="C2009" i="2"/>
  <c r="C2008" i="2"/>
  <c r="C2007" i="2"/>
  <c r="C2006" i="2"/>
  <c r="C2005" i="2"/>
  <c r="C1970" i="2"/>
  <c r="C1969" i="2"/>
  <c r="C1962" i="2"/>
  <c r="C1961" i="2"/>
  <c r="C1952" i="2"/>
  <c r="C1951" i="2"/>
  <c r="C1950" i="2"/>
  <c r="C1938" i="2"/>
  <c r="C1929" i="2"/>
  <c r="C1928" i="2"/>
  <c r="C1923" i="2"/>
  <c r="C1922" i="2"/>
  <c r="C1921" i="2"/>
  <c r="C1917" i="2"/>
  <c r="C1912" i="2"/>
  <c r="C1911" i="2"/>
  <c r="C1910" i="2"/>
  <c r="C1898" i="2"/>
  <c r="C1897" i="2"/>
  <c r="C1889" i="2"/>
  <c r="C1885" i="2"/>
  <c r="C1886" i="2"/>
  <c r="C1881" i="2"/>
  <c r="C1812" i="2"/>
  <c r="C1811" i="2"/>
  <c r="C1810" i="2"/>
  <c r="C1809" i="2"/>
  <c r="C1808" i="2"/>
  <c r="C1807" i="2"/>
  <c r="C1806" i="2"/>
  <c r="C1801" i="2"/>
  <c r="C1798" i="2"/>
  <c r="C1777" i="2"/>
  <c r="C1714" i="2"/>
  <c r="C1713" i="2"/>
  <c r="C1712" i="2"/>
  <c r="C1707" i="2"/>
  <c r="C1697" i="2"/>
  <c r="C1690" i="2"/>
  <c r="C1689" i="2"/>
  <c r="C1688" i="2"/>
  <c r="C1687" i="2"/>
  <c r="C1686" i="2"/>
  <c r="C1658" i="2"/>
  <c r="C1654" i="2"/>
  <c r="C1645" i="2"/>
  <c r="C1639" i="2"/>
  <c r="C1588" i="2"/>
  <c r="C1571" i="2"/>
  <c r="C1556" i="2"/>
  <c r="C1555" i="2"/>
  <c r="C1547" i="2"/>
  <c r="C1538" i="2"/>
  <c r="C1537" i="2"/>
  <c r="C1536" i="2"/>
  <c r="C1534" i="2"/>
  <c r="C1527" i="2"/>
  <c r="C1516" i="2"/>
  <c r="C1515" i="2"/>
  <c r="C1491" i="2"/>
  <c r="C1458" i="2"/>
  <c r="C1442" i="2"/>
  <c r="C1436" i="2"/>
  <c r="C1422" i="2"/>
  <c r="C1410" i="2"/>
  <c r="C1381" i="2"/>
  <c r="C1380" i="2"/>
  <c r="C1364" i="2"/>
  <c r="C1365" i="2"/>
  <c r="C1281" i="2"/>
  <c r="C1278" i="2"/>
  <c r="C1277" i="2"/>
  <c r="C1276" i="2"/>
  <c r="C1267" i="2"/>
  <c r="C1266" i="2"/>
  <c r="C1264" i="2"/>
  <c r="C1263" i="2"/>
  <c r="C1259" i="2"/>
  <c r="C1258" i="2"/>
  <c r="C1250" i="2"/>
  <c r="C1247" i="2"/>
  <c r="C1249" i="2"/>
  <c r="C1246" i="2"/>
  <c r="C1245" i="2"/>
  <c r="C1218" i="2"/>
  <c r="C1172" i="2"/>
  <c r="C1171" i="2"/>
  <c r="C1170" i="2"/>
  <c r="C1169" i="2"/>
  <c r="C1142" i="2"/>
  <c r="C1062" i="2"/>
  <c r="C1059" i="2"/>
  <c r="C1041" i="2"/>
  <c r="C1037" i="2"/>
  <c r="C1036" i="2"/>
  <c r="C1034" i="2"/>
  <c r="C1025" i="2"/>
  <c r="C1017" i="2"/>
  <c r="C1010" i="2"/>
  <c r="C996" i="2"/>
  <c r="C972" i="2"/>
  <c r="C971" i="2"/>
  <c r="C925" i="2"/>
  <c r="C922" i="2"/>
  <c r="C920" i="2"/>
  <c r="C924" i="2"/>
  <c r="C919" i="2"/>
  <c r="C916" i="2"/>
  <c r="C912" i="2"/>
  <c r="C915" i="2"/>
  <c r="C911" i="2"/>
  <c r="C899" i="2"/>
  <c r="C898" i="2"/>
  <c r="C896" i="2"/>
  <c r="C887" i="2"/>
  <c r="C868" i="2"/>
  <c r="C867" i="2"/>
  <c r="C865" i="2"/>
  <c r="C863" i="2"/>
  <c r="C856" i="2"/>
  <c r="C845" i="2"/>
  <c r="C844" i="2"/>
  <c r="C834" i="2"/>
  <c r="C830" i="2"/>
  <c r="C824" i="2"/>
  <c r="C745" i="2"/>
  <c r="C744" i="2"/>
  <c r="C741" i="2"/>
  <c r="C716" i="2"/>
  <c r="C713" i="2"/>
  <c r="C712" i="2"/>
  <c r="C710" i="2"/>
  <c r="C709" i="2"/>
  <c r="C706" i="2"/>
  <c r="C646" i="2"/>
  <c r="C645" i="2"/>
  <c r="C634" i="2"/>
  <c r="C633" i="2"/>
  <c r="C631" i="2"/>
  <c r="C630" i="2"/>
  <c r="C625" i="2"/>
  <c r="C619" i="2"/>
  <c r="C624" i="2"/>
  <c r="C623" i="2"/>
  <c r="C618" i="2"/>
  <c r="C599" i="2"/>
  <c r="C598" i="2"/>
  <c r="C597" i="2"/>
  <c r="C596" i="2"/>
  <c r="C595" i="2"/>
  <c r="C590" i="2"/>
  <c r="C589" i="2"/>
  <c r="C588" i="2"/>
  <c r="C586" i="2"/>
  <c r="C585" i="2"/>
  <c r="C583" i="2"/>
  <c r="C556" i="2"/>
  <c r="C555" i="2"/>
  <c r="C551" i="2"/>
  <c r="C542" i="2"/>
  <c r="C550" i="2"/>
  <c r="C549" i="2"/>
  <c r="C548" i="2"/>
  <c r="C547" i="2"/>
  <c r="C546" i="2"/>
  <c r="C545" i="2"/>
  <c r="C544" i="2"/>
  <c r="C541" i="2"/>
  <c r="C513" i="2"/>
  <c r="C510" i="2"/>
  <c r="C508" i="2"/>
  <c r="C502" i="2"/>
  <c r="C500" i="2"/>
  <c r="C495" i="2"/>
  <c r="C494" i="2"/>
  <c r="C492" i="2"/>
  <c r="C466" i="2"/>
  <c r="C465" i="2"/>
  <c r="C457" i="2"/>
  <c r="C454" i="2"/>
  <c r="C451" i="2"/>
  <c r="C448" i="2"/>
  <c r="C453" i="2"/>
  <c r="C450" i="2"/>
  <c r="C447" i="2"/>
  <c r="C446" i="2"/>
  <c r="C423" i="2"/>
  <c r="C421" i="2"/>
  <c r="C418" i="2"/>
  <c r="C369" i="2"/>
  <c r="C367" i="2"/>
  <c r="C366" i="2"/>
  <c r="C361" i="2"/>
  <c r="C331" i="2"/>
  <c r="C330" i="2"/>
  <c r="C320" i="2"/>
  <c r="C319" i="2"/>
  <c r="C318" i="2"/>
  <c r="C317" i="2"/>
  <c r="C316" i="2"/>
  <c r="C306" i="2"/>
  <c r="C302" i="2"/>
  <c r="C300" i="2"/>
  <c r="C293" i="2"/>
  <c r="C288" i="2"/>
  <c r="C275" i="2"/>
  <c r="C270" i="2"/>
  <c r="C274" i="2"/>
  <c r="C273" i="2"/>
  <c r="C272" i="2"/>
  <c r="C269" i="2"/>
  <c r="C268" i="2"/>
  <c r="C267" i="2"/>
  <c r="C266" i="2"/>
  <c r="C265" i="2"/>
  <c r="C264" i="2"/>
  <c r="C263" i="2"/>
  <c r="C262" i="2"/>
  <c r="C261" i="2"/>
  <c r="C240" i="2"/>
  <c r="C236" i="2"/>
  <c r="C162" i="2"/>
  <c r="C161" i="2"/>
  <c r="C160" i="2"/>
  <c r="C150" i="2"/>
  <c r="C149" i="2"/>
  <c r="C146" i="2"/>
  <c r="C137" i="2"/>
  <c r="C131" i="2"/>
  <c r="C124" i="2"/>
  <c r="C92" i="2"/>
  <c r="C86" i="2"/>
  <c r="C85" i="2"/>
  <c r="C39" i="2"/>
  <c r="C37" i="2"/>
  <c r="C36" i="2"/>
  <c r="C35" i="2"/>
  <c r="C34" i="2"/>
  <c r="C29" i="2"/>
  <c r="C19" i="2"/>
  <c r="C12" i="2"/>
  <c r="C10" i="2"/>
  <c r="C7" i="2"/>
  <c r="C4" i="2"/>
  <c r="E251" i="3"/>
  <c r="E204" i="3"/>
  <c r="E374" i="3"/>
  <c r="E263" i="3"/>
  <c r="E245" i="3"/>
  <c r="E150" i="3"/>
  <c r="E178" i="3"/>
  <c r="E155" i="3"/>
  <c r="E292" i="3"/>
  <c r="E225" i="3"/>
  <c r="E84" i="3"/>
  <c r="E78" i="3"/>
  <c r="E260" i="3"/>
  <c r="E73" i="3"/>
  <c r="E279" i="3"/>
  <c r="E297" i="3"/>
  <c r="E129" i="3"/>
  <c r="E345" i="3"/>
  <c r="E112" i="3"/>
  <c r="E199" i="3"/>
  <c r="E136" i="3"/>
  <c r="E35" i="3"/>
  <c r="E117" i="3"/>
  <c r="E71" i="3"/>
  <c r="E282" i="3"/>
  <c r="E323" i="3"/>
  <c r="E39" i="3"/>
  <c r="E197" i="3"/>
  <c r="E21" i="3"/>
  <c r="E364" i="3"/>
  <c r="E97" i="3"/>
  <c r="E100" i="3"/>
  <c r="E87" i="3"/>
  <c r="E350" i="3"/>
  <c r="E82" i="3"/>
  <c r="E383" i="3"/>
  <c r="E5" i="3"/>
  <c r="E181" i="3"/>
  <c r="E274" i="3"/>
  <c r="E194" i="3"/>
  <c r="E210" i="3"/>
  <c r="E13" i="3"/>
  <c r="E361" i="3"/>
  <c r="E86" i="3"/>
  <c r="E171" i="3"/>
  <c r="E90" i="3"/>
  <c r="E231" i="3"/>
  <c r="E207" i="3"/>
  <c r="E255" i="3"/>
  <c r="E307" i="3"/>
  <c r="E226" i="3"/>
  <c r="E265" i="3"/>
  <c r="E89" i="3"/>
  <c r="E205" i="3"/>
  <c r="E34" i="3"/>
  <c r="E386" i="3"/>
  <c r="E38" i="3"/>
  <c r="C3" i="2"/>
  <c r="E79" i="3"/>
  <c r="E280" i="3"/>
  <c r="E20" i="3"/>
  <c r="E122" i="3"/>
  <c r="E201" i="3"/>
  <c r="E311" i="3"/>
  <c r="E252" i="3"/>
  <c r="E358" i="3"/>
  <c r="E116" i="3"/>
  <c r="E305" i="3"/>
  <c r="E359" i="3"/>
  <c r="E314" i="3"/>
</calcChain>
</file>

<file path=xl/sharedStrings.xml><?xml version="1.0" encoding="utf-8"?>
<sst xmlns="http://schemas.openxmlformats.org/spreadsheetml/2006/main" count="7178" uniqueCount="670">
  <si>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</si>
  <si>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</si>
  <si>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</si>
  <si>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</si>
  <si>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</si>
  <si>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</si>
  <si>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</si>
  <si>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</si>
  <si>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Collider</t>
  </si>
  <si>
    <t>WatchMojo</t>
  </si>
  <si>
    <t>IMDb</t>
  </si>
  <si>
    <t>Entertainment Weekly</t>
  </si>
  <si>
    <t>Gremlins (1984)</t>
  </si>
  <si>
    <t>BuzzFeed</t>
  </si>
  <si>
    <t>TimeOut</t>
  </si>
  <si>
    <t>Paste Magazine</t>
  </si>
  <si>
    <t>The Nightmare Before Christmas (1993)</t>
  </si>
  <si>
    <t>Cosmopolitan</t>
  </si>
  <si>
    <t>The Shining (1980)</t>
  </si>
  <si>
    <t>https://www.imdb.com/search/title/?title_type=feature,tv_movie,video&amp;num_votes=10000,&amp;keywords=christmas&amp;interests=in0000192&amp;sort=user_rating,desc</t>
  </si>
  <si>
    <t>Top Christmas Movies Based on User Ratings</t>
  </si>
  <si>
    <t>It's a Wonderful Life (1946)</t>
  </si>
  <si>
    <t>The Apartment (1960)</t>
  </si>
  <si>
    <t>How the Grinch Stole Christmas! (1966)</t>
  </si>
  <si>
    <t>A Charlie Brown Christmas (1965)</t>
  </si>
  <si>
    <t>Klaus (2019)</t>
  </si>
  <si>
    <t>A Christmas Carol (1951)</t>
  </si>
  <si>
    <t>Rudolph the Red-Nosed Reindeer (1964)</t>
  </si>
  <si>
    <t>Edward Scissorhands (1990)</t>
  </si>
  <si>
    <t>The Holdovers (2023)</t>
  </si>
  <si>
    <t>Miracle on 34th Street (1947)</t>
  </si>
  <si>
    <t>The Muppet Christmas Carol (1992)</t>
  </si>
  <si>
    <t>A Christmas Carol (1984)</t>
  </si>
  <si>
    <t>Home Alone (1990)</t>
  </si>
  <si>
    <t>The Year Without a Santa Claus (1974)</t>
  </si>
  <si>
    <t>Santa Claus Is Comin' to Town (1970)</t>
  </si>
  <si>
    <t>Harry Potter and the Sorcerer's Stone (2001)</t>
  </si>
  <si>
    <t>White Christmas (1954)</t>
  </si>
  <si>
    <t>Joyeux Noel (2005)</t>
  </si>
  <si>
    <t>The Bishop's Wife (1947)</t>
  </si>
  <si>
    <t>National Lampoon's Christmas Vacation (1989)</t>
  </si>
  <si>
    <t>Meet Me in St. Louis (1944)</t>
  </si>
  <si>
    <t>Scrooge (1970)</t>
  </si>
  <si>
    <t>A Christmas Carol (1999)</t>
  </si>
  <si>
    <t>Holiday Inn (1942)</t>
  </si>
  <si>
    <t>Christmas in Connecticut (1945)</t>
  </si>
  <si>
    <t>Rise of the Guardians (2012)</t>
  </si>
  <si>
    <t>Batman Returns (1992)</t>
  </si>
  <si>
    <t>Elf (2003)</t>
  </si>
  <si>
    <t>Black Christmas (1974)</t>
  </si>
  <si>
    <t>Arthur Christmas (2011)</t>
  </si>
  <si>
    <t>The Holiday (2006)</t>
  </si>
  <si>
    <t>Bad Santa (2003)</t>
  </si>
  <si>
    <t>The Christmas Chronicles (2018)</t>
  </si>
  <si>
    <t>Mickey's Once Upon a Christmas (1999)</t>
  </si>
  <si>
    <t>The Man Who Invented Christmas (2017)</t>
  </si>
  <si>
    <t>Home Alone 2: Lost in New York (1992)</t>
  </si>
  <si>
    <t>Scrooged (1988)</t>
  </si>
  <si>
    <t>While You Were Sleeping (1995)</t>
  </si>
  <si>
    <t>A Christmas Carol (2009)</t>
  </si>
  <si>
    <t>The Nativity Story (2006)</t>
  </si>
  <si>
    <t>Violent Night (2022)</t>
  </si>
  <si>
    <t>A Boy Called Christmas (2021)</t>
  </si>
  <si>
    <t>A Christmas Story Christmas (2022)</t>
  </si>
  <si>
    <t>8-Bit Christmas (2021)</t>
  </si>
  <si>
    <t>The Santa Clause (1994)</t>
  </si>
  <si>
    <t>Spirited (2022)</t>
  </si>
  <si>
    <t>The Polar Express (2004)</t>
  </si>
  <si>
    <t>Happiest Season (2020)</t>
  </si>
  <si>
    <t>Scott's Favorites</t>
  </si>
  <si>
    <t>https://www.listobsession.com/my-favorite-christmas-movies/</t>
  </si>
  <si>
    <t>My Personal Favorites</t>
  </si>
  <si>
    <t>It’s a Very Merry Muppet Christmas Movie (2002)</t>
  </si>
  <si>
    <t>A Christmas Story (1983)</t>
  </si>
  <si>
    <t>The Santa Clause 2 (2002)</t>
  </si>
  <si>
    <t>Die Hard (1988)</t>
  </si>
  <si>
    <t>It’s a Wonderful Life (1946)</t>
  </si>
  <si>
    <t>How the Grinch Stole Christmas (2000)</t>
  </si>
  <si>
    <t>Pottersville (2017)</t>
  </si>
  <si>
    <t>Krampus (2015)</t>
  </si>
  <si>
    <t>Miracle on 34th Street (1994)</t>
  </si>
  <si>
    <t>The Best Man Holiday (2013)</t>
  </si>
  <si>
    <t>Mousehunt (1997)</t>
  </si>
  <si>
    <t>Last Christmas (2019)</t>
  </si>
  <si>
    <t>The Grinch (2018)</t>
  </si>
  <si>
    <t>The Night Before (2015)</t>
  </si>
  <si>
    <t>This Christmas (2007)</t>
  </si>
  <si>
    <t>Jingle Jangle: A Christmas Journey (2020)</t>
  </si>
  <si>
    <t>Ice Age: A Mammoth Christmas (2011)</t>
  </si>
  <si>
    <t>Love Hard (2021)</t>
  </si>
  <si>
    <t>The Family Stone (2005)</t>
  </si>
  <si>
    <t>Santa Claus (1985)</t>
  </si>
  <si>
    <t>Noelle (2019)</t>
  </si>
  <si>
    <t>Just Friends (2005)</t>
  </si>
  <si>
    <t>A Very Harold &amp; Kumar Christmas (2011)</t>
  </si>
  <si>
    <t>Holidate (2020)</t>
  </si>
  <si>
    <t>Noel (2004)</t>
  </si>
  <si>
    <t>The Princess Switch (2018)</t>
  </si>
  <si>
    <t>Daddy's Home 2 (2017)</t>
  </si>
  <si>
    <t>The Christmas Chronicles: Part Two (2020)</t>
  </si>
  <si>
    <t>Office Christmas Party (2016)</t>
  </si>
  <si>
    <t>Fatman (2020)</t>
  </si>
  <si>
    <t>Let It Snow (2019)</t>
  </si>
  <si>
    <t>Beauty and the Beast: The Enchanted Christmas (1997)</t>
  </si>
  <si>
    <t>Operation Christmas Drop (2020)</t>
  </si>
  <si>
    <t>Friday After Next (2002)</t>
  </si>
  <si>
    <t>Silent Night (2021)</t>
  </si>
  <si>
    <t>Silent Night, Deadly Night (1984)</t>
  </si>
  <si>
    <t>Reindeer Games (2000)</t>
  </si>
  <si>
    <t>A Christmas Prince (2017)</t>
  </si>
  <si>
    <t>A Christmas Horror Story (2015)</t>
  </si>
  <si>
    <t>Jingle All the Way (1996)</t>
  </si>
  <si>
    <t>Four Christmases (2008)</t>
  </si>
  <si>
    <t>The Preacher's Wife (1996)</t>
  </si>
  <si>
    <t>Fred Claus (2007)</t>
  </si>
  <si>
    <t>Ernest Saves Christmas (1988)</t>
  </si>
  <si>
    <t>The Holiday Calendar (2018)</t>
  </si>
  <si>
    <t>A Bad Moms Christmas (2017)</t>
  </si>
  <si>
    <t>The Nutcracker and the Four Realms (2018)</t>
  </si>
  <si>
    <t>Candy Cane Lane (2023)</t>
  </si>
  <si>
    <t>Bad Santa 2 (2016)</t>
  </si>
  <si>
    <t>Christmas with the Kranks (2004)</t>
  </si>
  <si>
    <t>Surviving Christmas (2004)</t>
  </si>
  <si>
    <t>I'll Be Home for Christmas (1998)</t>
  </si>
  <si>
    <t>Wonder Woman 1984 (2020)</t>
  </si>
  <si>
    <t>Jack Frost (1998)</t>
  </si>
  <si>
    <t>Eight Crazy Nights (2002)</t>
  </si>
  <si>
    <t>Deck the Halls (2006)</t>
  </si>
  <si>
    <t>The Santa Clause 3: The Escape Clause (2006)</t>
  </si>
  <si>
    <t>Black Christmas (2006)</t>
  </si>
  <si>
    <t>Home Alone 3 (1997)</t>
  </si>
  <si>
    <t>Home Sweet Home Alone (2021)</t>
  </si>
  <si>
    <t>Home Alone: The Holiday Heist (2012)</t>
  </si>
  <si>
    <t>Santa Claus Conquers the Martians (1964)</t>
  </si>
  <si>
    <t>The Star Wars Holiday Special (1978)</t>
  </si>
  <si>
    <t>Rotten Tomatoes</t>
  </si>
  <si>
    <t>https://editorial.rottentomatoes.com/guide/best-christmas-movies/</t>
  </si>
  <si>
    <t>100 Best Christmas Movies of All Time</t>
  </si>
  <si>
    <t>The Shop Around the Corner (1940)</t>
  </si>
  <si>
    <t>Tangerine (2015)</t>
  </si>
  <si>
    <t>Little Women (2019)</t>
  </si>
  <si>
    <t>Carol (2015)</t>
  </si>
  <si>
    <t>The Guardians of the Galaxy Holiday Special (2022)</t>
  </si>
  <si>
    <t>Little Women (1994)</t>
  </si>
  <si>
    <t>Tokyo Godfathers (2003)</t>
  </si>
  <si>
    <t>Rare Exports (2010)</t>
  </si>
  <si>
    <t>Better Watch Out (2016)</t>
  </si>
  <si>
    <t>Trading Places (1983)</t>
  </si>
  <si>
    <t>Kiss Kiss, Bang Bang (2005)</t>
  </si>
  <si>
    <t>A Christmas Tale (2008)</t>
  </si>
  <si>
    <t>Anna and the Apocalypse (2017)</t>
  </si>
  <si>
    <t>Christmas Bloody Christmas (2022)</t>
  </si>
  <si>
    <t>Happy Christmas (2014)</t>
  </si>
  <si>
    <t>Lego Star Wars Holiday Special (2020)</t>
  </si>
  <si>
    <t>Merry Christmas (2005)</t>
  </si>
  <si>
    <t>The Ref (1994)</t>
  </si>
  <si>
    <t>March of the Wooden Soldiers (1934)</t>
  </si>
  <si>
    <t>Remember the Night (1940)</t>
  </si>
  <si>
    <t>Emmet Otter's Jug-Band Christmas (1977)</t>
  </si>
  <si>
    <t>Mickey's Christmas Carol (1983)</t>
  </si>
  <si>
    <t>Alien Xmas (2020)</t>
  </si>
  <si>
    <t>Santa Camp (2022)</t>
  </si>
  <si>
    <t>White Reindeer (2013)</t>
  </si>
  <si>
    <t>The Retaliators (2021)</t>
  </si>
  <si>
    <t>Last Train to Christmas (2021)</t>
  </si>
  <si>
    <t>Get Santa (2014)</t>
  </si>
  <si>
    <t>The Little Drummer Boy (1968)</t>
  </si>
  <si>
    <t>A Castle for Christmas (2021)</t>
  </si>
  <si>
    <t>Frosty the Snowman (1969)</t>
  </si>
  <si>
    <t>Something from Tiffany's (2022)</t>
  </si>
  <si>
    <t>The Noel Diary (2022)</t>
  </si>
  <si>
    <t>A Very Murray Christmas (2015)</t>
  </si>
  <si>
    <t>Godmothered (2020)</t>
  </si>
  <si>
    <t>Single All the Way (2021)</t>
  </si>
  <si>
    <t>Prancer (1989)</t>
  </si>
  <si>
    <t>The Knight Before Christmas (2019)</t>
  </si>
  <si>
    <t>Detective Knight: Redemption (2022)</t>
  </si>
  <si>
    <t>Christmas with You (2022)</t>
  </si>
  <si>
    <t>Love Actually (2003)</t>
  </si>
  <si>
    <t>Dolly Parton's Christmas on the Square (2020)</t>
  </si>
  <si>
    <t>Your Christmas or Mine? (2022)</t>
  </si>
  <si>
    <t>Falling for Christmas (2022)</t>
  </si>
  <si>
    <t>A California Christmas (2020)</t>
  </si>
  <si>
    <t>Dolly Parton's Christmas of Many Colors: Circle of Love (2016)</t>
  </si>
  <si>
    <t>The Princess Switch: Switched Again (2020)</t>
  </si>
  <si>
    <t>Last Holiday (2006)</t>
  </si>
  <si>
    <t>The Family Man (2000)</t>
  </si>
  <si>
    <t>The Princess Switch 3: Romancing the Star (2021)</t>
  </si>
  <si>
    <t>A Christmas Prince: The Royal Wedding (2018)</t>
  </si>
  <si>
    <t>Rudolph's Shiny New Year (1976)</t>
  </si>
  <si>
    <t>The Apology (2022)</t>
  </si>
  <si>
    <t>How the Grinch Stole Christmas! (2000)</t>
  </si>
  <si>
    <t>Red Christmas (2016)</t>
  </si>
  <si>
    <t>One Magic Christmas (1985)</t>
  </si>
  <si>
    <t>Christmas Inheritance (2017)</t>
  </si>
  <si>
    <t>Black Christmas (2019)</t>
  </si>
  <si>
    <t>El Camino Christmas (2017)</t>
  </si>
  <si>
    <t>Holiday in the Wild (2019)</t>
  </si>
  <si>
    <t>Scrooge: A Christmas Carol (2022)</t>
  </si>
  <si>
    <t>Best. Christmas. Ever! (2023)</t>
  </si>
  <si>
    <t>Christmas with the Campbells (2022)</t>
  </si>
  <si>
    <t>A Christmas Prince: The Royal Baby (2019)</t>
  </si>
  <si>
    <t>Dashing Through the Snow (2023)</t>
  </si>
  <si>
    <t>Tyler Perry's A Madea Christmas (2013)</t>
  </si>
  <si>
    <t>The Mean One (2022)</t>
  </si>
  <si>
    <t>The Killing Tree (2022)</t>
  </si>
  <si>
    <t>A Merry Friggin' Christmas (2014)</t>
  </si>
  <si>
    <t>Mixed Nuts (1994)</t>
  </si>
  <si>
    <t>Vulture</t>
  </si>
  <si>
    <t>https://www.vulture.com/article/best-christmas-movies.html</t>
  </si>
  <si>
    <t>50 Best Christmas Movies of All Time</t>
  </si>
  <si>
    <t>Comfort and Joy (1984)</t>
  </si>
  <si>
    <t>Peace on Earth (1939)</t>
  </si>
  <si>
    <t>It Happened on Fifth Avenue (1947)</t>
  </si>
  <si>
    <t>3 Godfathers (1948)</t>
  </si>
  <si>
    <t>The Christmas Dream (1900)</t>
  </si>
  <si>
    <t>Blast of Silence (1961)</t>
  </si>
  <si>
    <t>Holiday Affair (1949)</t>
  </si>
  <si>
    <t>The Lemon Drop Kid (1951)</t>
  </si>
  <si>
    <t>Spencer (2021)</t>
  </si>
  <si>
    <t>The Bishop’s Wife (1947)</t>
  </si>
  <si>
    <t>Eyes Wide Shut (1999)</t>
  </si>
  <si>
    <t>The Insects’ Christmas (1913)</t>
  </si>
  <si>
    <t>You Better Watch Out (1980)</t>
  </si>
  <si>
    <t>The Silent Partner (1978)</t>
  </si>
  <si>
    <t>The Ice Harvest (2005)</t>
  </si>
  <si>
    <t>The Great Rupert (1950)</t>
  </si>
  <si>
    <t>https://ew.com/movies/20-top-christmas-movies-ever/</t>
  </si>
  <si>
    <t>20 Best Christmas Movies of All Time</t>
  </si>
  <si>
    <t>Esquire</t>
  </si>
  <si>
    <t>https://www.esquire.com/entertainment/movies/a50565/best-christmas-movies-of-all-time/?utm_source=google&amp;utm_medium=cpc&amp;utm_campaign=mgu_ga_esq_md_dsa_hybd_mix_us_21088834077&amp;gad_source=1&amp;gclid=Cj0KCQjw05i4BhDiARIsAB_2wfD8DN6BWTMiFWYAuwVkWnRSHmScGfDaQbehuTzVVRw8QUM_kIvJDksaApGTEALw_wcB</t>
  </si>
  <si>
    <t>60 Best Christmas Movies of All Time</t>
  </si>
  <si>
    <t>Metropolitan (1989)</t>
  </si>
  <si>
    <t>The Lion in Winter (1968)</t>
  </si>
  <si>
    <t>The Snowman (1982)</t>
  </si>
  <si>
    <t>Country Living</t>
  </si>
  <si>
    <t>https://www.countryliving.com/life/entertainment/g5034/top-christmas-movies/</t>
  </si>
  <si>
    <t>75 Greatest Christmas Movies</t>
  </si>
  <si>
    <t>You've Got Mail (1998)</t>
  </si>
  <si>
    <t>Bridget Jones's Diary (2001)</t>
  </si>
  <si>
    <t>Mister Magoo's Christmas Carol (1962)</t>
  </si>
  <si>
    <t>The Chronicles of Narnia: The Lion, the Witch, and the Wardrobe (2005)</t>
  </si>
  <si>
    <t>Frozen (2013)</t>
  </si>
  <si>
    <t>Serendipity (2001)</t>
  </si>
  <si>
    <t>Babes in Toyland (1934)</t>
  </si>
  <si>
    <t>Planes, Trains and Automobiles (1987)</t>
  </si>
  <si>
    <t>Dolly Parton's Christmas of Many Colors (2016)</t>
  </si>
  <si>
    <t>The Gathering (1976)</t>
  </si>
  <si>
    <t>Barbie in the Nutcracker (2001)</t>
  </si>
  <si>
    <t>Meet Me In St. Louis (1944)</t>
  </si>
  <si>
    <t>A Holiday Affair (1949)</t>
  </si>
  <si>
    <t>Black Nativity (2013)</t>
  </si>
  <si>
    <t>Almost Christmas (2016)</t>
  </si>
  <si>
    <t>Prevention</t>
  </si>
  <si>
    <t>https://www.prevention.com/life/g34989208/best-christmas-holiday-movies/</t>
  </si>
  <si>
    <t>45 Best Christmas Movies</t>
  </si>
  <si>
    <t>Bridget Jones’s Diary (2001)</t>
  </si>
  <si>
    <t>Dolly Parton’s Christmas on the Square (2020)</t>
  </si>
  <si>
    <t>Moonstruck (1987)</t>
  </si>
  <si>
    <t>Mean Girls (2004)</t>
  </si>
  <si>
    <t>Elle</t>
  </si>
  <si>
    <t>https://www.elle.com/culture/movies-tv/g29171/best-christmas-movies-all-time/</t>
  </si>
  <si>
    <t>42 Holiday Movies</t>
  </si>
  <si>
    <t>Metropolitan (1990)</t>
  </si>
  <si>
    <t>The Thin Man (1934)</t>
  </si>
  <si>
    <t>Joyeux Noël (2005)</t>
  </si>
  <si>
    <t>Bell, Book, and Candle (1959)</t>
  </si>
  <si>
    <t>A Mom for Christmas (1990)</t>
  </si>
  <si>
    <t>8 Women (2002)</t>
  </si>
  <si>
    <t>https://www.cosmopolitan.com/entertainment/movies/a17484/best-christmas-movies-ever/</t>
  </si>
  <si>
    <t>95 Best Christmas Movies of All Time</t>
  </si>
  <si>
    <t>Holiday Rush (2019)</t>
  </si>
  <si>
    <t>About a Boy (2002)</t>
  </si>
  <si>
    <t>To Grandmother’s House We Go (1992)</t>
  </si>
  <si>
    <t>12 Dates of Christmas (2020)</t>
  </si>
  <si>
    <t>I’ll Be Home for Christmas (1998)</t>
  </si>
  <si>
    <t>To All the Boys: P.S. I Still Love You (2020)</t>
  </si>
  <si>
    <t>The Bitch Who Stole Christmas (2021)</t>
  </si>
  <si>
    <t>Zoey's Extraordinary Christmas (2021)</t>
  </si>
  <si>
    <t>Who Killed Santa? A Murderville Mystery (2022)</t>
  </si>
  <si>
    <t>92.5 XTU</t>
  </si>
  <si>
    <t>https://925xtu.com/listicle/15-best-holiday-movies/</t>
  </si>
  <si>
    <t>15 of the Best Christmas Movies</t>
  </si>
  <si>
    <t>Christmas Carol The Movie (2001)</t>
  </si>
  <si>
    <t>https://www.timeout.com/film/the-50-best-christmas-movies</t>
  </si>
  <si>
    <t>In Bruges (2008)</t>
  </si>
  <si>
    <t>A Christmas Carol (1938)</t>
  </si>
  <si>
    <t>Die Hard 2 (1990)</t>
  </si>
  <si>
    <t>Christmas Evil (1980)</t>
  </si>
  <si>
    <t>Mickey’s Christmas Carol (1983)</t>
  </si>
  <si>
    <t>Rolling Stone</t>
  </si>
  <si>
    <t>https://www.rollingstone.com/tv-movies/tv-movie-lists/best-christmas-movies-of-all-time-die-hard-carol-its-a-wonderful-life-1234935831/</t>
  </si>
  <si>
    <t>30 Best Christmas Movies of All Time</t>
  </si>
  <si>
    <t>AV Club</t>
  </si>
  <si>
    <t>https://www.avclub.com/best-christmas-movies-ranked-list-1849833615</t>
  </si>
  <si>
    <t>University of Central Florida</t>
  </si>
  <si>
    <t>https://www.ucf.edu/news/ucf-film-professors-rank-the-best-holiday-movies-of-all-time/</t>
  </si>
  <si>
    <t>Best Holiday Movies Ranked by Film Professors</t>
  </si>
  <si>
    <t>It’s A Wonderful Life (1946)</t>
  </si>
  <si>
    <t>Stacker</t>
  </si>
  <si>
    <t>https://stacker.com/movies/best-christmas-movies-all-time-according-critics</t>
  </si>
  <si>
    <t>Best Christmas Movies acc. to Critics</t>
  </si>
  <si>
    <t>Eastern Promises (2007)</t>
  </si>
  <si>
    <t>C.R.A.Z.Y. (2005)</t>
  </si>
  <si>
    <t>Tuesday, After Christmas (2010)</t>
  </si>
  <si>
    <t>Christmas, Again (2014)</t>
  </si>
  <si>
    <t>2046 (2004)</t>
  </si>
  <si>
    <t>Metropolitan (1990)
- Direc</t>
  </si>
  <si>
    <t>https://www.pastemagazine.com/movies/the-best-christmas-movies-of-all-time</t>
  </si>
  <si>
    <t>Best Christmas Movies of All Time</t>
  </si>
  <si>
    <t>CHEEZburger</t>
  </si>
  <si>
    <t>https://cheezburger.com/15779589/the-13-best-christmas-movies-of-all-time</t>
  </si>
  <si>
    <t>13 Best Christmas Movies of All Time</t>
  </si>
  <si>
    <t>The Firm Advisers</t>
  </si>
  <si>
    <t>https://www.thefirmadv.com/6-best-christmas-movies-of-all-time/</t>
  </si>
  <si>
    <t>6 Best Christmas Movies of All Time</t>
  </si>
  <si>
    <t>A Year Without a Santa Claus (1974)</t>
  </si>
  <si>
    <t>https://www.buzzfeed.com/sarahwainschel/top-50-christmas-movies-of-all-time</t>
  </si>
  <si>
    <t>50 Best Christmas Movies Ever</t>
  </si>
  <si>
    <t>Eloise at Christmastime (2003)</t>
  </si>
  <si>
    <t>Phantom Thread (2017)</t>
  </si>
  <si>
    <t>Holiday in Handcuffs (2007)</t>
  </si>
  <si>
    <t>Thrillist</t>
  </si>
  <si>
    <t>https://www.thrillist.com/entertainment/nation/best-christmas-movies-of-all-time</t>
  </si>
  <si>
    <t>We're No Angels (1955)</t>
  </si>
  <si>
    <t>Reader's Digest Canada</t>
  </si>
  <si>
    <t>https://www.readersdigest.ca/culture/top-5-christmas-movies-all-time/</t>
  </si>
  <si>
    <t>Lethal Weapon (1987)</t>
  </si>
  <si>
    <t>USA Today</t>
  </si>
  <si>
    <t>https://www.usatoday.com/story/entertainment/movies/2023/11/23/best-christmas-movies-ranked/71649278007/</t>
  </si>
  <si>
    <t>20 Best Christmas Movies</t>
  </si>
  <si>
    <t>NoFilmSchool</t>
  </si>
  <si>
    <t>https://nofilmschool.com/best-christmas-movies</t>
  </si>
  <si>
    <t>The Albertan</t>
  </si>
  <si>
    <t>https://www.thealbertan.com/home-for-the-holidays/the-top-10-christmas-movies-of-all-time-8010238</t>
  </si>
  <si>
    <t>Top 10 Christmas Movies of All Time</t>
  </si>
  <si>
    <t>Fandango At Home</t>
  </si>
  <si>
    <t>https://www.vudu.com/content/movies/uxrow/Best-Christmas-Movies-of-All-Time/12437</t>
  </si>
  <si>
    <t>Let It Snow (2020)</t>
  </si>
  <si>
    <t>Stranger in the House (2016)</t>
  </si>
  <si>
    <t>StudioBinder</t>
  </si>
  <si>
    <t>https://www.studiobinder.com/blog/best-christmas-movies-of-all-time/</t>
  </si>
  <si>
    <t>We’re No Angels (1955)</t>
  </si>
  <si>
    <t>ShortList</t>
  </si>
  <si>
    <t>https://www.shortlist.com/lists/the-best-christmas-movies-of-all-time-404084</t>
  </si>
  <si>
    <t>https://collider.com/christmas-movies-ranked/</t>
  </si>
  <si>
    <t>Christmas in August (1998)</t>
  </si>
  <si>
    <t>Christmas in July (1940)</t>
  </si>
  <si>
    <t>My Night at Maud's (1969)</t>
  </si>
  <si>
    <t>Fanny and Alexander (1982)</t>
  </si>
  <si>
    <t>Merry Christmas, Mr. Lawrence (1983)</t>
  </si>
  <si>
    <t>The George-Anne Media Group</t>
  </si>
  <si>
    <t>https://thegeorgeanne.com/34509/inkwell/greatest-christmas-movies-of-all-time/</t>
  </si>
  <si>
    <t>Greatest Christmas Movies of All Time</t>
  </si>
  <si>
    <t>WOOD TV</t>
  </si>
  <si>
    <t>https://www.woodtv.com/abc4/these-are-the-10-best-christmas-movies-of-all-time-according-to-critics/</t>
  </si>
  <si>
    <t>10 Best Christmas Movies of All Time</t>
  </si>
  <si>
    <t>MovieWeb</t>
  </si>
  <si>
    <t>https://movieweb.com/best-christmas-movies/</t>
  </si>
  <si>
    <t>My Uncle Antoine (1971)</t>
  </si>
  <si>
    <t>Jingle All the Way (1994)</t>
  </si>
  <si>
    <t>GamesRadar+</t>
  </si>
  <si>
    <t>https://www.gamesradar.com/best-christmas-movies/</t>
  </si>
  <si>
    <t>35 best Christmas movies of all time</t>
  </si>
  <si>
    <t>Babes in Toyland (1961)</t>
  </si>
  <si>
    <t>Cinema Blend</t>
  </si>
  <si>
    <t>https://www.cinemablend.com/movies/best-christmas-movies-all-time</t>
  </si>
  <si>
    <t>25 Best Christmas Movies</t>
  </si>
  <si>
    <t>The Lodge (2020)</t>
  </si>
  <si>
    <t>Reader's Digest</t>
  </si>
  <si>
    <t>https://www.rd.com/list/best-christmas-movies/</t>
  </si>
  <si>
    <t>70 Best Christmas Movies of All Time</t>
  </si>
  <si>
    <t>The Merry Gentleman (2008)</t>
  </si>
  <si>
    <t>Nothing Like the Holidays (2008)</t>
  </si>
  <si>
    <t>The Christmas Chronicles 2 (2020)</t>
  </si>
  <si>
    <t>Let it Snow (2019)</t>
  </si>
  <si>
    <t>Dashing in December (2020)</t>
  </si>
  <si>
    <t>Last Holiday (2014)</t>
  </si>
  <si>
    <t>Feliz NaviDAD (2020)</t>
  </si>
  <si>
    <t>Better Watch Out (2017)</t>
  </si>
  <si>
    <t>The Christmas Doctor (2020)</t>
  </si>
  <si>
    <t>When Harry Met Sally (1989)</t>
  </si>
  <si>
    <t>https://www.watchmojo.com/articles/top-10-best-christmas-movies-of-all-time</t>
  </si>
  <si>
    <t>GoldDerby</t>
  </si>
  <si>
    <t>https://www.goldderby.com/gallery/15-greatest-christmas-movies-of-all-time/</t>
  </si>
  <si>
    <t>Vanity Fair</t>
  </si>
  <si>
    <t>https://www.vanityfair.com/hollywood/2019/12/the-best-christmas-movies</t>
  </si>
  <si>
    <t>65 Best Christmas Movies of All Time</t>
  </si>
  <si>
    <t>Stepmom (1998)</t>
  </si>
  <si>
    <t>Go (1999)</t>
  </si>
  <si>
    <t>Hustlers (2019)</t>
  </si>
  <si>
    <t>Three Wise Men and a Baby (2022)</t>
  </si>
  <si>
    <t>Ocean Reef</t>
  </si>
  <si>
    <t>https://www.oceanreefmyrtlebeach.com/news/top-10-christmas-movies-of-all-time/</t>
  </si>
  <si>
    <t>Top 10 Christmas Movies of All-Time</t>
  </si>
  <si>
    <t>CordCutting</t>
  </si>
  <si>
    <t>https://cordcutting.com/what-to-watch/best-christmas-movies/</t>
  </si>
  <si>
    <t>25 Best Christmas Movies of All Time</t>
  </si>
  <si>
    <t>Men's Health</t>
  </si>
  <si>
    <t>https://www.menshealth.com/entertainment/g34399749/classic-christmas-movies/</t>
  </si>
  <si>
    <t>44 Christmas Movies</t>
  </si>
  <si>
    <t>Battle of the Bulbs (2010)</t>
  </si>
  <si>
    <t>The Perfect Holiday (2007)</t>
  </si>
  <si>
    <t>Meet the Parents (2000)</t>
  </si>
  <si>
    <t>Happy Mag</t>
  </si>
  <si>
    <t>https://happymag.tv/best-christmas-movies-of-all-time/</t>
  </si>
  <si>
    <t>15 Best Christmas Movies of All Time</t>
  </si>
  <si>
    <t>Good Housekeeping</t>
  </si>
  <si>
    <t>https://www.goodhousekeeping.com/holidays/christmas-ideas/g1315/best-christmas-movies/</t>
  </si>
  <si>
    <t>75 Best Christmas Movies of All Time</t>
  </si>
  <si>
    <t>Joyeux Noel (2006)</t>
  </si>
  <si>
    <t>Santa Claus: The Movie (1985)</t>
  </si>
  <si>
    <t>It Happened on 5th Avenue (1947)</t>
  </si>
  <si>
    <t>Babes in Toyland (1986)</t>
  </si>
  <si>
    <t>Violent Night (2023)</t>
  </si>
  <si>
    <t>Collin Street Bakery</t>
  </si>
  <si>
    <t>https://collinstreet.com/blogs/holidays/top-10-christmas-movies-of-all-time</t>
  </si>
  <si>
    <t>LegacyBox</t>
  </si>
  <si>
    <t>https://legacybox.com/blogs/analog/best-christmas-movies</t>
  </si>
  <si>
    <t>MileSplit</t>
  </si>
  <si>
    <t>https://la.milesplit.com/articles/342922/rankings-best-christmas-movies-of-all-time</t>
  </si>
  <si>
    <t>Geeks for Geeks</t>
  </si>
  <si>
    <t>https://www.geeksforgeeks.org/top-10-christmas-movies/</t>
  </si>
  <si>
    <t>Top 10 Christmas Movies</t>
  </si>
  <si>
    <t>Smooth Radio</t>
  </si>
  <si>
    <t>https://www.smoothradio.com/news/christmas/best-christmas-films-movies/</t>
  </si>
  <si>
    <t>The Omega</t>
  </si>
  <si>
    <t>https://www.oratoryprepomega.org/2022/12/19/ranking-the-best-christmas-movies-of-all-time/</t>
  </si>
  <si>
    <t>CBR</t>
  </si>
  <si>
    <t>https://www.cbr.com/best-christmas-and-holiday-movies-of-all-time-ranked/</t>
  </si>
  <si>
    <t>Best Christmas Movies</t>
  </si>
  <si>
    <t>PopSugar</t>
  </si>
  <si>
    <t>https://www.popsugar.com/entertainment/best-christmas-movies-all-time-ranking-45530998</t>
  </si>
  <si>
    <t>Annie (1982)</t>
  </si>
  <si>
    <t>Digital Spy</t>
  </si>
  <si>
    <t>https://www.digitalspy.com/movies/g45844853/best-christmas-movies-ever/</t>
  </si>
  <si>
    <t>Nativity! (2009)</t>
  </si>
  <si>
    <t>This Is Christmas (2022)</t>
  </si>
  <si>
    <t>PureWow</t>
  </si>
  <si>
    <t>https://www.purewow.com/news/best-christmas-movies-ranked</t>
  </si>
  <si>
    <t>52 Best Christmas Movies</t>
  </si>
  <si>
    <t>Christmas on the Square (2020)</t>
  </si>
  <si>
    <t>Christmas Jars (2019)</t>
  </si>
  <si>
    <t xml:space="preserve">Single All the Way (2021) </t>
  </si>
  <si>
    <t>Ranker</t>
  </si>
  <si>
    <t>https://www.ranker.com/list/greatest-christmas-movies-of-all-time/harper-brooks</t>
  </si>
  <si>
    <t>15 Oct 2024 - 40k voters</t>
  </si>
  <si>
    <t>Rudolph the Red-Nosed Reindeer (1948)</t>
  </si>
  <si>
    <t>It's a Very Merry Muppet Christmas Movie (2002)</t>
  </si>
  <si>
    <t>Rudolph the Red-Nosed Reindeer and the Island of Misfit Toys (2001)</t>
  </si>
  <si>
    <t>Mickey's Twice Upon a Christmas (2004)</t>
  </si>
  <si>
    <t>The Bells of St. Mary's (1945)</t>
  </si>
  <si>
    <t>Jack Frost (1979)</t>
  </si>
  <si>
    <t>Twas the Night Before Christmas (1974)</t>
  </si>
  <si>
    <t>A Chipmunk Christmas (1981)</t>
  </si>
  <si>
    <t>Winnie the Pooh and Christmas Too (1991)</t>
  </si>
  <si>
    <t>The Star (2017)</t>
  </si>
  <si>
    <t>The Legend of Frosty the Snowman (2005)</t>
  </si>
  <si>
    <t>Dolly Parton's Mountain Magic Christmas (2022)</t>
  </si>
  <si>
    <t>Frosty Returns (1992)</t>
  </si>
  <si>
    <t>Rudolph the Red-Nosed Reindeer: The Movie (1998)</t>
  </si>
  <si>
    <t>Disney's Christmas Favourites (2005)</t>
  </si>
  <si>
    <t>An All Dogs Christmas Carol (1998)</t>
  </si>
  <si>
    <t>Yes Virginia, There is a Santa Claus (1991)</t>
  </si>
  <si>
    <t>The Christmas Box (1995)</t>
  </si>
  <si>
    <t>Genie (2023)</t>
  </si>
  <si>
    <t>How to Fall in Love by the Holidays (2023)</t>
  </si>
  <si>
    <t>Holiday in the Vineyards (2023)</t>
  </si>
  <si>
    <t>Yuletide the Knot (2023)</t>
  </si>
  <si>
    <t>CBS News</t>
  </si>
  <si>
    <t>https://www.cbsnews.com/essentials/the-best-christmas-movies-of-all-time-and-where-to-watch-them/</t>
  </si>
  <si>
    <t>ScreenGeek</t>
  </si>
  <si>
    <t>https://www.screengeek.net/2023/12/24/10-best-christmas-movies-rotten-tomatoes/</t>
  </si>
  <si>
    <t>InStyle</t>
  </si>
  <si>
    <t>https://www.instyle.com/best-christmas-movies-8405356</t>
  </si>
  <si>
    <t>Badger Herald</t>
  </si>
  <si>
    <t>https://badgerherald.com/artsetc/art/2020/11/30/the-top-ten-christmas-movies-of-all-time/</t>
  </si>
  <si>
    <t>Oprah Daily</t>
  </si>
  <si>
    <t>https://www.oprahdaily.com/entertainment/tv-movies/g29615777/classic-christmas-movies/</t>
  </si>
  <si>
    <t>34 Classic Christmas Movies</t>
  </si>
  <si>
    <t>All I Want for Christmas (1991)</t>
  </si>
  <si>
    <t>Your Daily Local</t>
  </si>
  <si>
    <t>https://yourdailylocal.com/the-official-unbiased-evaluation-of-the-best-christmas-movies-of-all-time/</t>
  </si>
  <si>
    <t>https://www.spin.com/2021/12/best-christmas-movies/</t>
  </si>
  <si>
    <t>SPIN</t>
  </si>
  <si>
    <t>The Manual</t>
  </si>
  <si>
    <t>https://www.themanual.com/culture/best-christmas-movies/</t>
  </si>
  <si>
    <t>14 Best Christmas Movies of All Time</t>
  </si>
  <si>
    <t>Decider</t>
  </si>
  <si>
    <t>https://decider.com/list/best-christmas-movies-of-all-time/</t>
  </si>
  <si>
    <t>The Mistle-Tones (2012)</t>
  </si>
  <si>
    <t>KOLO TV</t>
  </si>
  <si>
    <t>https://www.kolotv.com/2021/12/20/best-christmas-movies-all-time-according-critics/</t>
  </si>
  <si>
    <t>Best Christmas Movies acc. to critics</t>
  </si>
  <si>
    <t>Wide Open Country</t>
  </si>
  <si>
    <t>https://www.wideopencountry.com/top-10-christmas-movies/</t>
  </si>
  <si>
    <t>https://www.countryliving.com/life/entertainment/g3855/best-black-and-white-classic-christmas-movies/</t>
  </si>
  <si>
    <t>41 Greatest Classic Christmas Movies</t>
  </si>
  <si>
    <t>Beauty and the Beast (1991)</t>
  </si>
  <si>
    <t>A Norman Rockwell Christmas Story (1995)</t>
  </si>
  <si>
    <t>One Christmas (1994)</t>
  </si>
  <si>
    <t>Come to the Stable (1949)</t>
  </si>
  <si>
    <t>I'll Be Seeing You (1944)</t>
  </si>
  <si>
    <t>Bachelor Mother (1939)</t>
  </si>
  <si>
    <t>My Reputation (1946)</t>
  </si>
  <si>
    <t>The Man Who Came to Dinner (1942)</t>
  </si>
  <si>
    <t>MetaCritic</t>
  </si>
  <si>
    <t>https://www.metacritic.com/news/best-christmas-movies-ranked/</t>
  </si>
  <si>
    <t>Seventeen</t>
  </si>
  <si>
    <t>https://www.seventeen.com/celebrity/movies-tv/g189/christmas-movies/</t>
  </si>
  <si>
    <t>93 Best Christmas Movies of All Time</t>
  </si>
  <si>
    <t>Christmas with a Prince (2018)</t>
  </si>
  <si>
    <t>Holiday In Handcuffs (2007)</t>
  </si>
  <si>
    <t>Christmas Coupon (2019)</t>
  </si>
  <si>
    <t>Christmas Break-In (2018)</t>
  </si>
  <si>
    <t>Why Him? (2016)</t>
  </si>
  <si>
    <t>The Ultimate Christmas Present (2000)</t>
  </si>
  <si>
    <t>Christmas Cupid (2010)</t>
  </si>
  <si>
    <t>A Year Without Santa Claus (1974)</t>
  </si>
  <si>
    <t>Rudolph, the Red-Nosed Reindeer (1964)</t>
  </si>
  <si>
    <t>A Cinderella Story: Christmas Wish (2019)</t>
  </si>
  <si>
    <t>Santa Girl (2019)</t>
  </si>
  <si>
    <t>The Chronicles of Narnia: The Lion, The Witch, and the Wardrobe (2005)</t>
  </si>
  <si>
    <t>Life-Size 2: A Christmas Eve (2018)</t>
  </si>
  <si>
    <t>Christmas Catch (2018)</t>
  </si>
  <si>
    <t>Jingle All The Way (1996)</t>
  </si>
  <si>
    <t>Christmas Survival (2018)</t>
  </si>
  <si>
    <t>Unaccompanied Minors (2006)</t>
  </si>
  <si>
    <t>Good Luck Charlie, It's Christmas! (2011)</t>
  </si>
  <si>
    <t>I Saw Mommy Kissing Santa Claus (2001)</t>
  </si>
  <si>
    <t>Twas the Night (2001)</t>
  </si>
  <si>
    <t>Unafraid Show</t>
  </si>
  <si>
    <t>https://unafraidshow.com/2019/12/24/12-greatest-christmas-movies-of-all-time/</t>
  </si>
  <si>
    <t>12 Greatest Christmas Movies of All Time</t>
  </si>
  <si>
    <t>HughesReviews</t>
  </si>
  <si>
    <t>https://www.dabearsblog.com/2019/hughesreviews-the-ten-best-christmas-movies-of-all-time</t>
  </si>
  <si>
    <t>NME</t>
  </si>
  <si>
    <t>https://www.nme.com/features/film-features/best-christmas-movies-of-all-time-3370745</t>
  </si>
  <si>
    <t>You’ve Got Mail (1998)</t>
  </si>
  <si>
    <t>Iron Man 3 (2013)</t>
  </si>
  <si>
    <t>The Lodge (2019)</t>
  </si>
  <si>
    <t>Christmas with The Kranks (2004)</t>
  </si>
  <si>
    <t>The Cut</t>
  </si>
  <si>
    <t>https://www.thecut.com/article/best-christmas-movies.html</t>
  </si>
  <si>
    <t>32 Best Christmas Movies</t>
  </si>
  <si>
    <t>The Christmas Prince (2017)</t>
  </si>
  <si>
    <t>Beauty and the Beast: The Enchanted Christmas (1992)</t>
  </si>
  <si>
    <t>Meet Me in Saint Louis (1944)</t>
  </si>
  <si>
    <t>Daily Dot</t>
  </si>
  <si>
    <t>https://www.dailydot.com/upstream/best-christmas-movies-all-time/</t>
  </si>
  <si>
    <t>Night of the Comet (1984)</t>
  </si>
  <si>
    <t>Christmas at Pee-wee’s Playhouse (1988)</t>
  </si>
  <si>
    <t>Close-Up Culture</t>
  </si>
  <si>
    <t>https://closeupculture.com/2021/11/28/the-30-best-christmas-movies-of-all-time/</t>
  </si>
  <si>
    <t>Mazda of Lodi</t>
  </si>
  <si>
    <t>https://www.mazdaoflodi.com/blog/what-are-the-10-best-christmas-movies-of-all-time/</t>
  </si>
  <si>
    <t>SlashFilm</t>
  </si>
  <si>
    <t>https://www.slashfilm.com/658490/the-best-christmas-movies-ranked/</t>
  </si>
  <si>
    <t>50 Best Christmas Movies of all Time</t>
  </si>
  <si>
    <t>A Princess for Christmas (2011)</t>
  </si>
  <si>
    <t>Bell, Book and Candle (1958)</t>
  </si>
  <si>
    <t>Ben Is Back (2018)</t>
  </si>
  <si>
    <t>The Spirit of Christmas (2015)</t>
  </si>
  <si>
    <t>The Independent</t>
  </si>
  <si>
    <t>https://www.independent.co.uk/arts-entertainment/films/features/best-christmas-movies-top-films-classic-b1982013.html</t>
  </si>
  <si>
    <t>20 Greatest Christmas Films</t>
  </si>
  <si>
    <t>Meet Me in St Louis (1944)</t>
  </si>
  <si>
    <t>Urban Matter</t>
  </si>
  <si>
    <t>https://urbanmatter.com/the-top-christmas-movies-of-all-time/</t>
  </si>
  <si>
    <t>16 Best Christmas Movies of All Time</t>
  </si>
  <si>
    <t>Business Insider</t>
  </si>
  <si>
    <t>https://www.businessinsider.com/highest-grossing-christmas-movies-all-time-2018-12</t>
  </si>
  <si>
    <t>45 Most Successful Christmas Movies</t>
  </si>
  <si>
    <t>TheTopTens</t>
  </si>
  <si>
    <t>https://www.thetoptens.com/movies/top-christmas-movies/</t>
  </si>
  <si>
    <t>Top 10 Best Christmas Movies of All Time</t>
  </si>
  <si>
    <t>A Mise Brothers' Christmas (2008)</t>
  </si>
  <si>
    <t>I Want a Dog for Christmas, Charlie Brown (2003)</t>
  </si>
  <si>
    <t>Merry Christmas Drake and Josh (2008)</t>
  </si>
  <si>
    <t>Jeff Dunham: Very Special Christmas Special (2008)</t>
  </si>
  <si>
    <t>Grandma Got Run Over by a Reindeer (2000)</t>
  </si>
  <si>
    <t>Shrek the Halls (2007)</t>
  </si>
  <si>
    <t>The Nutcracker (1993)</t>
  </si>
  <si>
    <t>Santa Buddies (2009)</t>
  </si>
  <si>
    <t>In the Good Old Summertime (1949)</t>
  </si>
  <si>
    <t>Solstice (1993)</t>
  </si>
  <si>
    <t>https://nextbestpicture.com/our-top-15-christmas-movies-of-all-time/</t>
  </si>
  <si>
    <t>Next Best Picture (NBP)</t>
  </si>
  <si>
    <t>Top 15 Christmas Movies of all Time</t>
  </si>
  <si>
    <t>DigitalDreamDoor</t>
  </si>
  <si>
    <t>https://digitaldreamdoor.com/pages/movie-pages/movie_christmas.html</t>
  </si>
  <si>
    <t>100 Greatest Christmas Movies</t>
  </si>
  <si>
    <t>Scrooge (1935)</t>
  </si>
  <si>
    <t>Beyond Tomorrow (1940)</t>
  </si>
  <si>
    <t>The Christmas Wife (1988)</t>
  </si>
  <si>
    <t>A Christmas Without Snow (1980)</t>
  </si>
  <si>
    <t>An American Christmas Carol (1979)</t>
  </si>
  <si>
    <t>The Christmas Star (1986)</t>
  </si>
  <si>
    <t>Silent Night (2002)</t>
  </si>
  <si>
    <t>A Christmas Visitor (2002)</t>
  </si>
  <si>
    <t>A Christmas Wish (1998)</t>
  </si>
  <si>
    <t>Mrs. Santa Claus (1996)</t>
  </si>
  <si>
    <t>The Fourth Wise Man (1985)</t>
  </si>
  <si>
    <t>Eve's Christmas (2004)</t>
  </si>
  <si>
    <t>A Boyfriend for Christmas (2004)</t>
  </si>
  <si>
    <t>Christmas Story (2007)</t>
  </si>
  <si>
    <t>A Christmas to Remember (1978)</t>
  </si>
  <si>
    <t>The Angel Doll (2000)</t>
  </si>
  <si>
    <t>A Smoky Mountain Christmas (1986)</t>
  </si>
  <si>
    <t>Christmas in My Hometown (1996)</t>
  </si>
  <si>
    <t>The Miracle of the Bells (1948)</t>
  </si>
  <si>
    <t>The Life &amp; Adventures of Santa Claus (1985)</t>
  </si>
  <si>
    <t>A Carol Christmas (2003)</t>
  </si>
  <si>
    <t>It Happened One Christmas (1977)</t>
  </si>
  <si>
    <t>The Night They Saved Christmas (1984)</t>
  </si>
  <si>
    <t>Christmas Eve (1986)</t>
  </si>
  <si>
    <t>Christmas Mountain (1981)</t>
  </si>
  <si>
    <t>The Nutcracker (1983)</t>
  </si>
  <si>
    <t>It Came Upon the Midnight Clear (1984)</t>
  </si>
  <si>
    <t>The House Without a Christmas Tree (1972)</t>
  </si>
  <si>
    <t>The Holly and the Ivy (1952)</t>
  </si>
  <si>
    <t>It Nearly Wasn't Christmas (1989)</t>
  </si>
  <si>
    <t>Single Santa Seeks Mrs. Claus (2004)</t>
  </si>
  <si>
    <t>Meet the Santas (2005)</t>
  </si>
  <si>
    <t>Miracle Down Under (1987)</t>
  </si>
  <si>
    <t>The Kid Who Loved Christmas (1990)</t>
  </si>
  <si>
    <t>The Gift of Love: A Christmas Story (1983)</t>
  </si>
  <si>
    <t>Christmas on Division Street (1991)</t>
  </si>
  <si>
    <t>The Christmas Stallion (1992)</t>
  </si>
  <si>
    <t>The Homecoming: A Christmas Story (1971)</t>
  </si>
  <si>
    <t>Dear Santa (1998)</t>
  </si>
  <si>
    <t>Angel in the Family (2004)</t>
  </si>
  <si>
    <t>The Gathering (1977)</t>
  </si>
  <si>
    <t>A Christmas Memory (1997)</t>
  </si>
  <si>
    <t>The Best Christmas Pageant Ever (1983)</t>
  </si>
  <si>
    <t>Amahl and the Night Visitors (1963)</t>
  </si>
  <si>
    <t>The Juggler of Notre Dame (1970)</t>
  </si>
  <si>
    <t>A Dream for Christmas (1973)</t>
  </si>
  <si>
    <t>Christmas Every Day (1996)</t>
  </si>
  <si>
    <t>The Curious Case of Santa Claus (1982)</t>
  </si>
  <si>
    <t>Guess Who's Coming for Christmas? (1990)</t>
  </si>
  <si>
    <t>MovieBabble</t>
  </si>
  <si>
    <t>https://moviebabble.com/2016/12/25/top-10-best-christmas-movies/</t>
  </si>
  <si>
    <t>Consequence of Sound</t>
  </si>
  <si>
    <t>https://consequence.net/2019/12/the-25-greatest-christmas-movies-of-all-time/</t>
  </si>
  <si>
    <t>25 Greatest Christmas Movies of All Time</t>
  </si>
  <si>
    <t>Toys (1992)</t>
  </si>
  <si>
    <t>Man of Many</t>
  </si>
  <si>
    <t>https://manofmany.com/entertainment/movies-tv/best-christmas-movies</t>
  </si>
  <si>
    <t>https://www.bestproducts.com/lifestyle/g2049/top-christmas-movies/</t>
  </si>
  <si>
    <t>Best Products</t>
  </si>
  <si>
    <t>50 Top Christmas Movies</t>
  </si>
  <si>
    <t>Kung Fu Panda Holiday (2010)</t>
  </si>
  <si>
    <t>Frosty's Winter Wonderland (1976)</t>
  </si>
  <si>
    <t>Beethoven's Christmas Adventure (2011)</t>
  </si>
  <si>
    <t>A Diva's Christmas Carol (2000)</t>
  </si>
  <si>
    <t>Olive, the Other Reindeer (1999)</t>
  </si>
  <si>
    <t>Rent: Filmed Live on Broadway (1996)</t>
  </si>
  <si>
    <t>The Edvocate</t>
  </si>
  <si>
    <t>https://www.theedadvocate.org/the-best-christmas-movies-of-all-time/</t>
  </si>
  <si>
    <t>Joe</t>
  </si>
  <si>
    <t>https://www.joe.co.uk/entertainment/the-definitive-ranking-of-the-best-christmas-films-of-all-time-307668</t>
  </si>
  <si>
    <t>Educators Technology</t>
  </si>
  <si>
    <t>https://www.educatorstechnology.com/2022/12/the-20-best-christmas-movies-of-all-time.html</t>
  </si>
  <si>
    <t>The Christmas Candle (2013)</t>
  </si>
  <si>
    <t>(89 lists total)</t>
  </si>
  <si>
    <t>Christmas at Pee-wee's Playhouse (1988)</t>
  </si>
  <si>
    <t>The Insects' Christmas (1913)</t>
  </si>
  <si>
    <t>To Grandmother's House We Go (1992)</t>
  </si>
  <si>
    <t>A Holiday for Love (1996)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</si>
</sst>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3" fillId="0" borderId="0" xfId="1" applyFont="1"/>
    <xf numFmtId="0" fontId="3" fillId="0" borderId="0" xfId="0" quotePrefix="1" applyFont="1"/>
    <xf numFmtId="0" fontId="14" fillId="0" borderId="0" xfId="0" applyFont="1"/>
    <xf numFmtId="0" fontId="1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gitaldreamdoor.com/pages/movie-pages/movie_christma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5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94" width="34.73046875" style="7" customWidth="1"/>
    <col min="95" max="16384" width="12.73046875" style="7"/>
  </cols>
  <sheetData>
    <row r="1" spans="1:94" ht="15.75" customHeight="1" x14ac:dyDescent="0.5">
      <c r="A1" s="1"/>
      <c r="B1" s="2" t="s">
        <v>137</v>
      </c>
      <c r="C1" s="2" t="s">
        <v>309</v>
      </c>
      <c r="D1" s="2" t="s">
        <v>20</v>
      </c>
      <c r="E1" s="2" t="s">
        <v>591</v>
      </c>
      <c r="F1" s="7" t="s">
        <v>575</v>
      </c>
      <c r="G1" s="2" t="s">
        <v>270</v>
      </c>
      <c r="H1" s="2" t="s">
        <v>510</v>
      </c>
      <c r="I1" s="2" t="s">
        <v>237</v>
      </c>
      <c r="J1" s="2" t="s">
        <v>409</v>
      </c>
      <c r="K1" s="2" t="s">
        <v>371</v>
      </c>
      <c r="L1" s="2" t="s">
        <v>387</v>
      </c>
      <c r="M1" s="2" t="s">
        <v>231</v>
      </c>
      <c r="N1" s="2" t="s">
        <v>231</v>
      </c>
      <c r="O1" s="2" t="s">
        <v>440</v>
      </c>
      <c r="P1" s="2" t="s">
        <v>651</v>
      </c>
      <c r="Q1" s="2" t="s">
        <v>318</v>
      </c>
      <c r="R1" s="2" t="s">
        <v>210</v>
      </c>
      <c r="S1" s="2" t="s">
        <v>210</v>
      </c>
      <c r="T1" s="2" t="s">
        <v>210</v>
      </c>
      <c r="U1" s="2" t="s">
        <v>558</v>
      </c>
      <c r="V1" s="2" t="s">
        <v>210</v>
      </c>
      <c r="W1" s="2" t="s">
        <v>210</v>
      </c>
      <c r="X1" s="2" t="s">
        <v>210</v>
      </c>
      <c r="Y1" s="2" t="s">
        <v>572</v>
      </c>
      <c r="Z1" s="2" t="s">
        <v>255</v>
      </c>
      <c r="AA1" s="2" t="s">
        <v>400</v>
      </c>
      <c r="AB1" s="2" t="s">
        <v>262</v>
      </c>
      <c r="AC1" s="2" t="s">
        <v>497</v>
      </c>
      <c r="AD1" s="2" t="s">
        <v>544</v>
      </c>
      <c r="AE1" s="2" t="s">
        <v>363</v>
      </c>
      <c r="AF1" s="2" t="s">
        <v>309</v>
      </c>
      <c r="AG1" s="2" t="s">
        <v>479</v>
      </c>
      <c r="AH1" s="2" t="s">
        <v>292</v>
      </c>
      <c r="AI1" s="2" t="s">
        <v>292</v>
      </c>
      <c r="AJ1" s="2" t="s">
        <v>292</v>
      </c>
      <c r="AK1" s="2" t="s">
        <v>292</v>
      </c>
      <c r="AL1" s="2" t="s">
        <v>292</v>
      </c>
      <c r="AM1" s="2" t="s">
        <v>292</v>
      </c>
      <c r="AN1" s="2" t="s">
        <v>292</v>
      </c>
      <c r="AO1" s="2" t="s">
        <v>292</v>
      </c>
      <c r="AP1" s="2" t="s">
        <v>493</v>
      </c>
      <c r="AQ1" s="2" t="s">
        <v>367</v>
      </c>
      <c r="AR1" s="2" t="s">
        <v>645</v>
      </c>
      <c r="AS1" s="2" t="s">
        <v>397</v>
      </c>
      <c r="AT1" s="2" t="s">
        <v>397</v>
      </c>
      <c r="AU1" s="2" t="s">
        <v>301</v>
      </c>
      <c r="AV1" s="2" t="s">
        <v>228</v>
      </c>
      <c r="AW1" s="2" t="s">
        <v>228</v>
      </c>
      <c r="AX1" s="2" t="s">
        <v>228</v>
      </c>
      <c r="AY1" s="2" t="s">
        <v>565</v>
      </c>
      <c r="AZ1" s="7" t="s">
        <v>71</v>
      </c>
      <c r="BA1" s="2" t="s">
        <v>228</v>
      </c>
      <c r="BB1" s="7" t="s">
        <v>330</v>
      </c>
      <c r="BC1" s="7" t="s">
        <v>309</v>
      </c>
      <c r="BD1" s="2" t="s">
        <v>309</v>
      </c>
      <c r="BE1" s="2" t="s">
        <v>569</v>
      </c>
      <c r="BF1" s="7" t="s">
        <v>282</v>
      </c>
      <c r="BG1" s="7" t="s">
        <v>406</v>
      </c>
      <c r="BH1" s="7" t="s">
        <v>406</v>
      </c>
      <c r="BI1" s="7" t="s">
        <v>588</v>
      </c>
      <c r="BJ1" s="7" t="s">
        <v>309</v>
      </c>
      <c r="BK1" s="7" t="s">
        <v>487</v>
      </c>
      <c r="BL1" s="7" t="s">
        <v>312</v>
      </c>
      <c r="BM1" s="7" t="s">
        <v>309</v>
      </c>
      <c r="BN1" s="7" t="s">
        <v>533</v>
      </c>
      <c r="BO1" s="7" t="s">
        <v>430</v>
      </c>
      <c r="BP1" s="7" t="s">
        <v>356</v>
      </c>
      <c r="BQ1" s="7" t="s">
        <v>309</v>
      </c>
      <c r="BR1" s="7" t="s">
        <v>335</v>
      </c>
      <c r="BS1" s="7" t="s">
        <v>335</v>
      </c>
      <c r="BT1" s="7" t="s">
        <v>309</v>
      </c>
      <c r="BU1" s="7" t="s">
        <v>335</v>
      </c>
      <c r="BV1" s="7" t="s">
        <v>423</v>
      </c>
      <c r="BW1" s="7" t="s">
        <v>353</v>
      </c>
      <c r="BX1" s="7" t="s">
        <v>356</v>
      </c>
      <c r="BY1" s="7" t="s">
        <v>356</v>
      </c>
      <c r="BZ1" s="7" t="s">
        <v>356</v>
      </c>
      <c r="CA1" s="7" t="s">
        <v>309</v>
      </c>
      <c r="CB1" s="7" t="s">
        <v>575</v>
      </c>
      <c r="CC1" s="7" t="s">
        <v>394</v>
      </c>
      <c r="CD1" s="7" t="s">
        <v>356</v>
      </c>
      <c r="CE1" s="7" t="s">
        <v>309</v>
      </c>
      <c r="CF1" s="2" t="s">
        <v>297</v>
      </c>
      <c r="CG1" s="7" t="s">
        <v>356</v>
      </c>
      <c r="CH1" s="7" t="s">
        <v>335</v>
      </c>
      <c r="CI1" s="7" t="s">
        <v>356</v>
      </c>
      <c r="CJ1" s="7" t="s">
        <v>309</v>
      </c>
      <c r="CK1" s="7" t="s">
        <v>315</v>
      </c>
      <c r="CL1" s="7" t="s">
        <v>309</v>
      </c>
      <c r="CM1" s="2"/>
      <c r="CN1" s="2"/>
      <c r="CO1" s="2"/>
      <c r="CP1" s="2"/>
    </row>
    <row r="2" spans="1:94" ht="15.75" customHeight="1" x14ac:dyDescent="0.5">
      <c r="A2" s="3"/>
      <c r="B2" s="3">
        <v>45240</v>
      </c>
      <c r="C2" s="3" t="s">
        <v>446</v>
      </c>
      <c r="D2" s="3">
        <v>45574</v>
      </c>
      <c r="E2" s="3">
        <v>45257</v>
      </c>
      <c r="F2" s="3"/>
      <c r="G2" s="3">
        <v>45259</v>
      </c>
      <c r="H2" s="3">
        <v>44916</v>
      </c>
      <c r="I2" s="3">
        <v>44540</v>
      </c>
      <c r="J2" s="3">
        <v>45271</v>
      </c>
      <c r="K2" s="3">
        <v>45558</v>
      </c>
      <c r="L2" s="3">
        <v>45261</v>
      </c>
      <c r="M2" s="3">
        <v>44918</v>
      </c>
      <c r="N2" s="3">
        <v>45273</v>
      </c>
      <c r="O2" s="3">
        <v>45279</v>
      </c>
      <c r="P2" s="3">
        <v>43728</v>
      </c>
      <c r="Q2" s="3">
        <v>45279</v>
      </c>
      <c r="R2" s="3">
        <v>45282</v>
      </c>
      <c r="S2" s="3">
        <v>42409</v>
      </c>
      <c r="T2" s="3">
        <v>44918</v>
      </c>
      <c r="U2" s="3">
        <v>44894</v>
      </c>
      <c r="V2" s="3">
        <v>44550</v>
      </c>
      <c r="W2" s="3">
        <v>45546</v>
      </c>
      <c r="X2" s="3">
        <v>45254</v>
      </c>
      <c r="Y2" s="3">
        <v>43452</v>
      </c>
      <c r="Z2" s="3">
        <v>44187</v>
      </c>
      <c r="AA2" s="3">
        <v>45239</v>
      </c>
      <c r="AB2" s="3">
        <v>43763</v>
      </c>
      <c r="AC2" s="3">
        <v>44910</v>
      </c>
      <c r="AD2" s="3">
        <v>44158</v>
      </c>
      <c r="AE2" s="3">
        <v>45281</v>
      </c>
      <c r="AF2" s="3">
        <v>45282</v>
      </c>
      <c r="AG2" s="3">
        <v>44851</v>
      </c>
      <c r="AH2" s="3">
        <v>44901</v>
      </c>
      <c r="AI2" s="3">
        <v>44528</v>
      </c>
      <c r="AJ2" s="3">
        <v>45282</v>
      </c>
      <c r="AK2" s="3">
        <v>44765</v>
      </c>
      <c r="AL2" s="3">
        <v>45523</v>
      </c>
      <c r="AM2" s="3">
        <v>45278</v>
      </c>
      <c r="AN2" s="3">
        <v>45285</v>
      </c>
      <c r="AO2" s="3">
        <v>45284</v>
      </c>
      <c r="AP2" s="3">
        <v>44550</v>
      </c>
      <c r="AQ2" s="3">
        <v>45232</v>
      </c>
      <c r="AR2" s="3">
        <v>43823</v>
      </c>
      <c r="AS2" s="3">
        <v>45274</v>
      </c>
      <c r="AT2" s="3">
        <v>45267</v>
      </c>
      <c r="AU2" s="3">
        <v>45266</v>
      </c>
      <c r="AV2" s="3">
        <v>44337</v>
      </c>
      <c r="AW2" s="3">
        <v>45422</v>
      </c>
      <c r="AX2" s="3">
        <v>45258</v>
      </c>
      <c r="AY2" s="3">
        <v>44554</v>
      </c>
      <c r="AZ2" s="3">
        <v>45518</v>
      </c>
      <c r="BA2" s="3">
        <v>45275</v>
      </c>
      <c r="BB2" s="3">
        <v>45253</v>
      </c>
      <c r="BC2" s="3">
        <v>44554</v>
      </c>
      <c r="BD2" s="3">
        <v>45285</v>
      </c>
      <c r="BE2" s="3">
        <v>44540</v>
      </c>
      <c r="BF2" s="3">
        <v>44533</v>
      </c>
      <c r="BG2" s="3">
        <v>45278</v>
      </c>
      <c r="BH2" s="3">
        <v>45283</v>
      </c>
      <c r="BI2" s="3">
        <v>43458</v>
      </c>
      <c r="BJ2" s="3">
        <v>45567</v>
      </c>
      <c r="BK2" s="3">
        <v>45261</v>
      </c>
      <c r="BL2" s="3">
        <v>44525</v>
      </c>
      <c r="BM2" s="3">
        <v>44547</v>
      </c>
      <c r="BN2" s="3">
        <v>43823</v>
      </c>
      <c r="BO2" s="3">
        <v>45267</v>
      </c>
      <c r="BP2" s="3">
        <v>45252</v>
      </c>
      <c r="BQ2" s="3"/>
      <c r="BR2" s="3">
        <v>45285</v>
      </c>
      <c r="BS2" s="3">
        <v>44165</v>
      </c>
      <c r="BT2" s="3">
        <v>44914</v>
      </c>
      <c r="BU2" s="3">
        <v>44470</v>
      </c>
      <c r="BV2" s="3">
        <v>45509</v>
      </c>
      <c r="BW2" s="3">
        <v>44529</v>
      </c>
      <c r="BX2" s="3">
        <v>43823</v>
      </c>
      <c r="BY2" s="3">
        <v>44552</v>
      </c>
      <c r="BZ2" s="3">
        <v>43084</v>
      </c>
      <c r="CA2" s="3">
        <v>44651</v>
      </c>
      <c r="CB2" s="3">
        <v>42729</v>
      </c>
      <c r="CC2" s="3">
        <v>42345</v>
      </c>
      <c r="CD2" s="3">
        <v>45284</v>
      </c>
      <c r="CE2" s="3">
        <v>45263</v>
      </c>
      <c r="CF2" s="3">
        <v>45278</v>
      </c>
      <c r="CG2" s="3">
        <v>45575</v>
      </c>
      <c r="CH2" s="3">
        <v>45191</v>
      </c>
      <c r="CI2" s="3">
        <v>44916</v>
      </c>
      <c r="CJ2" s="3">
        <v>44914</v>
      </c>
      <c r="CK2" s="3"/>
      <c r="CL2" s="3">
        <v>45284</v>
      </c>
      <c r="CM2" s="3"/>
      <c r="CN2" s="3"/>
      <c r="CO2" s="3"/>
      <c r="CP2" s="3"/>
    </row>
    <row r="3" spans="1:94" ht="15.75" customHeight="1" x14ac:dyDescent="0.5">
      <c r="A3" s="4"/>
      <c r="B3" s="25" t="s">
        <v>136</v>
      </c>
      <c r="C3" s="25" t="s">
        <v>445</v>
      </c>
      <c r="D3" s="25" t="s">
        <v>19</v>
      </c>
      <c r="E3" s="28" t="s">
        <v>590</v>
      </c>
      <c r="F3" s="25" t="s">
        <v>574</v>
      </c>
      <c r="G3" s="25" t="s">
        <v>269</v>
      </c>
      <c r="H3" s="25" t="s">
        <v>509</v>
      </c>
      <c r="I3" s="25" t="s">
        <v>236</v>
      </c>
      <c r="J3" s="25" t="s">
        <v>408</v>
      </c>
      <c r="K3" s="25" t="s">
        <v>370</v>
      </c>
      <c r="L3" s="25" t="s">
        <v>386</v>
      </c>
      <c r="M3" s="25" t="s">
        <v>432</v>
      </c>
      <c r="N3" s="25" t="s">
        <v>230</v>
      </c>
      <c r="O3" s="25" t="s">
        <v>439</v>
      </c>
      <c r="P3" s="25" t="s">
        <v>649</v>
      </c>
      <c r="Q3" s="25" t="s">
        <v>317</v>
      </c>
      <c r="R3" s="25" t="s">
        <v>345</v>
      </c>
      <c r="S3" s="25" t="s">
        <v>337</v>
      </c>
      <c r="T3" s="25" t="s">
        <v>537</v>
      </c>
      <c r="U3" s="25" t="s">
        <v>557</v>
      </c>
      <c r="V3" s="25" t="s">
        <v>323</v>
      </c>
      <c r="W3" s="25" t="s">
        <v>284</v>
      </c>
      <c r="X3" s="25" t="s">
        <v>209</v>
      </c>
      <c r="Y3" s="25" t="s">
        <v>571</v>
      </c>
      <c r="Z3" s="25" t="s">
        <v>254</v>
      </c>
      <c r="AA3" s="25" t="s">
        <v>399</v>
      </c>
      <c r="AB3" s="25" t="s">
        <v>261</v>
      </c>
      <c r="AC3" s="25" t="s">
        <v>496</v>
      </c>
      <c r="AD3" s="25" t="s">
        <v>543</v>
      </c>
      <c r="AE3" s="25" t="s">
        <v>362</v>
      </c>
      <c r="AF3" s="25" t="s">
        <v>308</v>
      </c>
      <c r="AG3" s="25" t="s">
        <v>478</v>
      </c>
      <c r="AH3" s="25" t="s">
        <v>294</v>
      </c>
      <c r="AI3" s="25" t="s">
        <v>553</v>
      </c>
      <c r="AJ3" s="25" t="s">
        <v>435</v>
      </c>
      <c r="AK3" s="25" t="s">
        <v>659</v>
      </c>
      <c r="AL3" s="25" t="s">
        <v>648</v>
      </c>
      <c r="AM3" s="25" t="s">
        <v>358</v>
      </c>
      <c r="AN3" s="25" t="s">
        <v>291</v>
      </c>
      <c r="AO3" s="25" t="s">
        <v>341</v>
      </c>
      <c r="AP3" s="25" t="s">
        <v>492</v>
      </c>
      <c r="AQ3" s="25" t="s">
        <v>366</v>
      </c>
      <c r="AR3" s="25" t="s">
        <v>644</v>
      </c>
      <c r="AS3" s="25" t="s">
        <v>396</v>
      </c>
      <c r="AT3" s="25" t="s">
        <v>489</v>
      </c>
      <c r="AU3" s="25" t="s">
        <v>300</v>
      </c>
      <c r="AV3" s="25" t="s">
        <v>549</v>
      </c>
      <c r="AW3" s="25" t="s">
        <v>663</v>
      </c>
      <c r="AX3" s="25" t="s">
        <v>227</v>
      </c>
      <c r="AY3" s="25" t="s">
        <v>564</v>
      </c>
      <c r="AZ3" s="25" t="s">
        <v>70</v>
      </c>
      <c r="BA3" s="25" t="s">
        <v>425</v>
      </c>
      <c r="BB3" s="25" t="s">
        <v>329</v>
      </c>
      <c r="BC3" s="25" t="s">
        <v>482</v>
      </c>
      <c r="BD3" s="25" t="s">
        <v>332</v>
      </c>
      <c r="BE3" s="25" t="s">
        <v>568</v>
      </c>
      <c r="BF3" s="25" t="s">
        <v>281</v>
      </c>
      <c r="BG3" s="25" t="s">
        <v>384</v>
      </c>
      <c r="BH3" s="25" t="s">
        <v>405</v>
      </c>
      <c r="BI3" s="25" t="s">
        <v>586</v>
      </c>
      <c r="BJ3" s="25" t="s">
        <v>326</v>
      </c>
      <c r="BK3" s="25" t="s">
        <v>486</v>
      </c>
      <c r="BL3" s="25" t="s">
        <v>311</v>
      </c>
      <c r="BM3" s="25" t="s">
        <v>483</v>
      </c>
      <c r="BN3" s="25" t="s">
        <v>532</v>
      </c>
      <c r="BO3" s="25" t="s">
        <v>429</v>
      </c>
      <c r="BP3" s="25" t="s">
        <v>474</v>
      </c>
      <c r="BQ3" s="25" t="s">
        <v>418</v>
      </c>
      <c r="BR3" s="25" t="s">
        <v>334</v>
      </c>
      <c r="BS3" s="25" t="s">
        <v>476</v>
      </c>
      <c r="BT3" s="25" t="s">
        <v>470</v>
      </c>
      <c r="BU3" s="25" t="s">
        <v>416</v>
      </c>
      <c r="BV3" s="25" t="s">
        <v>422</v>
      </c>
      <c r="BW3" s="25" t="s">
        <v>352</v>
      </c>
      <c r="BX3" s="25" t="s">
        <v>535</v>
      </c>
      <c r="BY3" s="25" t="s">
        <v>661</v>
      </c>
      <c r="BZ3" s="25" t="s">
        <v>555</v>
      </c>
      <c r="CA3" s="25" t="s">
        <v>507</v>
      </c>
      <c r="CB3" s="25" t="s">
        <v>642</v>
      </c>
      <c r="CC3" s="25" t="s">
        <v>393</v>
      </c>
      <c r="CD3" s="25" t="s">
        <v>472</v>
      </c>
      <c r="CE3" s="25" t="s">
        <v>344</v>
      </c>
      <c r="CF3" s="25" t="s">
        <v>296</v>
      </c>
      <c r="CG3" s="25" t="s">
        <v>382</v>
      </c>
      <c r="CH3" s="25" t="s">
        <v>495</v>
      </c>
      <c r="CI3" s="25" t="s">
        <v>355</v>
      </c>
      <c r="CJ3" s="25" t="s">
        <v>427</v>
      </c>
      <c r="CK3" s="25" t="s">
        <v>314</v>
      </c>
      <c r="CL3" s="25" t="s">
        <v>420</v>
      </c>
      <c r="CM3" s="25"/>
      <c r="CN3" s="25"/>
      <c r="CO3" s="25"/>
      <c r="CP3" s="25"/>
    </row>
    <row r="4" spans="1:94" ht="15.75" customHeight="1" x14ac:dyDescent="0.5">
      <c r="A4" s="5" t="s">
        <v>0</v>
      </c>
      <c r="B4" s="6" t="s">
        <v>135</v>
      </c>
      <c r="C4" s="6" t="s">
        <v>444</v>
      </c>
      <c r="D4" s="6" t="s">
        <v>10</v>
      </c>
      <c r="E4" s="6" t="s">
        <v>589</v>
      </c>
      <c r="F4" s="6" t="s">
        <v>573</v>
      </c>
      <c r="G4" s="6" t="s">
        <v>17</v>
      </c>
      <c r="H4" s="6" t="s">
        <v>508</v>
      </c>
      <c r="I4" s="6" t="s">
        <v>235</v>
      </c>
      <c r="J4" s="6" t="s">
        <v>407</v>
      </c>
      <c r="K4" s="6" t="s">
        <v>369</v>
      </c>
      <c r="L4" s="6" t="s">
        <v>385</v>
      </c>
      <c r="M4" s="6" t="s">
        <v>431</v>
      </c>
      <c r="N4" s="6" t="s">
        <v>229</v>
      </c>
      <c r="O4" s="6" t="s">
        <v>438</v>
      </c>
      <c r="P4" s="6" t="s">
        <v>650</v>
      </c>
      <c r="Q4" s="6" t="s">
        <v>13</v>
      </c>
      <c r="R4" s="6" t="s">
        <v>8</v>
      </c>
      <c r="S4" s="6" t="s">
        <v>336</v>
      </c>
      <c r="T4" s="6" t="s">
        <v>536</v>
      </c>
      <c r="U4" s="6" t="s">
        <v>556</v>
      </c>
      <c r="V4" s="6" t="s">
        <v>322</v>
      </c>
      <c r="W4" s="6" t="s">
        <v>14</v>
      </c>
      <c r="X4" s="6" t="s">
        <v>208</v>
      </c>
      <c r="Y4" s="6" t="s">
        <v>570</v>
      </c>
      <c r="Z4" s="6" t="s">
        <v>253</v>
      </c>
      <c r="AA4" s="6" t="s">
        <v>398</v>
      </c>
      <c r="AB4" s="6" t="s">
        <v>260</v>
      </c>
      <c r="AC4" s="6" t="s">
        <v>235</v>
      </c>
      <c r="AD4" s="6" t="s">
        <v>542</v>
      </c>
      <c r="AE4" s="6" t="s">
        <v>361</v>
      </c>
      <c r="AF4" s="6" t="s">
        <v>15</v>
      </c>
      <c r="AG4" s="6" t="s">
        <v>477</v>
      </c>
      <c r="AH4" s="6" t="s">
        <v>293</v>
      </c>
      <c r="AI4" s="6" t="s">
        <v>552</v>
      </c>
      <c r="AJ4" s="6" t="s">
        <v>434</v>
      </c>
      <c r="AK4" s="6" t="s">
        <v>658</v>
      </c>
      <c r="AL4" s="6" t="s">
        <v>647</v>
      </c>
      <c r="AM4" s="6" t="s">
        <v>357</v>
      </c>
      <c r="AN4" s="6" t="s">
        <v>290</v>
      </c>
      <c r="AO4" s="6" t="s">
        <v>340</v>
      </c>
      <c r="AP4" s="6" t="s">
        <v>491</v>
      </c>
      <c r="AQ4" s="6" t="s">
        <v>365</v>
      </c>
      <c r="AR4" s="6" t="s">
        <v>643</v>
      </c>
      <c r="AS4" s="6" t="s">
        <v>395</v>
      </c>
      <c r="AT4" s="6" t="s">
        <v>488</v>
      </c>
      <c r="AU4" s="6" t="s">
        <v>299</v>
      </c>
      <c r="AV4" s="6" t="s">
        <v>548</v>
      </c>
      <c r="AW4" s="6" t="s">
        <v>662</v>
      </c>
      <c r="AX4" s="6" t="s">
        <v>11</v>
      </c>
      <c r="AY4" s="6" t="s">
        <v>563</v>
      </c>
      <c r="AZ4" s="6" t="s">
        <v>69</v>
      </c>
      <c r="BA4" s="6" t="s">
        <v>424</v>
      </c>
      <c r="BB4" s="6" t="s">
        <v>328</v>
      </c>
      <c r="BC4" s="6" t="s">
        <v>481</v>
      </c>
      <c r="BD4" s="6" t="s">
        <v>331</v>
      </c>
      <c r="BE4" s="6" t="s">
        <v>567</v>
      </c>
      <c r="BF4" s="6" t="s">
        <v>280</v>
      </c>
      <c r="BG4" s="6" t="s">
        <v>383</v>
      </c>
      <c r="BH4" s="6" t="s">
        <v>404</v>
      </c>
      <c r="BI4" s="6" t="s">
        <v>587</v>
      </c>
      <c r="BJ4" s="6" t="s">
        <v>325</v>
      </c>
      <c r="BK4" s="6" t="s">
        <v>485</v>
      </c>
      <c r="BL4" s="6" t="s">
        <v>310</v>
      </c>
      <c r="BM4" s="6" t="s">
        <v>484</v>
      </c>
      <c r="BN4" s="6" t="s">
        <v>531</v>
      </c>
      <c r="BO4" s="6" t="s">
        <v>428</v>
      </c>
      <c r="BP4" s="6" t="s">
        <v>473</v>
      </c>
      <c r="BQ4" s="6" t="s">
        <v>417</v>
      </c>
      <c r="BR4" s="6" t="s">
        <v>333</v>
      </c>
      <c r="BS4" s="6" t="s">
        <v>475</v>
      </c>
      <c r="BT4" s="6" t="s">
        <v>469</v>
      </c>
      <c r="BU4" s="6" t="s">
        <v>415</v>
      </c>
      <c r="BV4" s="6" t="s">
        <v>421</v>
      </c>
      <c r="BW4" s="6" t="s">
        <v>351</v>
      </c>
      <c r="BX4" s="6" t="s">
        <v>534</v>
      </c>
      <c r="BY4" s="6" t="s">
        <v>660</v>
      </c>
      <c r="BZ4" s="6" t="s">
        <v>554</v>
      </c>
      <c r="CA4" s="6" t="s">
        <v>506</v>
      </c>
      <c r="CB4" s="6" t="s">
        <v>641</v>
      </c>
      <c r="CC4" s="6" t="s">
        <v>392</v>
      </c>
      <c r="CD4" s="6" t="s">
        <v>471</v>
      </c>
      <c r="CE4" s="6" t="s">
        <v>343</v>
      </c>
      <c r="CF4" s="6" t="s">
        <v>295</v>
      </c>
      <c r="CG4" s="6" t="s">
        <v>9</v>
      </c>
      <c r="CH4" s="6" t="s">
        <v>494</v>
      </c>
      <c r="CI4" s="6" t="s">
        <v>354</v>
      </c>
      <c r="CJ4" s="6" t="s">
        <v>426</v>
      </c>
      <c r="CK4" s="6" t="s">
        <v>313</v>
      </c>
      <c r="CL4" s="6" t="s">
        <v>419</v>
      </c>
      <c r="CM4" s="6"/>
      <c r="CN4" s="6"/>
      <c r="CO4" s="6"/>
      <c r="CP4" s="6"/>
    </row>
    <row r="5" spans="1:94" ht="15.75" customHeight="1" x14ac:dyDescent="0.5">
      <c r="A5" s="4">
        <v>1</v>
      </c>
      <c r="B5" s="7" t="s">
        <v>41</v>
      </c>
      <c r="C5" s="7" t="s">
        <v>25</v>
      </c>
      <c r="D5" s="7" t="s">
        <v>21</v>
      </c>
      <c r="E5" s="7" t="s">
        <v>21</v>
      </c>
      <c r="F5" s="7" t="s">
        <v>33</v>
      </c>
      <c r="G5" s="7" t="s">
        <v>48</v>
      </c>
      <c r="H5" s="7" t="s">
        <v>47</v>
      </c>
      <c r="I5" s="7" t="s">
        <v>21</v>
      </c>
      <c r="J5" s="7" t="s">
        <v>21</v>
      </c>
      <c r="K5" s="7" t="s">
        <v>67</v>
      </c>
      <c r="L5" s="7" t="s">
        <v>138</v>
      </c>
      <c r="M5" s="7" t="s">
        <v>21</v>
      </c>
      <c r="N5" s="7" t="s">
        <v>21</v>
      </c>
      <c r="O5" s="7" t="s">
        <v>73</v>
      </c>
      <c r="P5" s="7" t="s">
        <v>48</v>
      </c>
      <c r="Q5" s="7" t="s">
        <v>31</v>
      </c>
      <c r="R5" s="7" t="s">
        <v>21</v>
      </c>
      <c r="S5" s="7" t="s">
        <v>21</v>
      </c>
      <c r="T5" s="7" t="s">
        <v>75</v>
      </c>
      <c r="U5" s="7" t="s">
        <v>21</v>
      </c>
      <c r="V5" s="7" t="s">
        <v>21</v>
      </c>
      <c r="W5" s="7" t="s">
        <v>21</v>
      </c>
      <c r="X5" s="7" t="s">
        <v>21</v>
      </c>
      <c r="Y5" s="7" t="s">
        <v>33</v>
      </c>
      <c r="Z5" s="7" t="s">
        <v>48</v>
      </c>
      <c r="AA5" s="7" t="s">
        <v>73</v>
      </c>
      <c r="AB5" s="7" t="s">
        <v>51</v>
      </c>
      <c r="AC5" s="7" t="s">
        <v>27</v>
      </c>
      <c r="AD5" s="8" t="s">
        <v>178</v>
      </c>
      <c r="AE5" s="7" t="s">
        <v>21</v>
      </c>
      <c r="AF5" s="7" t="s">
        <v>21</v>
      </c>
      <c r="AG5" s="7" t="s">
        <v>44</v>
      </c>
      <c r="AH5" s="7" t="s">
        <v>21</v>
      </c>
      <c r="AI5" s="7" t="s">
        <v>21</v>
      </c>
      <c r="AJ5" s="7" t="s">
        <v>80</v>
      </c>
      <c r="AK5" s="7" t="s">
        <v>21</v>
      </c>
      <c r="AL5" s="7" t="s">
        <v>75</v>
      </c>
      <c r="AM5" s="7" t="s">
        <v>21</v>
      </c>
      <c r="AN5" s="7" t="s">
        <v>141</v>
      </c>
      <c r="AO5" s="7" t="s">
        <v>21</v>
      </c>
      <c r="AP5" s="7" t="s">
        <v>141</v>
      </c>
      <c r="AQ5" s="7" t="s">
        <v>37</v>
      </c>
      <c r="AR5" s="7" t="s">
        <v>221</v>
      </c>
      <c r="AS5" s="7" t="s">
        <v>21</v>
      </c>
      <c r="AT5" s="7" t="s">
        <v>21</v>
      </c>
      <c r="AU5" s="7" t="s">
        <v>22</v>
      </c>
      <c r="AV5" s="7" t="s">
        <v>12</v>
      </c>
      <c r="AW5" s="7" t="s">
        <v>40</v>
      </c>
      <c r="AX5" s="7" t="s">
        <v>21</v>
      </c>
      <c r="AY5" s="7" t="s">
        <v>21</v>
      </c>
      <c r="AZ5" s="8" t="s">
        <v>61</v>
      </c>
      <c r="BA5" s="7" t="s">
        <v>31</v>
      </c>
      <c r="BB5" s="7" t="s">
        <v>57</v>
      </c>
      <c r="BC5" s="7" t="s">
        <v>73</v>
      </c>
      <c r="BD5" s="7" t="s">
        <v>21</v>
      </c>
      <c r="BE5" s="7" t="s">
        <v>73</v>
      </c>
      <c r="BF5" s="7" t="s">
        <v>21</v>
      </c>
      <c r="BG5" s="7" t="s">
        <v>21</v>
      </c>
      <c r="BH5" s="7" t="s">
        <v>77</v>
      </c>
      <c r="BI5" s="7" t="s">
        <v>21</v>
      </c>
      <c r="BJ5" s="7" t="s">
        <v>21</v>
      </c>
      <c r="BK5" s="7" t="s">
        <v>21</v>
      </c>
      <c r="BL5" s="7" t="s">
        <v>73</v>
      </c>
      <c r="BM5" s="7" t="s">
        <v>16</v>
      </c>
      <c r="BN5" s="7" t="s">
        <v>73</v>
      </c>
      <c r="BO5" s="7" t="s">
        <v>73</v>
      </c>
      <c r="BP5" s="7" t="s">
        <v>48</v>
      </c>
      <c r="BQ5" s="7" t="s">
        <v>21</v>
      </c>
      <c r="BR5" s="7" t="s">
        <v>21</v>
      </c>
      <c r="BS5" s="7" t="s">
        <v>73</v>
      </c>
      <c r="BT5" s="7" t="s">
        <v>48</v>
      </c>
      <c r="BU5" s="7" t="s">
        <v>37</v>
      </c>
      <c r="BV5" s="7" t="s">
        <v>33</v>
      </c>
      <c r="BW5" s="7" t="s">
        <v>56</v>
      </c>
      <c r="BX5" s="7" t="s">
        <v>31</v>
      </c>
      <c r="BY5" s="7" t="s">
        <v>33</v>
      </c>
      <c r="BZ5" s="7" t="s">
        <v>21</v>
      </c>
      <c r="CA5" s="7" t="s">
        <v>41</v>
      </c>
      <c r="CB5" s="7" t="s">
        <v>21</v>
      </c>
      <c r="CC5" s="7" t="s">
        <v>73</v>
      </c>
      <c r="CD5" s="7" t="s">
        <v>41</v>
      </c>
      <c r="CE5" s="7" t="s">
        <v>75</v>
      </c>
      <c r="CF5" s="7" t="s">
        <v>29</v>
      </c>
      <c r="CG5" s="7" t="s">
        <v>24</v>
      </c>
      <c r="CH5" s="7" t="s">
        <v>73</v>
      </c>
      <c r="CI5" s="7" t="s">
        <v>22</v>
      </c>
      <c r="CJ5" s="7" t="s">
        <v>76</v>
      </c>
      <c r="CK5" s="7" t="s">
        <v>67</v>
      </c>
      <c r="CL5" s="7" t="s">
        <v>48</v>
      </c>
    </row>
    <row r="6" spans="1:94" ht="15.75" customHeight="1" x14ac:dyDescent="0.5">
      <c r="A6" s="4">
        <v>2</v>
      </c>
      <c r="B6" s="7" t="s">
        <v>138</v>
      </c>
      <c r="C6" s="7" t="s">
        <v>85</v>
      </c>
      <c r="D6" s="7" t="s">
        <v>22</v>
      </c>
      <c r="E6" s="7" t="s">
        <v>30</v>
      </c>
      <c r="F6" s="7" t="s">
        <v>48</v>
      </c>
      <c r="G6" s="7" t="s">
        <v>175</v>
      </c>
      <c r="H6" s="7" t="s">
        <v>511</v>
      </c>
      <c r="I6" s="7" t="s">
        <v>73</v>
      </c>
      <c r="J6" s="7" t="s">
        <v>27</v>
      </c>
      <c r="K6" s="7" t="s">
        <v>51</v>
      </c>
      <c r="L6" s="7" t="s">
        <v>44</v>
      </c>
      <c r="M6" s="8" t="s">
        <v>144</v>
      </c>
      <c r="N6" s="7" t="s">
        <v>40</v>
      </c>
      <c r="O6" s="7" t="s">
        <v>24</v>
      </c>
      <c r="P6" s="7" t="s">
        <v>242</v>
      </c>
      <c r="Q6" s="7" t="s">
        <v>77</v>
      </c>
      <c r="R6" s="7" t="s">
        <v>75</v>
      </c>
      <c r="S6" s="7" t="s">
        <v>30</v>
      </c>
      <c r="T6" s="7" t="s">
        <v>33</v>
      </c>
      <c r="U6" s="7" t="s">
        <v>31</v>
      </c>
      <c r="V6" s="7" t="s">
        <v>73</v>
      </c>
      <c r="W6" s="7" t="s">
        <v>75</v>
      </c>
      <c r="X6" s="7" t="s">
        <v>30</v>
      </c>
      <c r="Y6" s="7" t="s">
        <v>77</v>
      </c>
      <c r="Z6" s="7" t="s">
        <v>51</v>
      </c>
      <c r="AA6" s="7" t="s">
        <v>16</v>
      </c>
      <c r="AB6" s="26" t="s">
        <v>178</v>
      </c>
      <c r="AC6" s="7" t="s">
        <v>21</v>
      </c>
      <c r="AD6" s="7" t="s">
        <v>24</v>
      </c>
      <c r="AE6" s="7" t="s">
        <v>31</v>
      </c>
      <c r="AF6" s="7" t="s">
        <v>16</v>
      </c>
      <c r="AG6" s="7" t="s">
        <v>37</v>
      </c>
      <c r="AH6" s="26" t="s">
        <v>26</v>
      </c>
      <c r="AI6" s="7" t="s">
        <v>48</v>
      </c>
      <c r="AJ6" s="7" t="s">
        <v>75</v>
      </c>
      <c r="AK6" s="7" t="s">
        <v>40</v>
      </c>
      <c r="AL6" s="26" t="s">
        <v>178</v>
      </c>
      <c r="AM6" s="26" t="s">
        <v>26</v>
      </c>
      <c r="AN6" s="7" t="s">
        <v>47</v>
      </c>
      <c r="AO6" s="7" t="s">
        <v>30</v>
      </c>
      <c r="AP6" s="7" t="s">
        <v>22</v>
      </c>
      <c r="AQ6" s="7" t="s">
        <v>21</v>
      </c>
      <c r="AR6" s="7" t="s">
        <v>73</v>
      </c>
      <c r="AS6" s="7" t="s">
        <v>73</v>
      </c>
      <c r="AT6" s="7" t="s">
        <v>40</v>
      </c>
      <c r="AU6" s="7" t="s">
        <v>141</v>
      </c>
      <c r="AV6" s="7" t="s">
        <v>57</v>
      </c>
      <c r="AW6" s="7" t="s">
        <v>48</v>
      </c>
      <c r="AX6" s="7" t="s">
        <v>73</v>
      </c>
      <c r="AY6" s="7" t="s">
        <v>33</v>
      </c>
      <c r="AZ6" s="7" t="s">
        <v>72</v>
      </c>
      <c r="BA6" s="7" t="s">
        <v>33</v>
      </c>
      <c r="BB6" s="7" t="s">
        <v>21</v>
      </c>
      <c r="BC6" s="7" t="s">
        <v>33</v>
      </c>
      <c r="BD6" s="7" t="s">
        <v>33</v>
      </c>
      <c r="BE6" s="7" t="s">
        <v>58</v>
      </c>
      <c r="BF6" s="7" t="s">
        <v>33</v>
      </c>
      <c r="BG6" s="7" t="s">
        <v>41</v>
      </c>
      <c r="BH6" s="7" t="s">
        <v>40</v>
      </c>
      <c r="BI6" s="7" t="s">
        <v>16</v>
      </c>
      <c r="BJ6" s="7" t="s">
        <v>24</v>
      </c>
      <c r="BK6" s="7" t="s">
        <v>30</v>
      </c>
      <c r="BL6" s="7" t="s">
        <v>65</v>
      </c>
      <c r="BM6" s="7" t="s">
        <v>24</v>
      </c>
      <c r="BN6" s="7" t="s">
        <v>147</v>
      </c>
      <c r="BO6" s="7" t="s">
        <v>21</v>
      </c>
      <c r="BP6" s="8" t="s">
        <v>178</v>
      </c>
      <c r="BQ6" s="7" t="s">
        <v>33</v>
      </c>
      <c r="BR6" s="7" t="s">
        <v>73</v>
      </c>
      <c r="BS6" s="7" t="s">
        <v>48</v>
      </c>
      <c r="BT6" s="7" t="s">
        <v>21</v>
      </c>
      <c r="BU6" s="7" t="s">
        <v>48</v>
      </c>
      <c r="BV6" s="7" t="s">
        <v>21</v>
      </c>
      <c r="BW6" s="7" t="s">
        <v>67</v>
      </c>
      <c r="BX6" s="7" t="s">
        <v>48</v>
      </c>
      <c r="BY6" s="7" t="s">
        <v>48</v>
      </c>
      <c r="BZ6" s="7" t="s">
        <v>30</v>
      </c>
      <c r="CA6" s="7" t="s">
        <v>30</v>
      </c>
      <c r="CB6" s="7" t="s">
        <v>73</v>
      </c>
      <c r="CC6" s="7" t="s">
        <v>75</v>
      </c>
      <c r="CD6" s="7" t="s">
        <v>138</v>
      </c>
      <c r="CE6" s="7" t="s">
        <v>33</v>
      </c>
      <c r="CF6" s="7" t="s">
        <v>31</v>
      </c>
      <c r="CG6" s="7" t="s">
        <v>37</v>
      </c>
      <c r="CH6" s="7" t="s">
        <v>298</v>
      </c>
      <c r="CI6" s="7" t="s">
        <v>141</v>
      </c>
      <c r="CJ6" s="7" t="s">
        <v>48</v>
      </c>
      <c r="CK6" s="7" t="s">
        <v>25</v>
      </c>
      <c r="CL6" s="7" t="s">
        <v>33</v>
      </c>
    </row>
    <row r="7" spans="1:94" ht="15.75" customHeight="1" x14ac:dyDescent="0.5">
      <c r="A7" s="4">
        <v>3</v>
      </c>
      <c r="B7" s="7" t="s">
        <v>29</v>
      </c>
      <c r="C7" s="7" t="s">
        <v>40</v>
      </c>
      <c r="D7" s="7" t="s">
        <v>23</v>
      </c>
      <c r="E7" s="7" t="s">
        <v>26</v>
      </c>
      <c r="F7" s="7" t="s">
        <v>73</v>
      </c>
      <c r="G7" s="7" t="s">
        <v>168</v>
      </c>
      <c r="H7" s="7" t="s">
        <v>512</v>
      </c>
      <c r="I7" s="7" t="s">
        <v>26</v>
      </c>
      <c r="J7" s="7" t="s">
        <v>24</v>
      </c>
      <c r="K7" s="7" t="s">
        <v>45</v>
      </c>
      <c r="L7" s="7" t="s">
        <v>41</v>
      </c>
      <c r="M7" s="7" t="s">
        <v>149</v>
      </c>
      <c r="N7" s="7" t="s">
        <v>73</v>
      </c>
      <c r="O7" s="7" t="s">
        <v>58</v>
      </c>
      <c r="P7" s="7" t="s">
        <v>37</v>
      </c>
      <c r="Q7" s="7" t="s">
        <v>21</v>
      </c>
      <c r="R7" s="7" t="s">
        <v>26</v>
      </c>
      <c r="S7" s="7" t="s">
        <v>44</v>
      </c>
      <c r="T7" s="7" t="s">
        <v>48</v>
      </c>
      <c r="U7" s="7" t="s">
        <v>138</v>
      </c>
      <c r="V7" s="7" t="s">
        <v>30</v>
      </c>
      <c r="W7" s="7" t="s">
        <v>12</v>
      </c>
      <c r="X7" s="7" t="s">
        <v>26</v>
      </c>
      <c r="Y7" s="7" t="s">
        <v>84</v>
      </c>
      <c r="Z7" s="7" t="s">
        <v>31</v>
      </c>
      <c r="AA7" s="7" t="s">
        <v>67</v>
      </c>
      <c r="AB7" s="7" t="s">
        <v>263</v>
      </c>
      <c r="AC7" s="7" t="s">
        <v>23</v>
      </c>
      <c r="AD7" s="7" t="s">
        <v>16</v>
      </c>
      <c r="AE7" s="7" t="s">
        <v>33</v>
      </c>
      <c r="AF7" s="7" t="s">
        <v>30</v>
      </c>
      <c r="AG7" s="7" t="s">
        <v>45</v>
      </c>
      <c r="AH7" s="7" t="s">
        <v>30</v>
      </c>
      <c r="AI7" s="7" t="s">
        <v>77</v>
      </c>
      <c r="AJ7" s="8" t="s">
        <v>178</v>
      </c>
      <c r="AK7" s="7" t="s">
        <v>73</v>
      </c>
      <c r="AL7" s="7" t="s">
        <v>33</v>
      </c>
      <c r="AM7" s="7" t="s">
        <v>73</v>
      </c>
      <c r="AN7" s="7" t="s">
        <v>22</v>
      </c>
      <c r="AO7" s="7" t="s">
        <v>73</v>
      </c>
      <c r="AP7" s="7" t="s">
        <v>140</v>
      </c>
      <c r="AQ7" s="7" t="s">
        <v>75</v>
      </c>
      <c r="AR7" s="7" t="s">
        <v>327</v>
      </c>
      <c r="AS7" s="7" t="s">
        <v>30</v>
      </c>
      <c r="AT7" s="7" t="s">
        <v>48</v>
      </c>
      <c r="AU7" s="7" t="s">
        <v>140</v>
      </c>
      <c r="AV7" s="7" t="s">
        <v>33</v>
      </c>
      <c r="AW7" s="7" t="s">
        <v>84</v>
      </c>
      <c r="AX7" s="7" t="s">
        <v>24</v>
      </c>
      <c r="AY7" s="7" t="s">
        <v>48</v>
      </c>
      <c r="AZ7" s="7" t="s">
        <v>43</v>
      </c>
      <c r="BA7" s="7" t="s">
        <v>48</v>
      </c>
      <c r="BB7" s="7" t="s">
        <v>48</v>
      </c>
      <c r="BC7" s="7" t="s">
        <v>21</v>
      </c>
      <c r="BD7" s="7" t="s">
        <v>73</v>
      </c>
      <c r="BE7" s="7" t="s">
        <v>21</v>
      </c>
      <c r="BF7" s="7" t="s">
        <v>52</v>
      </c>
      <c r="BG7" s="7" t="s">
        <v>73</v>
      </c>
      <c r="BH7" s="7" t="s">
        <v>21</v>
      </c>
      <c r="BI7" s="7" t="s">
        <v>73</v>
      </c>
      <c r="BJ7" s="7" t="s">
        <v>73</v>
      </c>
      <c r="BK7" s="7" t="s">
        <v>41</v>
      </c>
      <c r="BL7" s="7" t="s">
        <v>21</v>
      </c>
      <c r="BM7" s="7" t="s">
        <v>111</v>
      </c>
      <c r="BN7" s="7" t="s">
        <v>21</v>
      </c>
      <c r="BO7" s="7" t="s">
        <v>48</v>
      </c>
      <c r="BP7" s="7" t="s">
        <v>68</v>
      </c>
      <c r="BQ7" s="7" t="s">
        <v>56</v>
      </c>
      <c r="BR7" s="7" t="s">
        <v>33</v>
      </c>
      <c r="BS7" s="7" t="s">
        <v>75</v>
      </c>
      <c r="BT7" s="7" t="s">
        <v>73</v>
      </c>
      <c r="BU7" s="7" t="s">
        <v>40</v>
      </c>
      <c r="BV7" s="7" t="s">
        <v>48</v>
      </c>
      <c r="BW7" s="7" t="s">
        <v>33</v>
      </c>
      <c r="BX7" s="7" t="s">
        <v>40</v>
      </c>
      <c r="BY7" s="7" t="s">
        <v>77</v>
      </c>
      <c r="BZ7" s="7" t="s">
        <v>57</v>
      </c>
      <c r="CA7" s="7" t="s">
        <v>16</v>
      </c>
      <c r="CB7" s="7" t="s">
        <v>48</v>
      </c>
      <c r="CC7" s="7" t="s">
        <v>21</v>
      </c>
      <c r="CD7" s="7" t="s">
        <v>29</v>
      </c>
      <c r="CE7" s="7" t="s">
        <v>48</v>
      </c>
      <c r="CF7" s="7" t="s">
        <v>85</v>
      </c>
      <c r="CG7" s="7" t="s">
        <v>27</v>
      </c>
      <c r="CH7" s="7" t="s">
        <v>48</v>
      </c>
      <c r="CI7" s="7" t="s">
        <v>140</v>
      </c>
      <c r="CJ7" s="7" t="s">
        <v>67</v>
      </c>
      <c r="CK7" s="7" t="s">
        <v>80</v>
      </c>
      <c r="CL7" s="7" t="s">
        <v>73</v>
      </c>
    </row>
    <row r="8" spans="1:94" ht="15.75" customHeight="1" x14ac:dyDescent="0.5">
      <c r="A8" s="4">
        <v>4</v>
      </c>
      <c r="B8" s="7" t="s">
        <v>139</v>
      </c>
      <c r="C8" s="7" t="s">
        <v>33</v>
      </c>
      <c r="D8" s="7" t="s">
        <v>24</v>
      </c>
      <c r="E8" s="7" t="s">
        <v>44</v>
      </c>
      <c r="F8" s="7" t="s">
        <v>21</v>
      </c>
      <c r="G8" s="8" t="s">
        <v>245</v>
      </c>
      <c r="H8" s="8" t="s">
        <v>513</v>
      </c>
      <c r="I8" s="7" t="s">
        <v>23</v>
      </c>
      <c r="J8" s="7" t="s">
        <v>30</v>
      </c>
      <c r="K8" s="8" t="s">
        <v>245</v>
      </c>
      <c r="L8" s="7" t="s">
        <v>45</v>
      </c>
      <c r="M8" s="7" t="s">
        <v>28</v>
      </c>
      <c r="N8" s="7" t="s">
        <v>37</v>
      </c>
      <c r="O8" s="7" t="s">
        <v>33</v>
      </c>
      <c r="P8" s="7" t="s">
        <v>73</v>
      </c>
      <c r="Q8" s="7" t="s">
        <v>37</v>
      </c>
      <c r="R8" s="7" t="s">
        <v>16</v>
      </c>
      <c r="S8" s="7" t="s">
        <v>138</v>
      </c>
      <c r="T8" s="7" t="s">
        <v>51</v>
      </c>
      <c r="U8" s="7" t="s">
        <v>33</v>
      </c>
      <c r="V8" s="7" t="s">
        <v>33</v>
      </c>
      <c r="W8" s="7" t="s">
        <v>48</v>
      </c>
      <c r="X8" s="7" t="s">
        <v>138</v>
      </c>
      <c r="Y8" s="7" t="s">
        <v>67</v>
      </c>
      <c r="Z8" s="7" t="s">
        <v>40</v>
      </c>
      <c r="AA8" s="7" t="s">
        <v>40</v>
      </c>
      <c r="AB8" s="7" t="s">
        <v>264</v>
      </c>
      <c r="AC8" s="7" t="s">
        <v>73</v>
      </c>
      <c r="AD8" s="7" t="s">
        <v>90</v>
      </c>
      <c r="AE8" s="7" t="s">
        <v>75</v>
      </c>
      <c r="AF8" s="7" t="s">
        <v>24</v>
      </c>
      <c r="AG8" s="7" t="s">
        <v>111</v>
      </c>
      <c r="AH8" s="7" t="s">
        <v>73</v>
      </c>
      <c r="AI8" s="7" t="s">
        <v>138</v>
      </c>
      <c r="AJ8" s="7" t="s">
        <v>16</v>
      </c>
      <c r="AK8" s="7" t="s">
        <v>24</v>
      </c>
      <c r="AL8" s="7" t="s">
        <v>21</v>
      </c>
      <c r="AM8" s="7" t="s">
        <v>359</v>
      </c>
      <c r="AN8" s="7" t="s">
        <v>75</v>
      </c>
      <c r="AO8" s="7" t="s">
        <v>31</v>
      </c>
      <c r="AP8" s="7" t="s">
        <v>21</v>
      </c>
      <c r="AQ8" s="7" t="s">
        <v>23</v>
      </c>
      <c r="AR8" s="7" t="s">
        <v>21</v>
      </c>
      <c r="AS8" s="7" t="s">
        <v>37</v>
      </c>
      <c r="AT8" s="7" t="s">
        <v>31</v>
      </c>
      <c r="AU8" s="7" t="s">
        <v>21</v>
      </c>
      <c r="AV8" s="7" t="s">
        <v>37</v>
      </c>
      <c r="AW8" s="7" t="s">
        <v>67</v>
      </c>
      <c r="AX8" s="7" t="s">
        <v>48</v>
      </c>
      <c r="AY8" s="7" t="s">
        <v>234</v>
      </c>
      <c r="AZ8" s="7" t="s">
        <v>63</v>
      </c>
      <c r="BA8" s="8" t="s">
        <v>178</v>
      </c>
      <c r="BB8" s="8" t="s">
        <v>178</v>
      </c>
      <c r="BC8" s="7" t="s">
        <v>40</v>
      </c>
      <c r="BD8" s="7" t="s">
        <v>48</v>
      </c>
      <c r="BE8" s="7" t="s">
        <v>97</v>
      </c>
      <c r="BF8" s="7" t="s">
        <v>67</v>
      </c>
      <c r="BG8" s="7" t="s">
        <v>30</v>
      </c>
      <c r="BH8" s="7" t="s">
        <v>48</v>
      </c>
      <c r="BI8" s="7" t="s">
        <v>75</v>
      </c>
      <c r="BJ8" s="7" t="s">
        <v>27</v>
      </c>
      <c r="BK8" s="7" t="s">
        <v>147</v>
      </c>
      <c r="BL8" s="7" t="s">
        <v>48</v>
      </c>
      <c r="BM8" s="7" t="s">
        <v>52</v>
      </c>
      <c r="BN8" s="7" t="s">
        <v>33</v>
      </c>
      <c r="BO8" s="7" t="s">
        <v>30</v>
      </c>
      <c r="BP8" s="7" t="s">
        <v>95</v>
      </c>
      <c r="BQ8" s="7" t="s">
        <v>48</v>
      </c>
      <c r="BR8" s="7" t="s">
        <v>48</v>
      </c>
      <c r="BS8" s="7" t="s">
        <v>65</v>
      </c>
      <c r="BT8" s="7" t="s">
        <v>33</v>
      </c>
      <c r="BU8" s="7" t="s">
        <v>77</v>
      </c>
      <c r="BV8" s="7" t="s">
        <v>73</v>
      </c>
      <c r="BW8" s="7" t="s">
        <v>48</v>
      </c>
      <c r="BX8" s="7" t="s">
        <v>57</v>
      </c>
      <c r="BY8" s="8" t="s">
        <v>178</v>
      </c>
      <c r="BZ8" s="7" t="s">
        <v>47</v>
      </c>
      <c r="CA8" s="7" t="s">
        <v>305</v>
      </c>
      <c r="CB8" s="7" t="s">
        <v>75</v>
      </c>
      <c r="CC8" s="7" t="s">
        <v>33</v>
      </c>
      <c r="CD8" s="7" t="s">
        <v>139</v>
      </c>
      <c r="CE8" s="7" t="s">
        <v>31</v>
      </c>
      <c r="CF8" s="7" t="s">
        <v>298</v>
      </c>
      <c r="CG8" s="7" t="s">
        <v>26</v>
      </c>
      <c r="CH8" s="7" t="s">
        <v>33</v>
      </c>
      <c r="CI8" s="7" t="s">
        <v>76</v>
      </c>
      <c r="CJ8" s="7" t="s">
        <v>33</v>
      </c>
      <c r="CK8" s="7" t="s">
        <v>56</v>
      </c>
      <c r="CL8" s="7" t="s">
        <v>76</v>
      </c>
    </row>
    <row r="9" spans="1:94" ht="15.75" customHeight="1" x14ac:dyDescent="0.5">
      <c r="A9" s="4">
        <v>5</v>
      </c>
      <c r="B9" s="7" t="s">
        <v>30</v>
      </c>
      <c r="C9" s="8" t="s">
        <v>374</v>
      </c>
      <c r="D9" s="7" t="s">
        <v>25</v>
      </c>
      <c r="E9" s="7" t="s">
        <v>42</v>
      </c>
      <c r="F9" s="7" t="s">
        <v>40</v>
      </c>
      <c r="G9" s="7" t="s">
        <v>75</v>
      </c>
      <c r="H9" s="7" t="s">
        <v>514</v>
      </c>
      <c r="I9" s="7" t="s">
        <v>30</v>
      </c>
      <c r="J9" s="7" t="s">
        <v>48</v>
      </c>
      <c r="K9" s="7" t="s">
        <v>138</v>
      </c>
      <c r="L9" s="7" t="s">
        <v>21</v>
      </c>
      <c r="M9" s="7" t="s">
        <v>26</v>
      </c>
      <c r="N9" s="7" t="s">
        <v>33</v>
      </c>
      <c r="O9" s="7" t="s">
        <v>40</v>
      </c>
      <c r="P9" s="7" t="s">
        <v>34</v>
      </c>
      <c r="Q9" s="7" t="s">
        <v>48</v>
      </c>
      <c r="R9" s="7" t="s">
        <v>12</v>
      </c>
      <c r="S9" s="7" t="s">
        <v>16</v>
      </c>
      <c r="T9" s="7" t="s">
        <v>12</v>
      </c>
      <c r="U9" s="7" t="s">
        <v>45</v>
      </c>
      <c r="V9" s="7" t="s">
        <v>31</v>
      </c>
      <c r="W9" s="7" t="s">
        <v>52</v>
      </c>
      <c r="X9" s="7" t="s">
        <v>73</v>
      </c>
      <c r="Y9" s="7" t="s">
        <v>56</v>
      </c>
      <c r="Z9" s="7" t="s">
        <v>86</v>
      </c>
      <c r="AA9" s="7" t="s">
        <v>33</v>
      </c>
      <c r="AB9" s="7" t="s">
        <v>265</v>
      </c>
      <c r="AC9" s="7" t="s">
        <v>37</v>
      </c>
      <c r="AD9" s="7" t="s">
        <v>40</v>
      </c>
      <c r="AE9" s="7" t="s">
        <v>48</v>
      </c>
      <c r="AF9" s="7" t="s">
        <v>48</v>
      </c>
      <c r="AG9" s="7" t="s">
        <v>138</v>
      </c>
      <c r="AH9" s="7" t="s">
        <v>48</v>
      </c>
      <c r="AI9" s="26" t="s">
        <v>178</v>
      </c>
      <c r="AJ9" s="7" t="s">
        <v>33</v>
      </c>
      <c r="AK9" s="7" t="s">
        <v>48</v>
      </c>
      <c r="AL9" s="7" t="s">
        <v>73</v>
      </c>
      <c r="AM9" s="7" t="s">
        <v>305</v>
      </c>
      <c r="AN9" s="7" t="s">
        <v>28</v>
      </c>
      <c r="AO9" s="7" t="s">
        <v>40</v>
      </c>
      <c r="AP9" s="7" t="s">
        <v>30</v>
      </c>
      <c r="AQ9" s="7" t="s">
        <v>24</v>
      </c>
      <c r="AR9" s="7" t="s">
        <v>12</v>
      </c>
      <c r="AS9" s="7" t="s">
        <v>33</v>
      </c>
      <c r="AT9" s="7" t="s">
        <v>73</v>
      </c>
      <c r="AU9" s="7" t="s">
        <v>30</v>
      </c>
      <c r="AV9" s="7" t="s">
        <v>21</v>
      </c>
      <c r="AW9" s="7" t="s">
        <v>77</v>
      </c>
      <c r="AX9" s="7" t="s">
        <v>23</v>
      </c>
      <c r="AY9" s="8" t="s">
        <v>178</v>
      </c>
      <c r="AZ9" s="7" t="s">
        <v>31</v>
      </c>
      <c r="BA9" s="7" t="s">
        <v>75</v>
      </c>
      <c r="BB9" s="7" t="s">
        <v>30</v>
      </c>
      <c r="BC9" s="7" t="s">
        <v>48</v>
      </c>
      <c r="BD9" s="7" t="s">
        <v>67</v>
      </c>
      <c r="BE9" s="7" t="s">
        <v>40</v>
      </c>
      <c r="BF9" s="7" t="s">
        <v>16</v>
      </c>
      <c r="BG9" s="7" t="s">
        <v>138</v>
      </c>
      <c r="BH9" s="7" t="s">
        <v>33</v>
      </c>
      <c r="BI9" s="7" t="s">
        <v>48</v>
      </c>
      <c r="BJ9" s="7" t="s">
        <v>26</v>
      </c>
      <c r="BK9" s="7" t="s">
        <v>52</v>
      </c>
      <c r="BL9" s="7" t="s">
        <v>40</v>
      </c>
      <c r="BM9" s="7" t="s">
        <v>115</v>
      </c>
      <c r="BN9" s="7" t="s">
        <v>75</v>
      </c>
      <c r="BO9" s="7" t="s">
        <v>67</v>
      </c>
      <c r="BP9" s="7" t="s">
        <v>181</v>
      </c>
      <c r="BQ9" s="7" t="s">
        <v>37</v>
      </c>
      <c r="BR9" s="7" t="s">
        <v>30</v>
      </c>
      <c r="BS9" s="7" t="s">
        <v>33</v>
      </c>
      <c r="BT9" s="7" t="s">
        <v>24</v>
      </c>
      <c r="BU9" s="7" t="s">
        <v>33</v>
      </c>
      <c r="BV9" s="7" t="s">
        <v>67</v>
      </c>
      <c r="BW9" s="7" t="s">
        <v>30</v>
      </c>
      <c r="BX9" s="7" t="s">
        <v>171</v>
      </c>
      <c r="BY9" s="7" t="s">
        <v>21</v>
      </c>
      <c r="BZ9" s="7" t="s">
        <v>16</v>
      </c>
      <c r="CA9" s="7" t="s">
        <v>73</v>
      </c>
      <c r="CB9" s="7" t="s">
        <v>30</v>
      </c>
      <c r="CC9" s="7" t="s">
        <v>30</v>
      </c>
      <c r="CD9" s="7" t="s">
        <v>30</v>
      </c>
      <c r="CE9" s="7" t="s">
        <v>298</v>
      </c>
      <c r="CF9" s="7" t="s">
        <v>75</v>
      </c>
      <c r="CG9" s="7" t="s">
        <v>31</v>
      </c>
      <c r="CH9" s="7" t="s">
        <v>57</v>
      </c>
      <c r="CI9" s="7" t="s">
        <v>30</v>
      </c>
      <c r="CJ9" s="7" t="s">
        <v>27</v>
      </c>
      <c r="CK9" s="7" t="s">
        <v>84</v>
      </c>
      <c r="CL9" s="7" t="s">
        <v>40</v>
      </c>
    </row>
    <row r="10" spans="1:94" ht="15.75" customHeight="1" x14ac:dyDescent="0.5">
      <c r="A10" s="4">
        <v>6</v>
      </c>
      <c r="B10" s="7" t="s">
        <v>16</v>
      </c>
      <c r="C10" s="7" t="s">
        <v>23</v>
      </c>
      <c r="D10" s="7" t="s">
        <v>26</v>
      </c>
      <c r="E10" s="7" t="s">
        <v>286</v>
      </c>
      <c r="F10" s="7" t="s">
        <v>27</v>
      </c>
      <c r="G10" s="7" t="s">
        <v>73</v>
      </c>
      <c r="H10" s="7" t="s">
        <v>85</v>
      </c>
      <c r="I10" s="7" t="s">
        <v>65</v>
      </c>
      <c r="J10" s="7" t="s">
        <v>16</v>
      </c>
      <c r="K10" s="7" t="s">
        <v>27</v>
      </c>
      <c r="L10" s="7" t="s">
        <v>30</v>
      </c>
      <c r="M10" s="7" t="s">
        <v>48</v>
      </c>
      <c r="N10" s="7" t="s">
        <v>57</v>
      </c>
      <c r="O10" s="7" t="s">
        <v>21</v>
      </c>
      <c r="P10" s="7" t="s">
        <v>65</v>
      </c>
      <c r="Q10" s="7" t="s">
        <v>140</v>
      </c>
      <c r="R10" s="8" t="s">
        <v>141</v>
      </c>
      <c r="S10" s="7" t="s">
        <v>140</v>
      </c>
      <c r="T10" s="7" t="s">
        <v>111</v>
      </c>
      <c r="U10" s="7" t="s">
        <v>30</v>
      </c>
      <c r="V10" s="7" t="s">
        <v>48</v>
      </c>
      <c r="W10" s="7" t="s">
        <v>33</v>
      </c>
      <c r="X10" s="7" t="s">
        <v>52</v>
      </c>
      <c r="Y10" s="7" t="s">
        <v>48</v>
      </c>
      <c r="Z10" s="7" t="s">
        <v>68</v>
      </c>
      <c r="AA10" s="7" t="s">
        <v>31</v>
      </c>
      <c r="AB10" s="7" t="s">
        <v>33</v>
      </c>
      <c r="AC10" s="7" t="s">
        <v>51</v>
      </c>
      <c r="AD10" s="7" t="s">
        <v>51</v>
      </c>
      <c r="AE10" s="7" t="s">
        <v>12</v>
      </c>
      <c r="AF10" s="7" t="s">
        <v>73</v>
      </c>
      <c r="AG10" s="7" t="s">
        <v>21</v>
      </c>
      <c r="AH10" s="7" t="s">
        <v>12</v>
      </c>
      <c r="AI10" s="7" t="s">
        <v>30</v>
      </c>
      <c r="AJ10" s="7" t="s">
        <v>111</v>
      </c>
      <c r="AK10" s="7" t="s">
        <v>56</v>
      </c>
      <c r="AL10" s="7" t="s">
        <v>80</v>
      </c>
      <c r="AM10" s="7" t="s">
        <v>33</v>
      </c>
      <c r="AN10" s="7" t="s">
        <v>221</v>
      </c>
      <c r="AO10" s="7" t="s">
        <v>272</v>
      </c>
      <c r="AP10" s="7" t="s">
        <v>143</v>
      </c>
      <c r="AQ10" s="7" t="s">
        <v>33</v>
      </c>
      <c r="AR10" s="7" t="s">
        <v>75</v>
      </c>
      <c r="AS10" s="7" t="s">
        <v>24</v>
      </c>
      <c r="AT10" s="7" t="s">
        <v>37</v>
      </c>
      <c r="AU10" s="7" t="s">
        <v>143</v>
      </c>
      <c r="AV10" s="7" t="s">
        <v>48</v>
      </c>
      <c r="AW10" s="7" t="s">
        <v>73</v>
      </c>
      <c r="AX10" s="8" t="s">
        <v>178</v>
      </c>
      <c r="AY10" s="7" t="s">
        <v>31</v>
      </c>
      <c r="AZ10" s="7" t="s">
        <v>73</v>
      </c>
      <c r="BA10" s="7" t="s">
        <v>76</v>
      </c>
      <c r="BB10" s="7" t="s">
        <v>40</v>
      </c>
      <c r="BC10" s="7" t="s">
        <v>75</v>
      </c>
      <c r="BD10" s="7" t="s">
        <v>30</v>
      </c>
      <c r="BE10" s="7" t="s">
        <v>65</v>
      </c>
      <c r="BF10" s="7" t="s">
        <v>77</v>
      </c>
      <c r="BG10" s="8" t="s">
        <v>178</v>
      </c>
      <c r="BH10" s="7" t="s">
        <v>24</v>
      </c>
      <c r="BI10" s="7" t="s">
        <v>30</v>
      </c>
      <c r="BJ10" s="7" t="s">
        <v>75</v>
      </c>
      <c r="BK10" s="7" t="s">
        <v>37</v>
      </c>
      <c r="BL10" s="7" t="s">
        <v>33</v>
      </c>
      <c r="BM10" s="7" t="s">
        <v>73</v>
      </c>
      <c r="BN10" s="7" t="s">
        <v>52</v>
      </c>
      <c r="BO10" s="7" t="s">
        <v>77</v>
      </c>
      <c r="BP10" s="7" t="s">
        <v>51</v>
      </c>
      <c r="BQ10" s="7" t="s">
        <v>73</v>
      </c>
      <c r="BR10" s="7" t="s">
        <v>67</v>
      </c>
      <c r="BS10" s="7" t="s">
        <v>84</v>
      </c>
      <c r="BT10" s="7" t="s">
        <v>77</v>
      </c>
      <c r="BU10" s="7" t="s">
        <v>67</v>
      </c>
      <c r="BV10" s="7" t="s">
        <v>40</v>
      </c>
      <c r="BW10" s="7" t="s">
        <v>77</v>
      </c>
      <c r="BX10" s="8" t="s">
        <v>155</v>
      </c>
      <c r="BY10" s="7" t="s">
        <v>31</v>
      </c>
      <c r="BZ10" s="7" t="s">
        <v>23</v>
      </c>
      <c r="CA10" s="7" t="s">
        <v>286</v>
      </c>
      <c r="CB10" s="7" t="s">
        <v>40</v>
      </c>
      <c r="CC10" s="7" t="s">
        <v>40</v>
      </c>
      <c r="CD10" s="7" t="s">
        <v>16</v>
      </c>
      <c r="CE10" s="7" t="s">
        <v>16</v>
      </c>
      <c r="CF10" s="7" t="s">
        <v>37</v>
      </c>
      <c r="CG10" s="7" t="s">
        <v>16</v>
      </c>
      <c r="CH10" s="7" t="s">
        <v>52</v>
      </c>
      <c r="CI10" s="7" t="s">
        <v>143</v>
      </c>
      <c r="CJ10" s="7" t="s">
        <v>77</v>
      </c>
      <c r="CK10" s="7" t="s">
        <v>316</v>
      </c>
    </row>
    <row r="11" spans="1:94" ht="15.75" customHeight="1" x14ac:dyDescent="0.5">
      <c r="A11" s="4">
        <v>7</v>
      </c>
      <c r="B11" s="7" t="s">
        <v>140</v>
      </c>
      <c r="C11" s="7" t="s">
        <v>48</v>
      </c>
      <c r="D11" s="7" t="s">
        <v>27</v>
      </c>
      <c r="E11" s="7" t="s">
        <v>37</v>
      </c>
      <c r="F11" s="7" t="s">
        <v>67</v>
      </c>
      <c r="G11" s="7" t="s">
        <v>64</v>
      </c>
      <c r="H11" s="7" t="s">
        <v>319</v>
      </c>
      <c r="I11" s="8" t="s">
        <v>178</v>
      </c>
      <c r="J11" s="7" t="s">
        <v>40</v>
      </c>
      <c r="K11" s="7" t="s">
        <v>364</v>
      </c>
      <c r="L11" s="7" t="s">
        <v>37</v>
      </c>
      <c r="M11" s="7" t="s">
        <v>12</v>
      </c>
      <c r="N11" s="7" t="s">
        <v>30</v>
      </c>
      <c r="O11" s="8" t="s">
        <v>178</v>
      </c>
      <c r="P11" s="7" t="s">
        <v>138</v>
      </c>
      <c r="Q11" s="7" t="s">
        <v>65</v>
      </c>
      <c r="R11" s="7" t="s">
        <v>30</v>
      </c>
      <c r="S11" s="7" t="s">
        <v>41</v>
      </c>
      <c r="T11" s="7" t="s">
        <v>80</v>
      </c>
      <c r="U11" s="7" t="s">
        <v>56</v>
      </c>
      <c r="V11" s="7" t="s">
        <v>22</v>
      </c>
      <c r="W11" s="7" t="s">
        <v>73</v>
      </c>
      <c r="X11" s="7" t="s">
        <v>75</v>
      </c>
      <c r="Y11" s="7" t="s">
        <v>65</v>
      </c>
      <c r="Z11" s="7" t="s">
        <v>67</v>
      </c>
      <c r="AA11" s="7" t="s">
        <v>48</v>
      </c>
      <c r="AB11" s="7" t="s">
        <v>138</v>
      </c>
      <c r="AC11" s="7" t="s">
        <v>33</v>
      </c>
      <c r="AD11" s="7" t="s">
        <v>21</v>
      </c>
      <c r="AE11" s="7" t="s">
        <v>16</v>
      </c>
      <c r="AF11" s="7" t="s">
        <v>33</v>
      </c>
      <c r="AG11" s="7" t="s">
        <v>30</v>
      </c>
      <c r="AH11" s="7" t="s">
        <v>24</v>
      </c>
      <c r="AI11" s="7" t="s">
        <v>140</v>
      </c>
      <c r="AJ11" s="7" t="s">
        <v>21</v>
      </c>
      <c r="AK11" s="7" t="s">
        <v>30</v>
      </c>
      <c r="AL11" s="7" t="s">
        <v>48</v>
      </c>
      <c r="AM11" s="7" t="s">
        <v>80</v>
      </c>
      <c r="AN11" s="7" t="s">
        <v>138</v>
      </c>
      <c r="AO11" s="7" t="s">
        <v>48</v>
      </c>
      <c r="AP11" s="7" t="s">
        <v>139</v>
      </c>
      <c r="AQ11" s="7" t="s">
        <v>30</v>
      </c>
      <c r="AR11" s="7" t="s">
        <v>33</v>
      </c>
      <c r="AS11" s="8" t="s">
        <v>178</v>
      </c>
      <c r="AT11" s="7" t="s">
        <v>30</v>
      </c>
      <c r="AU11" s="7" t="s">
        <v>139</v>
      </c>
      <c r="AV11" s="7" t="s">
        <v>40</v>
      </c>
      <c r="AW11" s="7" t="s">
        <v>33</v>
      </c>
      <c r="AX11" s="7" t="s">
        <v>52</v>
      </c>
      <c r="AY11" s="7" t="s">
        <v>68</v>
      </c>
      <c r="AZ11" s="7" t="s">
        <v>48</v>
      </c>
      <c r="BA11" s="7" t="s">
        <v>80</v>
      </c>
      <c r="BB11" s="7" t="s">
        <v>75</v>
      </c>
      <c r="BC11" s="7" t="s">
        <v>77</v>
      </c>
      <c r="BD11" s="7" t="s">
        <v>40</v>
      </c>
      <c r="BE11" s="7" t="s">
        <v>53</v>
      </c>
      <c r="BF11" s="7" t="s">
        <v>75</v>
      </c>
      <c r="BG11" s="7" t="s">
        <v>16</v>
      </c>
      <c r="BH11" s="7" t="s">
        <v>68</v>
      </c>
      <c r="BI11" s="7" t="s">
        <v>33</v>
      </c>
      <c r="BJ11" s="7" t="s">
        <v>45</v>
      </c>
      <c r="BK11" s="7" t="s">
        <v>23</v>
      </c>
      <c r="BL11" s="7" t="s">
        <v>56</v>
      </c>
      <c r="BM11" s="7" t="s">
        <v>56</v>
      </c>
      <c r="BN11" s="7" t="s">
        <v>77</v>
      </c>
      <c r="BO11" s="7" t="s">
        <v>31</v>
      </c>
      <c r="BP11" s="7" t="s">
        <v>40</v>
      </c>
      <c r="BQ11" s="7" t="s">
        <v>40</v>
      </c>
      <c r="BR11" s="7" t="s">
        <v>40</v>
      </c>
      <c r="BS11" s="7" t="s">
        <v>51</v>
      </c>
      <c r="BT11" s="7" t="s">
        <v>65</v>
      </c>
      <c r="BU11" s="7" t="s">
        <v>73</v>
      </c>
      <c r="BV11" s="7" t="s">
        <v>30</v>
      </c>
      <c r="BW11" s="7" t="s">
        <v>73</v>
      </c>
      <c r="BX11" s="7" t="s">
        <v>12</v>
      </c>
      <c r="BY11" s="7" t="s">
        <v>436</v>
      </c>
      <c r="BZ11" s="7" t="s">
        <v>33</v>
      </c>
      <c r="CA11" s="7" t="s">
        <v>152</v>
      </c>
      <c r="CB11" s="7" t="s">
        <v>33</v>
      </c>
      <c r="CC11" s="7" t="s">
        <v>67</v>
      </c>
      <c r="CD11" s="7" t="s">
        <v>140</v>
      </c>
      <c r="CE11" s="7" t="s">
        <v>12</v>
      </c>
      <c r="CF11" s="7" t="s">
        <v>12</v>
      </c>
      <c r="CG11" s="7" t="s">
        <v>67</v>
      </c>
      <c r="CH11" s="7" t="s">
        <v>16</v>
      </c>
      <c r="CI11" s="7" t="s">
        <v>139</v>
      </c>
      <c r="CJ11" s="7" t="s">
        <v>26</v>
      </c>
    </row>
    <row r="12" spans="1:94" ht="15.75" customHeight="1" x14ac:dyDescent="0.5">
      <c r="A12" s="4">
        <v>8</v>
      </c>
      <c r="B12" s="7" t="s">
        <v>25</v>
      </c>
      <c r="C12" s="7" t="s">
        <v>27</v>
      </c>
      <c r="D12" s="7" t="s">
        <v>16</v>
      </c>
      <c r="E12" s="7" t="s">
        <v>592</v>
      </c>
      <c r="F12" s="7" t="s">
        <v>56</v>
      </c>
      <c r="G12" s="7" t="s">
        <v>140</v>
      </c>
      <c r="H12" s="7" t="s">
        <v>64</v>
      </c>
      <c r="I12" s="7" t="s">
        <v>40</v>
      </c>
      <c r="J12" s="7" t="s">
        <v>73</v>
      </c>
      <c r="K12" s="7" t="s">
        <v>112</v>
      </c>
      <c r="L12" s="7" t="s">
        <v>364</v>
      </c>
      <c r="M12" s="7" t="s">
        <v>145</v>
      </c>
      <c r="N12" s="7" t="s">
        <v>52</v>
      </c>
      <c r="O12" s="7" t="s">
        <v>37</v>
      </c>
      <c r="P12" s="7" t="s">
        <v>67</v>
      </c>
      <c r="Q12" s="7" t="s">
        <v>33</v>
      </c>
      <c r="R12" s="8" t="s">
        <v>178</v>
      </c>
      <c r="S12" s="8" t="s">
        <v>141</v>
      </c>
      <c r="T12" s="7" t="s">
        <v>77</v>
      </c>
      <c r="U12" s="7" t="s">
        <v>16</v>
      </c>
      <c r="V12" s="7" t="s">
        <v>26</v>
      </c>
      <c r="W12" s="7" t="s">
        <v>28</v>
      </c>
      <c r="X12" s="8" t="s">
        <v>141</v>
      </c>
      <c r="Y12" s="8" t="s">
        <v>74</v>
      </c>
      <c r="Z12" s="8" t="s">
        <v>49</v>
      </c>
      <c r="AA12" s="7" t="s">
        <v>65</v>
      </c>
      <c r="AB12" s="7" t="s">
        <v>21</v>
      </c>
      <c r="AC12" s="7" t="s">
        <v>41</v>
      </c>
      <c r="AD12" s="7" t="s">
        <v>23</v>
      </c>
      <c r="AE12" s="7" t="s">
        <v>57</v>
      </c>
      <c r="AF12" s="7" t="s">
        <v>37</v>
      </c>
      <c r="AG12" s="7" t="s">
        <v>77</v>
      </c>
      <c r="AH12" s="7" t="s">
        <v>33</v>
      </c>
      <c r="AI12" s="7" t="s">
        <v>16</v>
      </c>
      <c r="AJ12" s="7" t="s">
        <v>31</v>
      </c>
      <c r="AK12" s="7" t="s">
        <v>84</v>
      </c>
      <c r="AL12" s="7" t="s">
        <v>143</v>
      </c>
      <c r="AM12" s="7" t="s">
        <v>16</v>
      </c>
      <c r="AN12" s="7" t="s">
        <v>21</v>
      </c>
      <c r="AO12" s="7" t="s">
        <v>75</v>
      </c>
      <c r="AP12" s="7" t="s">
        <v>149</v>
      </c>
      <c r="AQ12" s="7" t="s">
        <v>25</v>
      </c>
      <c r="AR12" s="7" t="s">
        <v>139</v>
      </c>
      <c r="AS12" s="7" t="s">
        <v>77</v>
      </c>
      <c r="AT12" s="7" t="s">
        <v>33</v>
      </c>
      <c r="AU12" s="7" t="s">
        <v>149</v>
      </c>
      <c r="AV12" s="7" t="s">
        <v>73</v>
      </c>
      <c r="AW12" s="7" t="s">
        <v>16</v>
      </c>
      <c r="AX12" s="7" t="s">
        <v>31</v>
      </c>
      <c r="AY12" s="7" t="s">
        <v>141</v>
      </c>
      <c r="AZ12" s="7" t="s">
        <v>74</v>
      </c>
      <c r="BA12" s="7" t="s">
        <v>65</v>
      </c>
      <c r="BB12" s="7" t="s">
        <v>29</v>
      </c>
      <c r="BC12" s="7" t="s">
        <v>30</v>
      </c>
      <c r="BD12" s="8" t="s">
        <v>178</v>
      </c>
      <c r="BE12" s="7" t="s">
        <v>24</v>
      </c>
      <c r="BF12" s="7" t="s">
        <v>283</v>
      </c>
      <c r="BG12" s="7" t="s">
        <v>33</v>
      </c>
      <c r="BH12" s="7" t="s">
        <v>67</v>
      </c>
      <c r="BI12" s="7" t="s">
        <v>31</v>
      </c>
      <c r="BJ12" s="7" t="s">
        <v>33</v>
      </c>
      <c r="BK12" s="7" t="s">
        <v>24</v>
      </c>
      <c r="BL12" s="7" t="s">
        <v>16</v>
      </c>
      <c r="BM12" s="7" t="s">
        <v>33</v>
      </c>
      <c r="BN12" s="7" t="s">
        <v>24</v>
      </c>
      <c r="BO12" s="7" t="s">
        <v>75</v>
      </c>
      <c r="BP12" s="7" t="s">
        <v>21</v>
      </c>
      <c r="BQ12" s="7" t="s">
        <v>30</v>
      </c>
      <c r="BR12" s="8" t="s">
        <v>178</v>
      </c>
      <c r="BS12" s="7" t="s">
        <v>40</v>
      </c>
      <c r="BT12" s="7" t="s">
        <v>51</v>
      </c>
      <c r="BU12" s="7" t="s">
        <v>75</v>
      </c>
      <c r="BV12" s="7" t="s">
        <v>77</v>
      </c>
      <c r="BW12" s="7" t="s">
        <v>31</v>
      </c>
      <c r="BX12" s="7" t="s">
        <v>33</v>
      </c>
      <c r="BY12" s="7" t="s">
        <v>75</v>
      </c>
      <c r="BZ12" s="7" t="s">
        <v>40</v>
      </c>
      <c r="CA12" s="7" t="s">
        <v>50</v>
      </c>
      <c r="CB12" s="7" t="s">
        <v>52</v>
      </c>
      <c r="CC12" s="7" t="s">
        <v>57</v>
      </c>
      <c r="CD12" s="7" t="s">
        <v>25</v>
      </c>
      <c r="CE12" s="7" t="s">
        <v>234</v>
      </c>
      <c r="CF12" s="7" t="s">
        <v>24</v>
      </c>
      <c r="CG12" s="7" t="s">
        <v>39</v>
      </c>
      <c r="CH12" s="7" t="s">
        <v>24</v>
      </c>
      <c r="CI12" s="7" t="s">
        <v>149</v>
      </c>
      <c r="CJ12" s="7" t="s">
        <v>30</v>
      </c>
    </row>
    <row r="13" spans="1:94" ht="15.75" customHeight="1" x14ac:dyDescent="0.5">
      <c r="A13" s="4">
        <v>9</v>
      </c>
      <c r="B13" s="8" t="s">
        <v>141</v>
      </c>
      <c r="C13" s="7" t="s">
        <v>24</v>
      </c>
      <c r="D13" s="8" t="s">
        <v>28</v>
      </c>
      <c r="E13" s="7" t="s">
        <v>23</v>
      </c>
      <c r="F13" s="7" t="s">
        <v>77</v>
      </c>
      <c r="G13" s="8" t="s">
        <v>141</v>
      </c>
      <c r="H13" s="8" t="s">
        <v>57</v>
      </c>
      <c r="I13" s="7" t="s">
        <v>48</v>
      </c>
      <c r="J13" s="7" t="s">
        <v>33</v>
      </c>
      <c r="K13" s="7" t="s">
        <v>372</v>
      </c>
      <c r="L13" s="7" t="s">
        <v>24</v>
      </c>
      <c r="M13" s="7" t="s">
        <v>73</v>
      </c>
      <c r="N13" s="7" t="s">
        <v>31</v>
      </c>
      <c r="O13" s="7" t="s">
        <v>30</v>
      </c>
      <c r="P13" s="7" t="s">
        <v>85</v>
      </c>
      <c r="Q13" s="7" t="s">
        <v>51</v>
      </c>
      <c r="R13" s="7" t="s">
        <v>138</v>
      </c>
      <c r="S13" s="7" t="s">
        <v>139</v>
      </c>
      <c r="T13" s="7" t="s">
        <v>31</v>
      </c>
      <c r="U13" s="7" t="s">
        <v>143</v>
      </c>
      <c r="V13" s="7" t="s">
        <v>16</v>
      </c>
      <c r="W13" s="7" t="s">
        <v>234</v>
      </c>
      <c r="X13" s="7" t="s">
        <v>139</v>
      </c>
      <c r="Y13" s="7" t="s">
        <v>59</v>
      </c>
      <c r="Z13" s="7" t="s">
        <v>33</v>
      </c>
      <c r="AA13" s="7" t="s">
        <v>121</v>
      </c>
      <c r="AB13" s="7" t="s">
        <v>81</v>
      </c>
      <c r="AC13" s="7" t="s">
        <v>31</v>
      </c>
      <c r="AD13" s="7" t="s">
        <v>77</v>
      </c>
      <c r="AE13" s="7" t="s">
        <v>80</v>
      </c>
      <c r="AF13" s="7" t="s">
        <v>31</v>
      </c>
      <c r="AG13" s="7" t="s">
        <v>73</v>
      </c>
      <c r="AH13" s="7" t="s">
        <v>138</v>
      </c>
      <c r="AI13" s="7" t="s">
        <v>31</v>
      </c>
      <c r="AJ13" s="7" t="s">
        <v>12</v>
      </c>
      <c r="AK13" s="7" t="s">
        <v>51</v>
      </c>
      <c r="AL13" s="7" t="s">
        <v>16</v>
      </c>
      <c r="AM13" s="7" t="s">
        <v>40</v>
      </c>
      <c r="AN13" s="7" t="s">
        <v>16</v>
      </c>
      <c r="AO13" s="7" t="s">
        <v>25</v>
      </c>
      <c r="AP13" s="7" t="s">
        <v>16</v>
      </c>
      <c r="AQ13" s="7" t="s">
        <v>73</v>
      </c>
      <c r="AR13" s="7" t="s">
        <v>40</v>
      </c>
      <c r="AS13" s="7" t="s">
        <v>67</v>
      </c>
      <c r="AT13" s="7" t="s">
        <v>26</v>
      </c>
      <c r="AU13" s="7" t="s">
        <v>302</v>
      </c>
      <c r="AV13" s="7" t="s">
        <v>47</v>
      </c>
      <c r="AW13" s="7" t="s">
        <v>121</v>
      </c>
      <c r="AX13" s="7" t="s">
        <v>34</v>
      </c>
      <c r="AY13" s="7" t="s">
        <v>56</v>
      </c>
      <c r="AZ13" s="7" t="s">
        <v>25</v>
      </c>
      <c r="BA13" s="7" t="s">
        <v>67</v>
      </c>
      <c r="BB13" s="7" t="s">
        <v>22</v>
      </c>
      <c r="BC13" s="7" t="s">
        <v>57</v>
      </c>
      <c r="BD13" s="7" t="s">
        <v>75</v>
      </c>
      <c r="BE13" s="7" t="s">
        <v>48</v>
      </c>
      <c r="BF13" s="7" t="s">
        <v>28</v>
      </c>
      <c r="BG13" s="7" t="s">
        <v>48</v>
      </c>
      <c r="BH13" s="7" t="s">
        <v>37</v>
      </c>
      <c r="BI13" s="7" t="s">
        <v>47</v>
      </c>
      <c r="BJ13" s="7" t="s">
        <v>16</v>
      </c>
      <c r="BK13" s="7" t="s">
        <v>28</v>
      </c>
      <c r="BL13" s="7" t="s">
        <v>252</v>
      </c>
      <c r="BM13" s="7" t="s">
        <v>57</v>
      </c>
      <c r="BN13" s="7" t="s">
        <v>81</v>
      </c>
      <c r="BO13" s="7" t="s">
        <v>68</v>
      </c>
      <c r="BP13" s="7" t="s">
        <v>73</v>
      </c>
      <c r="BQ13" s="7" t="s">
        <v>51</v>
      </c>
      <c r="BR13" s="7" t="s">
        <v>65</v>
      </c>
      <c r="BS13" s="7" t="s">
        <v>21</v>
      </c>
      <c r="BT13" s="8" t="s">
        <v>178</v>
      </c>
      <c r="BU13" s="7" t="s">
        <v>30</v>
      </c>
      <c r="BV13" s="7" t="s">
        <v>65</v>
      </c>
      <c r="BW13" s="7" t="s">
        <v>65</v>
      </c>
      <c r="BX13" s="7" t="s">
        <v>52</v>
      </c>
      <c r="BY13" s="7" t="s">
        <v>51</v>
      </c>
      <c r="BZ13" s="7" t="s">
        <v>48</v>
      </c>
      <c r="CA13" s="7" t="s">
        <v>48</v>
      </c>
      <c r="CB13" s="7" t="s">
        <v>37</v>
      </c>
      <c r="CC13" s="7" t="s">
        <v>31</v>
      </c>
      <c r="CD13" s="7" t="s">
        <v>141</v>
      </c>
      <c r="CE13" s="7" t="s">
        <v>79</v>
      </c>
      <c r="CF13" s="7" t="s">
        <v>30</v>
      </c>
      <c r="CG13" s="7" t="s">
        <v>52</v>
      </c>
      <c r="CH13" s="7" t="s">
        <v>27</v>
      </c>
      <c r="CI13" s="7" t="s">
        <v>16</v>
      </c>
    </row>
    <row r="14" spans="1:94" ht="15.75" customHeight="1" x14ac:dyDescent="0.5">
      <c r="A14" s="4">
        <v>10</v>
      </c>
      <c r="B14" s="7" t="s">
        <v>21</v>
      </c>
      <c r="C14" s="7" t="s">
        <v>21</v>
      </c>
      <c r="D14" s="7" t="s">
        <v>29</v>
      </c>
      <c r="E14" s="7" t="s">
        <v>27</v>
      </c>
      <c r="F14" s="7" t="s">
        <v>16</v>
      </c>
      <c r="G14" s="7" t="s">
        <v>148</v>
      </c>
      <c r="H14" s="7" t="s">
        <v>515</v>
      </c>
      <c r="I14" s="7" t="s">
        <v>33</v>
      </c>
      <c r="J14" s="7" t="s">
        <v>84</v>
      </c>
      <c r="K14" s="7" t="s">
        <v>81</v>
      </c>
      <c r="L14" s="7" t="s">
        <v>23</v>
      </c>
      <c r="M14" s="7" t="s">
        <v>147</v>
      </c>
      <c r="N14" s="7" t="s">
        <v>26</v>
      </c>
      <c r="O14" s="7" t="s">
        <v>31</v>
      </c>
      <c r="P14" s="7" t="s">
        <v>51</v>
      </c>
      <c r="Q14" s="7" t="s">
        <v>67</v>
      </c>
      <c r="R14" s="7" t="s">
        <v>44</v>
      </c>
      <c r="S14" s="7" t="s">
        <v>75</v>
      </c>
      <c r="T14" s="7" t="s">
        <v>16</v>
      </c>
      <c r="U14" s="7" t="s">
        <v>150</v>
      </c>
      <c r="V14" s="7" t="s">
        <v>40</v>
      </c>
      <c r="W14" s="7" t="s">
        <v>148</v>
      </c>
      <c r="X14" s="7" t="s">
        <v>211</v>
      </c>
      <c r="Y14" s="7" t="s">
        <v>112</v>
      </c>
      <c r="Z14" s="7" t="s">
        <v>113</v>
      </c>
      <c r="AA14" s="7" t="s">
        <v>401</v>
      </c>
      <c r="AB14" s="7" t="s">
        <v>73</v>
      </c>
      <c r="AC14" s="7" t="s">
        <v>44</v>
      </c>
      <c r="AD14" s="7" t="s">
        <v>84</v>
      </c>
      <c r="AE14" s="7" t="s">
        <v>234</v>
      </c>
      <c r="AF14" s="7" t="s">
        <v>75</v>
      </c>
      <c r="AG14" s="7" t="s">
        <v>27</v>
      </c>
      <c r="AH14" s="7" t="s">
        <v>37</v>
      </c>
      <c r="AI14" s="7" t="s">
        <v>141</v>
      </c>
      <c r="AJ14" s="7" t="s">
        <v>25</v>
      </c>
      <c r="AK14" s="7" t="s">
        <v>65</v>
      </c>
      <c r="AL14" s="7" t="s">
        <v>52</v>
      </c>
      <c r="AM14" s="7" t="s">
        <v>141</v>
      </c>
      <c r="AN14" s="7" t="s">
        <v>147</v>
      </c>
      <c r="AO14" s="8" t="s">
        <v>307</v>
      </c>
      <c r="AP14" s="8" t="s">
        <v>302</v>
      </c>
      <c r="AQ14" s="7" t="s">
        <v>31</v>
      </c>
      <c r="AR14" s="7" t="s">
        <v>47</v>
      </c>
      <c r="AS14" s="7" t="s">
        <v>16</v>
      </c>
      <c r="AT14" s="7" t="s">
        <v>80</v>
      </c>
      <c r="AU14" s="7" t="s">
        <v>16</v>
      </c>
      <c r="AV14" s="7" t="s">
        <v>75</v>
      </c>
      <c r="AW14" s="7" t="s">
        <v>57</v>
      </c>
      <c r="AX14" s="7" t="s">
        <v>27</v>
      </c>
      <c r="AY14" s="7" t="s">
        <v>12</v>
      </c>
      <c r="AZ14" s="7" t="s">
        <v>75</v>
      </c>
      <c r="BA14" s="7" t="s">
        <v>37</v>
      </c>
      <c r="BB14" s="7" t="s">
        <v>26</v>
      </c>
      <c r="BC14" s="7" t="s">
        <v>37</v>
      </c>
      <c r="BD14" s="7" t="s">
        <v>65</v>
      </c>
      <c r="BE14" s="7" t="s">
        <v>77</v>
      </c>
      <c r="BF14" s="7" t="s">
        <v>65</v>
      </c>
      <c r="BG14" s="7" t="s">
        <v>65</v>
      </c>
      <c r="BH14" s="7" t="s">
        <v>25</v>
      </c>
      <c r="BI14" s="8" t="s">
        <v>178</v>
      </c>
      <c r="BJ14" s="7" t="s">
        <v>48</v>
      </c>
      <c r="BK14" s="7" t="s">
        <v>33</v>
      </c>
      <c r="BL14" s="7" t="s">
        <v>24</v>
      </c>
      <c r="BM14" s="7" t="s">
        <v>147</v>
      </c>
      <c r="BN14" s="7" t="s">
        <v>12</v>
      </c>
      <c r="BO14" s="8" t="s">
        <v>144</v>
      </c>
      <c r="BP14" s="7" t="s">
        <v>56</v>
      </c>
      <c r="BQ14" s="7" t="s">
        <v>147</v>
      </c>
      <c r="BR14" s="7" t="s">
        <v>24</v>
      </c>
      <c r="BS14" s="7" t="s">
        <v>67</v>
      </c>
      <c r="BT14" s="7" t="s">
        <v>75</v>
      </c>
      <c r="BU14" s="7" t="s">
        <v>21</v>
      </c>
      <c r="BV14" s="8" t="s">
        <v>178</v>
      </c>
      <c r="BW14" s="7" t="s">
        <v>21</v>
      </c>
      <c r="BX14" s="7" t="s">
        <v>75</v>
      </c>
      <c r="BY14" s="7" t="s">
        <v>67</v>
      </c>
      <c r="BZ14" s="7" t="s">
        <v>75</v>
      </c>
      <c r="CA14" s="7" t="s">
        <v>31</v>
      </c>
      <c r="CB14" s="7" t="s">
        <v>12</v>
      </c>
      <c r="CC14" s="7" t="s">
        <v>65</v>
      </c>
      <c r="CD14" s="7" t="s">
        <v>21</v>
      </c>
      <c r="CE14" s="7" t="s">
        <v>51</v>
      </c>
      <c r="CF14" s="7" t="s">
        <v>40</v>
      </c>
      <c r="CG14" s="8" t="s">
        <v>178</v>
      </c>
      <c r="CH14" s="7" t="s">
        <v>23</v>
      </c>
      <c r="CI14" s="7" t="s">
        <v>302</v>
      </c>
    </row>
    <row r="15" spans="1:94" ht="15.75" customHeight="1" x14ac:dyDescent="0.5">
      <c r="A15" s="4">
        <v>11</v>
      </c>
      <c r="B15" s="7" t="s">
        <v>75</v>
      </c>
      <c r="C15" s="7" t="s">
        <v>73</v>
      </c>
      <c r="D15" s="7" t="s">
        <v>30</v>
      </c>
      <c r="E15" s="7" t="s">
        <v>32</v>
      </c>
      <c r="F15" s="7" t="s">
        <v>75</v>
      </c>
      <c r="G15" s="7" t="s">
        <v>37</v>
      </c>
      <c r="H15" s="7" t="s">
        <v>102</v>
      </c>
      <c r="I15" s="7" t="s">
        <v>238</v>
      </c>
      <c r="J15" s="7" t="s">
        <v>51</v>
      </c>
      <c r="K15" s="7" t="s">
        <v>28</v>
      </c>
      <c r="L15" s="7" t="s">
        <v>147</v>
      </c>
      <c r="M15" s="7" t="s">
        <v>52</v>
      </c>
      <c r="N15" s="7" t="s">
        <v>16</v>
      </c>
      <c r="O15" s="7" t="s">
        <v>48</v>
      </c>
      <c r="P15" s="7" t="s">
        <v>90</v>
      </c>
      <c r="Q15" s="7" t="s">
        <v>30</v>
      </c>
      <c r="R15" s="7" t="s">
        <v>31</v>
      </c>
      <c r="S15" s="7" t="s">
        <v>50</v>
      </c>
      <c r="T15" s="7" t="s">
        <v>65</v>
      </c>
      <c r="U15" s="7" t="s">
        <v>48</v>
      </c>
      <c r="V15" s="7" t="s">
        <v>52</v>
      </c>
      <c r="W15" s="7" t="s">
        <v>24</v>
      </c>
      <c r="X15" s="7" t="s">
        <v>212</v>
      </c>
      <c r="Y15" s="7" t="s">
        <v>98</v>
      </c>
      <c r="Z15" s="7" t="s">
        <v>76</v>
      </c>
      <c r="AA15" s="7" t="s">
        <v>80</v>
      </c>
      <c r="AB15" s="7" t="s">
        <v>22</v>
      </c>
      <c r="AC15" s="7" t="s">
        <v>48</v>
      </c>
      <c r="AD15" s="7" t="s">
        <v>27</v>
      </c>
      <c r="AE15" s="7" t="s">
        <v>77</v>
      </c>
      <c r="AF15" s="7" t="s">
        <v>12</v>
      </c>
      <c r="AG15" s="7" t="s">
        <v>113</v>
      </c>
      <c r="AH15" s="7" t="s">
        <v>141</v>
      </c>
      <c r="AI15" s="7" t="s">
        <v>157</v>
      </c>
      <c r="AJ15" s="7" t="s">
        <v>48</v>
      </c>
      <c r="AK15" s="7" t="s">
        <v>33</v>
      </c>
      <c r="AL15" s="7" t="s">
        <v>147</v>
      </c>
      <c r="AM15" s="7" t="s">
        <v>216</v>
      </c>
      <c r="AN15" s="7" t="s">
        <v>33</v>
      </c>
      <c r="AO15" s="7" t="s">
        <v>149</v>
      </c>
      <c r="AP15" s="7" t="s">
        <v>303</v>
      </c>
      <c r="AQ15" s="7" t="s">
        <v>12</v>
      </c>
      <c r="AR15" s="7" t="s">
        <v>24</v>
      </c>
      <c r="AS15" s="7" t="s">
        <v>31</v>
      </c>
      <c r="AT15" s="7" t="s">
        <v>45</v>
      </c>
      <c r="AU15" s="7" t="s">
        <v>303</v>
      </c>
      <c r="AV15" s="8" t="s">
        <v>178</v>
      </c>
      <c r="AW15" s="7" t="s">
        <v>65</v>
      </c>
      <c r="AX15" s="7" t="s">
        <v>33</v>
      </c>
      <c r="AY15" s="7" t="s">
        <v>566</v>
      </c>
      <c r="AZ15" s="7" t="s">
        <v>76</v>
      </c>
      <c r="BA15" s="7" t="s">
        <v>73</v>
      </c>
      <c r="BB15" s="7" t="s">
        <v>73</v>
      </c>
      <c r="BC15" s="7" t="s">
        <v>114</v>
      </c>
      <c r="BD15" s="7" t="s">
        <v>27</v>
      </c>
      <c r="BE15" s="7" t="s">
        <v>34</v>
      </c>
      <c r="BF15" s="7" t="s">
        <v>27</v>
      </c>
      <c r="BG15" s="7" t="s">
        <v>40</v>
      </c>
      <c r="BH15" s="8" t="s">
        <v>178</v>
      </c>
      <c r="BI15" s="7" t="s">
        <v>77</v>
      </c>
      <c r="BJ15" s="7" t="s">
        <v>327</v>
      </c>
      <c r="BK15" s="7" t="s">
        <v>48</v>
      </c>
      <c r="BL15" s="7" t="s">
        <v>30</v>
      </c>
      <c r="BM15" s="7" t="s">
        <v>75</v>
      </c>
      <c r="BN15" s="7" t="s">
        <v>30</v>
      </c>
      <c r="BO15" s="7" t="s">
        <v>33</v>
      </c>
      <c r="BP15" s="7" t="s">
        <v>65</v>
      </c>
      <c r="BQ15" s="7" t="s">
        <v>25</v>
      </c>
    </row>
    <row r="16" spans="1:94" ht="15.75" customHeight="1" x14ac:dyDescent="0.5">
      <c r="A16" s="4">
        <v>12</v>
      </c>
      <c r="B16" s="7" t="s">
        <v>142</v>
      </c>
      <c r="C16" s="7" t="s">
        <v>65</v>
      </c>
      <c r="D16" s="7" t="s">
        <v>31</v>
      </c>
      <c r="E16" s="7" t="s">
        <v>73</v>
      </c>
      <c r="F16" s="7" t="s">
        <v>23</v>
      </c>
      <c r="G16" s="7" t="s">
        <v>31</v>
      </c>
      <c r="H16" s="7" t="s">
        <v>58</v>
      </c>
      <c r="I16" s="7" t="s">
        <v>239</v>
      </c>
      <c r="J16" s="7" t="s">
        <v>65</v>
      </c>
      <c r="K16" s="7" t="s">
        <v>48</v>
      </c>
      <c r="L16" s="7" t="s">
        <v>73</v>
      </c>
      <c r="M16" s="7" t="s">
        <v>47</v>
      </c>
      <c r="N16" s="7" t="s">
        <v>22</v>
      </c>
      <c r="O16" s="7" t="s">
        <v>16</v>
      </c>
      <c r="P16" s="7" t="s">
        <v>23</v>
      </c>
      <c r="Q16" s="7" t="s">
        <v>56</v>
      </c>
      <c r="R16" s="7" t="s">
        <v>73</v>
      </c>
      <c r="S16" s="7" t="s">
        <v>28</v>
      </c>
      <c r="T16" s="7" t="s">
        <v>327</v>
      </c>
      <c r="U16" s="7" t="s">
        <v>51</v>
      </c>
      <c r="V16" s="7" t="s">
        <v>41</v>
      </c>
      <c r="W16" s="7" t="s">
        <v>47</v>
      </c>
      <c r="X16" s="7" t="s">
        <v>45</v>
      </c>
      <c r="Y16" s="7" t="s">
        <v>128</v>
      </c>
      <c r="Z16" s="7" t="s">
        <v>112</v>
      </c>
      <c r="AA16" s="7" t="s">
        <v>23</v>
      </c>
      <c r="AB16" s="7" t="s">
        <v>16</v>
      </c>
      <c r="AC16" s="7" t="s">
        <v>30</v>
      </c>
      <c r="AD16" s="7" t="s">
        <v>168</v>
      </c>
      <c r="AE16" s="7" t="s">
        <v>37</v>
      </c>
      <c r="AF16" s="7" t="s">
        <v>26</v>
      </c>
      <c r="AG16" s="7" t="s">
        <v>55</v>
      </c>
      <c r="AH16" s="7" t="s">
        <v>40</v>
      </c>
      <c r="AI16" s="7" t="s">
        <v>139</v>
      </c>
      <c r="AJ16" s="7" t="s">
        <v>67</v>
      </c>
      <c r="AK16" s="7" t="s">
        <v>74</v>
      </c>
      <c r="AL16" s="7" t="s">
        <v>65</v>
      </c>
      <c r="AM16" s="7" t="s">
        <v>25</v>
      </c>
      <c r="AN16" s="7" t="s">
        <v>31</v>
      </c>
      <c r="AO16" s="7" t="s">
        <v>38</v>
      </c>
      <c r="AP16" s="7" t="s">
        <v>304</v>
      </c>
      <c r="AQ16" s="7" t="s">
        <v>40</v>
      </c>
      <c r="AR16" s="7" t="s">
        <v>49</v>
      </c>
      <c r="AS16" s="7" t="s">
        <v>84</v>
      </c>
      <c r="AT16" s="7" t="s">
        <v>22</v>
      </c>
      <c r="AU16" s="7" t="s">
        <v>304</v>
      </c>
      <c r="AV16" s="7" t="s">
        <v>52</v>
      </c>
      <c r="AW16" s="8" t="s">
        <v>245</v>
      </c>
      <c r="AX16" s="7" t="s">
        <v>147</v>
      </c>
      <c r="AY16" s="7" t="s">
        <v>43</v>
      </c>
      <c r="AZ16" s="7" t="s">
        <v>65</v>
      </c>
      <c r="BA16" s="7" t="s">
        <v>30</v>
      </c>
      <c r="BB16" s="7" t="s">
        <v>138</v>
      </c>
      <c r="BC16" s="7" t="s">
        <v>26</v>
      </c>
      <c r="BD16" s="7" t="s">
        <v>16</v>
      </c>
      <c r="BE16" s="7" t="s">
        <v>33</v>
      </c>
      <c r="BF16" s="7" t="s">
        <v>18</v>
      </c>
      <c r="BG16" s="7" t="s">
        <v>67</v>
      </c>
      <c r="BH16" s="7" t="s">
        <v>16</v>
      </c>
      <c r="BI16" s="7" t="s">
        <v>37</v>
      </c>
      <c r="BJ16" s="7" t="s">
        <v>12</v>
      </c>
      <c r="BK16" s="7" t="s">
        <v>57</v>
      </c>
      <c r="BL16" s="7" t="s">
        <v>67</v>
      </c>
      <c r="BM16" s="7" t="s">
        <v>40</v>
      </c>
      <c r="BN16" s="7" t="s">
        <v>40</v>
      </c>
    </row>
    <row r="17" spans="1:88" ht="15.75" customHeight="1" x14ac:dyDescent="0.5">
      <c r="A17" s="4">
        <v>13</v>
      </c>
      <c r="B17" s="7" t="s">
        <v>22</v>
      </c>
      <c r="C17" s="7" t="s">
        <v>30</v>
      </c>
      <c r="D17" s="7" t="s">
        <v>32</v>
      </c>
      <c r="E17" s="7" t="s">
        <v>39</v>
      </c>
      <c r="F17" s="7" t="s">
        <v>65</v>
      </c>
      <c r="G17" s="7" t="s">
        <v>234</v>
      </c>
      <c r="H17" s="7" t="s">
        <v>125</v>
      </c>
      <c r="I17" s="7" t="s">
        <v>34</v>
      </c>
      <c r="J17" s="7" t="s">
        <v>57</v>
      </c>
      <c r="K17" s="7" t="s">
        <v>37</v>
      </c>
      <c r="L17" s="7" t="s">
        <v>12</v>
      </c>
      <c r="M17" s="7" t="s">
        <v>67</v>
      </c>
      <c r="N17" s="7" t="s">
        <v>48</v>
      </c>
      <c r="O17" s="7" t="s">
        <v>77</v>
      </c>
      <c r="P17" s="7" t="s">
        <v>243</v>
      </c>
      <c r="Q17" s="7" t="s">
        <v>41</v>
      </c>
      <c r="R17" s="8" t="s">
        <v>144</v>
      </c>
      <c r="S17" s="7" t="s">
        <v>156</v>
      </c>
      <c r="T17" s="7" t="s">
        <v>64</v>
      </c>
      <c r="U17" s="7" t="s">
        <v>57</v>
      </c>
      <c r="V17" s="7" t="s">
        <v>147</v>
      </c>
      <c r="W17" s="7" t="s">
        <v>57</v>
      </c>
      <c r="X17" s="7" t="s">
        <v>213</v>
      </c>
      <c r="Y17" s="7" t="s">
        <v>16</v>
      </c>
      <c r="Z17" s="7" t="s">
        <v>75</v>
      </c>
      <c r="AA17" s="7" t="s">
        <v>168</v>
      </c>
      <c r="AB17" s="7" t="s">
        <v>48</v>
      </c>
      <c r="AC17" s="7" t="s">
        <v>143</v>
      </c>
      <c r="AD17" s="7" t="s">
        <v>48</v>
      </c>
      <c r="AE17" s="7" t="s">
        <v>52</v>
      </c>
      <c r="AF17" s="8" t="s">
        <v>49</v>
      </c>
      <c r="AG17" s="7" t="s">
        <v>51</v>
      </c>
      <c r="AH17" s="7" t="s">
        <v>16</v>
      </c>
      <c r="AI17" s="7" t="s">
        <v>33</v>
      </c>
      <c r="AJ17" s="7" t="s">
        <v>52</v>
      </c>
      <c r="AK17" s="7" t="s">
        <v>62</v>
      </c>
      <c r="AL17" s="7" t="s">
        <v>12</v>
      </c>
      <c r="AM17" s="7" t="s">
        <v>75</v>
      </c>
      <c r="AN17" s="7" t="s">
        <v>41</v>
      </c>
      <c r="AO17" s="7" t="s">
        <v>57</v>
      </c>
      <c r="AP17" s="7" t="s">
        <v>305</v>
      </c>
      <c r="AQ17" s="7" t="s">
        <v>48</v>
      </c>
      <c r="AR17" s="7" t="s">
        <v>158</v>
      </c>
      <c r="AS17" s="7" t="s">
        <v>65</v>
      </c>
      <c r="AT17" s="7" t="s">
        <v>51</v>
      </c>
      <c r="AU17" s="7" t="s">
        <v>305</v>
      </c>
      <c r="AV17" s="7" t="s">
        <v>49</v>
      </c>
      <c r="AW17" s="7" t="s">
        <v>111</v>
      </c>
      <c r="AX17" s="7" t="s">
        <v>16</v>
      </c>
      <c r="AY17" s="7" t="s">
        <v>75</v>
      </c>
      <c r="AZ17" s="7" t="s">
        <v>77</v>
      </c>
      <c r="BA17" s="7" t="s">
        <v>26</v>
      </c>
      <c r="BB17" s="7" t="s">
        <v>12</v>
      </c>
      <c r="BC17" s="7" t="s">
        <v>52</v>
      </c>
      <c r="BD17" s="7" t="s">
        <v>24</v>
      </c>
      <c r="BE17" s="7" t="s">
        <v>67</v>
      </c>
      <c r="BF17" s="7" t="s">
        <v>36</v>
      </c>
      <c r="BG17" s="7" t="s">
        <v>26</v>
      </c>
      <c r="BH17" s="7" t="s">
        <v>31</v>
      </c>
      <c r="BI17" s="7" t="s">
        <v>24</v>
      </c>
      <c r="BJ17" s="7" t="s">
        <v>40</v>
      </c>
      <c r="BK17" s="7" t="s">
        <v>40</v>
      </c>
      <c r="BL17" s="7" t="s">
        <v>77</v>
      </c>
      <c r="BM17" s="7" t="s">
        <v>48</v>
      </c>
    </row>
    <row r="18" spans="1:88" ht="15.75" customHeight="1" x14ac:dyDescent="0.5">
      <c r="A18" s="4">
        <v>14</v>
      </c>
      <c r="B18" s="7" t="s">
        <v>143</v>
      </c>
      <c r="C18" s="7" t="s">
        <v>168</v>
      </c>
      <c r="D18" s="7" t="s">
        <v>33</v>
      </c>
      <c r="E18" s="7" t="s">
        <v>24</v>
      </c>
      <c r="F18" s="7" t="s">
        <v>26</v>
      </c>
      <c r="G18" s="7" t="s">
        <v>85</v>
      </c>
      <c r="H18" s="7" t="s">
        <v>516</v>
      </c>
      <c r="I18" s="7" t="s">
        <v>96</v>
      </c>
      <c r="J18" s="7" t="s">
        <v>52</v>
      </c>
      <c r="K18" s="7" t="s">
        <v>252</v>
      </c>
      <c r="L18" s="7" t="s">
        <v>57</v>
      </c>
      <c r="M18" s="7" t="s">
        <v>45</v>
      </c>
      <c r="N18" s="7" t="s">
        <v>24</v>
      </c>
      <c r="O18" s="7" t="s">
        <v>52</v>
      </c>
      <c r="P18" s="7" t="s">
        <v>74</v>
      </c>
      <c r="Q18" s="7" t="s">
        <v>90</v>
      </c>
      <c r="R18" s="7" t="s">
        <v>48</v>
      </c>
      <c r="S18" s="7" t="s">
        <v>143</v>
      </c>
      <c r="T18" s="7" t="s">
        <v>147</v>
      </c>
      <c r="U18" s="7" t="s">
        <v>73</v>
      </c>
      <c r="V18" s="7" t="s">
        <v>138</v>
      </c>
      <c r="W18" s="7" t="s">
        <v>268</v>
      </c>
      <c r="X18" s="7" t="s">
        <v>214</v>
      </c>
      <c r="Y18" s="7" t="s">
        <v>121</v>
      </c>
      <c r="Z18" s="7" t="s">
        <v>185</v>
      </c>
      <c r="AA18" s="7" t="s">
        <v>27</v>
      </c>
      <c r="AB18" s="7" t="s">
        <v>266</v>
      </c>
      <c r="AC18" s="7" t="s">
        <v>40</v>
      </c>
      <c r="AD18" s="7" t="s">
        <v>67</v>
      </c>
      <c r="AE18" s="7" t="s">
        <v>40</v>
      </c>
      <c r="AF18" s="7" t="s">
        <v>57</v>
      </c>
      <c r="AG18" s="7" t="s">
        <v>67</v>
      </c>
      <c r="AH18" s="7" t="s">
        <v>23</v>
      </c>
      <c r="AI18" s="7" t="s">
        <v>12</v>
      </c>
      <c r="AJ18" s="7" t="s">
        <v>150</v>
      </c>
      <c r="AK18" s="7" t="s">
        <v>52</v>
      </c>
      <c r="AL18" s="7" t="s">
        <v>221</v>
      </c>
      <c r="AM18" s="7" t="s">
        <v>149</v>
      </c>
      <c r="AN18" s="7" t="s">
        <v>139</v>
      </c>
      <c r="AO18" s="7" t="s">
        <v>39</v>
      </c>
      <c r="AP18" s="7" t="s">
        <v>306</v>
      </c>
      <c r="AQ18" s="7" t="s">
        <v>28</v>
      </c>
      <c r="AR18" s="7" t="s">
        <v>16</v>
      </c>
      <c r="AS18" s="7" t="s">
        <v>27</v>
      </c>
      <c r="AT18" s="7" t="s">
        <v>68</v>
      </c>
      <c r="AU18" s="7" t="s">
        <v>306</v>
      </c>
      <c r="AV18" s="7" t="s">
        <v>22</v>
      </c>
      <c r="AW18" s="7" t="s">
        <v>252</v>
      </c>
      <c r="AX18" s="7" t="s">
        <v>37</v>
      </c>
      <c r="AY18" s="7" t="s">
        <v>220</v>
      </c>
      <c r="AZ18" s="7" t="s">
        <v>78</v>
      </c>
      <c r="BA18" s="7" t="s">
        <v>51</v>
      </c>
      <c r="BB18" s="7" t="s">
        <v>37</v>
      </c>
      <c r="BC18" s="7" t="s">
        <v>65</v>
      </c>
      <c r="BD18" s="7" t="s">
        <v>31</v>
      </c>
      <c r="BE18" s="7" t="s">
        <v>31</v>
      </c>
      <c r="BF18" s="7" t="s">
        <v>259</v>
      </c>
      <c r="BG18" s="7" t="s">
        <v>75</v>
      </c>
      <c r="BH18" s="7" t="s">
        <v>30</v>
      </c>
      <c r="BI18" s="7" t="s">
        <v>12</v>
      </c>
      <c r="BJ18" s="7" t="s">
        <v>57</v>
      </c>
      <c r="BK18" s="7" t="s">
        <v>73</v>
      </c>
    </row>
    <row r="19" spans="1:88" ht="15.75" customHeight="1" x14ac:dyDescent="0.5">
      <c r="A19" s="4">
        <v>15</v>
      </c>
      <c r="B19" s="7" t="s">
        <v>50</v>
      </c>
      <c r="C19" s="7" t="s">
        <v>31</v>
      </c>
      <c r="D19" s="7" t="s">
        <v>34</v>
      </c>
      <c r="E19" s="7" t="s">
        <v>226</v>
      </c>
      <c r="F19" s="7" t="s">
        <v>30</v>
      </c>
      <c r="G19" s="7" t="s">
        <v>173</v>
      </c>
      <c r="H19" s="7" t="s">
        <v>517</v>
      </c>
      <c r="I19" s="7" t="s">
        <v>240</v>
      </c>
      <c r="J19" s="7" t="s">
        <v>45</v>
      </c>
      <c r="K19" s="7" t="s">
        <v>152</v>
      </c>
      <c r="L19" s="7" t="s">
        <v>75</v>
      </c>
      <c r="M19" s="7" t="s">
        <v>24</v>
      </c>
      <c r="N19" s="7" t="s">
        <v>27</v>
      </c>
      <c r="O19" s="7" t="s">
        <v>113</v>
      </c>
      <c r="P19" s="7" t="s">
        <v>33</v>
      </c>
      <c r="Q19" s="7" t="s">
        <v>319</v>
      </c>
      <c r="R19" s="7" t="s">
        <v>41</v>
      </c>
      <c r="S19" s="7" t="s">
        <v>73</v>
      </c>
      <c r="T19" s="7" t="s">
        <v>239</v>
      </c>
      <c r="U19" s="7" t="s">
        <v>49</v>
      </c>
      <c r="V19" s="7" t="s">
        <v>65</v>
      </c>
      <c r="W19" s="7" t="s">
        <v>241</v>
      </c>
      <c r="X19" s="7" t="s">
        <v>28</v>
      </c>
      <c r="Y19" s="7" t="s">
        <v>117</v>
      </c>
      <c r="Z19" s="7" t="s">
        <v>25</v>
      </c>
      <c r="AA19" s="7" t="s">
        <v>75</v>
      </c>
      <c r="AB19" s="7" t="s">
        <v>30</v>
      </c>
      <c r="AC19" s="7" t="s">
        <v>451</v>
      </c>
      <c r="AD19" s="7" t="s">
        <v>112</v>
      </c>
      <c r="AE19" s="8" t="s">
        <v>49</v>
      </c>
      <c r="AF19" s="7" t="s">
        <v>23</v>
      </c>
      <c r="AG19" s="7" t="s">
        <v>57</v>
      </c>
      <c r="AH19" s="7" t="s">
        <v>27</v>
      </c>
      <c r="AI19" s="7" t="s">
        <v>147</v>
      </c>
      <c r="AJ19" s="7" t="s">
        <v>68</v>
      </c>
      <c r="AK19" s="7" t="s">
        <v>55</v>
      </c>
      <c r="AL19" s="7" t="s">
        <v>149</v>
      </c>
      <c r="AM19" s="7" t="s">
        <v>12</v>
      </c>
      <c r="AN19" s="7" t="s">
        <v>24</v>
      </c>
      <c r="AO19" s="7" t="s">
        <v>65</v>
      </c>
      <c r="AP19" s="7" t="s">
        <v>73</v>
      </c>
      <c r="AQ19" s="7" t="s">
        <v>51</v>
      </c>
      <c r="AR19" s="7" t="s">
        <v>26</v>
      </c>
      <c r="AS19" s="7" t="s">
        <v>141</v>
      </c>
      <c r="AT19" s="7" t="s">
        <v>57</v>
      </c>
      <c r="AU19" s="7" t="s">
        <v>73</v>
      </c>
      <c r="AV19" s="7" t="s">
        <v>31</v>
      </c>
      <c r="AW19" s="7" t="s">
        <v>30</v>
      </c>
      <c r="AX19" s="7" t="s">
        <v>30</v>
      </c>
      <c r="AY19" s="7" t="s">
        <v>37</v>
      </c>
      <c r="AZ19" s="7" t="s">
        <v>26</v>
      </c>
      <c r="BA19" s="7" t="s">
        <v>12</v>
      </c>
      <c r="BB19" s="7" t="s">
        <v>38</v>
      </c>
      <c r="BC19" s="7" t="s">
        <v>121</v>
      </c>
      <c r="BD19" s="7" t="s">
        <v>37</v>
      </c>
      <c r="BE19" s="8" t="s">
        <v>178</v>
      </c>
      <c r="BF19" s="7" t="s">
        <v>35</v>
      </c>
      <c r="BG19" s="7" t="s">
        <v>44</v>
      </c>
      <c r="BH19" s="7" t="s">
        <v>52</v>
      </c>
      <c r="BI19" s="7" t="s">
        <v>40</v>
      </c>
      <c r="BJ19" s="7" t="s">
        <v>37</v>
      </c>
    </row>
    <row r="20" spans="1:88" ht="15.75" customHeight="1" x14ac:dyDescent="0.5">
      <c r="A20" s="4">
        <v>16</v>
      </c>
      <c r="B20" s="7" t="s">
        <v>144</v>
      </c>
      <c r="C20" s="7" t="s">
        <v>77</v>
      </c>
      <c r="D20" s="7" t="s">
        <v>35</v>
      </c>
      <c r="E20" s="7" t="s">
        <v>593</v>
      </c>
      <c r="F20" s="7" t="s">
        <v>31</v>
      </c>
      <c r="G20" s="7" t="s">
        <v>47</v>
      </c>
      <c r="H20" s="7" t="s">
        <v>36</v>
      </c>
      <c r="I20" s="7" t="s">
        <v>46</v>
      </c>
      <c r="J20" s="7" t="s">
        <v>67</v>
      </c>
      <c r="K20" s="7" t="s">
        <v>65</v>
      </c>
      <c r="L20" s="7" t="s">
        <v>40</v>
      </c>
      <c r="M20" s="7" t="s">
        <v>146</v>
      </c>
      <c r="N20" s="7" t="s">
        <v>41</v>
      </c>
      <c r="O20" s="7" t="s">
        <v>41</v>
      </c>
      <c r="P20" s="7" t="s">
        <v>40</v>
      </c>
      <c r="Q20" s="7" t="s">
        <v>40</v>
      </c>
      <c r="R20" s="7" t="s">
        <v>33</v>
      </c>
      <c r="S20" s="7" t="s">
        <v>145</v>
      </c>
      <c r="T20" s="7" t="s">
        <v>56</v>
      </c>
      <c r="U20" s="7" t="s">
        <v>219</v>
      </c>
      <c r="V20" s="7" t="s">
        <v>12</v>
      </c>
      <c r="W20" s="7" t="s">
        <v>30</v>
      </c>
      <c r="X20" s="7" t="s">
        <v>44</v>
      </c>
      <c r="Y20" s="7" t="s">
        <v>114</v>
      </c>
      <c r="Z20" s="7" t="s">
        <v>178</v>
      </c>
      <c r="AA20" s="7" t="s">
        <v>127</v>
      </c>
      <c r="AB20" s="7" t="s">
        <v>133</v>
      </c>
      <c r="AC20" s="7" t="s">
        <v>498</v>
      </c>
      <c r="AD20" s="7" t="s">
        <v>33</v>
      </c>
      <c r="AE20" s="7" t="s">
        <v>73</v>
      </c>
      <c r="AF20" s="7" t="s">
        <v>27</v>
      </c>
      <c r="AG20" s="7" t="s">
        <v>26</v>
      </c>
      <c r="AH20" s="7" t="s">
        <v>45</v>
      </c>
      <c r="AI20" s="7" t="s">
        <v>219</v>
      </c>
      <c r="AJ20" s="8" t="s">
        <v>79</v>
      </c>
      <c r="AK20" s="7" t="s">
        <v>57</v>
      </c>
      <c r="AL20" s="7" t="s">
        <v>155</v>
      </c>
      <c r="AM20" s="7" t="s">
        <v>41</v>
      </c>
      <c r="AN20" s="7" t="s">
        <v>23</v>
      </c>
      <c r="AO20" s="7" t="s">
        <v>147</v>
      </c>
      <c r="AP20" s="7" t="s">
        <v>263</v>
      </c>
      <c r="AQ20" s="7" t="s">
        <v>368</v>
      </c>
      <c r="AR20" s="7" t="s">
        <v>147</v>
      </c>
      <c r="AS20" s="7" t="s">
        <v>40</v>
      </c>
      <c r="AT20" s="7" t="s">
        <v>25</v>
      </c>
      <c r="AU20" s="8" t="s">
        <v>307</v>
      </c>
      <c r="AV20" s="7" t="s">
        <v>16</v>
      </c>
      <c r="AW20" s="7" t="s">
        <v>32</v>
      </c>
      <c r="AX20" s="7" t="s">
        <v>75</v>
      </c>
      <c r="AY20" s="7" t="s">
        <v>152</v>
      </c>
      <c r="AZ20" s="7" t="s">
        <v>67</v>
      </c>
      <c r="BA20" s="7" t="s">
        <v>77</v>
      </c>
      <c r="BB20" s="7" t="s">
        <v>327</v>
      </c>
      <c r="BC20" s="7" t="s">
        <v>112</v>
      </c>
      <c r="BD20" s="7" t="s">
        <v>57</v>
      </c>
      <c r="BE20" s="7" t="s">
        <v>140</v>
      </c>
    </row>
    <row r="21" spans="1:88" ht="15.75" customHeight="1" x14ac:dyDescent="0.5">
      <c r="A21" s="4">
        <v>17</v>
      </c>
      <c r="B21" s="7" t="s">
        <v>87</v>
      </c>
      <c r="C21" s="7" t="s">
        <v>75</v>
      </c>
      <c r="D21" s="7" t="s">
        <v>36</v>
      </c>
      <c r="E21" s="7" t="s">
        <v>43</v>
      </c>
      <c r="F21" s="7" t="s">
        <v>12</v>
      </c>
      <c r="G21" s="7" t="s">
        <v>146</v>
      </c>
      <c r="H21" s="7" t="s">
        <v>46</v>
      </c>
      <c r="I21" s="7" t="s">
        <v>241</v>
      </c>
      <c r="J21" s="7" t="s">
        <v>75</v>
      </c>
      <c r="K21" s="7" t="s">
        <v>52</v>
      </c>
      <c r="L21" s="7" t="s">
        <v>33</v>
      </c>
      <c r="M21" s="7" t="s">
        <v>75</v>
      </c>
      <c r="N21" s="7" t="s">
        <v>81</v>
      </c>
      <c r="O21" s="7" t="s">
        <v>57</v>
      </c>
      <c r="P21" s="7" t="s">
        <v>30</v>
      </c>
      <c r="Q21" s="7" t="s">
        <v>113</v>
      </c>
      <c r="R21" s="7" t="s">
        <v>29</v>
      </c>
      <c r="S21" s="7" t="s">
        <v>148</v>
      </c>
      <c r="T21" s="7" t="s">
        <v>47</v>
      </c>
      <c r="U21" s="7" t="s">
        <v>36</v>
      </c>
      <c r="V21" s="7" t="s">
        <v>149</v>
      </c>
      <c r="W21" s="7" t="s">
        <v>285</v>
      </c>
      <c r="X21" s="7" t="s">
        <v>37</v>
      </c>
      <c r="Y21" s="7" t="s">
        <v>40</v>
      </c>
      <c r="Z21" s="7" t="s">
        <v>140</v>
      </c>
      <c r="AA21" s="7" t="s">
        <v>24</v>
      </c>
      <c r="AB21" s="7" t="s">
        <v>31</v>
      </c>
      <c r="AC21" s="7" t="s">
        <v>347</v>
      </c>
      <c r="AD21" s="7" t="s">
        <v>56</v>
      </c>
      <c r="AE21" s="7" t="s">
        <v>141</v>
      </c>
      <c r="AF21" s="7" t="s">
        <v>40</v>
      </c>
      <c r="AG21" s="7" t="s">
        <v>33</v>
      </c>
      <c r="AH21" s="7" t="s">
        <v>157</v>
      </c>
      <c r="AI21" s="8" t="s">
        <v>75</v>
      </c>
      <c r="AJ21" s="7" t="s">
        <v>50</v>
      </c>
      <c r="AK21" s="7" t="s">
        <v>75</v>
      </c>
      <c r="AL21" s="7" t="s">
        <v>61</v>
      </c>
      <c r="AM21" s="7" t="s">
        <v>52</v>
      </c>
      <c r="AN21" s="7" t="s">
        <v>12</v>
      </c>
      <c r="AO21" s="7" t="s">
        <v>27</v>
      </c>
      <c r="AP21" s="7" t="s">
        <v>28</v>
      </c>
      <c r="AQ21" s="7" t="s">
        <v>147</v>
      </c>
      <c r="AR21" s="7" t="s">
        <v>48</v>
      </c>
      <c r="AS21" s="7" t="s">
        <v>12</v>
      </c>
      <c r="AT21" s="7" t="s">
        <v>490</v>
      </c>
      <c r="AU21" s="7" t="s">
        <v>28</v>
      </c>
      <c r="AV21" s="7" t="s">
        <v>550</v>
      </c>
      <c r="AW21" s="7" t="s">
        <v>50</v>
      </c>
      <c r="AX21" s="7" t="s">
        <v>57</v>
      </c>
      <c r="AY21" s="7" t="s">
        <v>51</v>
      </c>
      <c r="AZ21" s="7" t="s">
        <v>16</v>
      </c>
      <c r="BA21" s="7" t="s">
        <v>40</v>
      </c>
      <c r="BB21" s="7" t="s">
        <v>16</v>
      </c>
      <c r="BC21" s="7" t="s">
        <v>111</v>
      </c>
    </row>
    <row r="22" spans="1:88" ht="15.75" customHeight="1" x14ac:dyDescent="0.5">
      <c r="A22" s="4">
        <v>18</v>
      </c>
      <c r="B22" s="7" t="s">
        <v>145</v>
      </c>
      <c r="C22" s="7" t="s">
        <v>67</v>
      </c>
      <c r="D22" s="7" t="s">
        <v>37</v>
      </c>
      <c r="E22" s="7" t="s">
        <v>31</v>
      </c>
      <c r="F22" s="7" t="s">
        <v>80</v>
      </c>
      <c r="G22" s="7" t="s">
        <v>259</v>
      </c>
      <c r="H22" s="7" t="s">
        <v>518</v>
      </c>
      <c r="I22" s="7" t="s">
        <v>242</v>
      </c>
      <c r="J22" s="7" t="s">
        <v>25</v>
      </c>
      <c r="K22" s="7" t="s">
        <v>57</v>
      </c>
      <c r="L22" s="7" t="s">
        <v>28</v>
      </c>
      <c r="M22" s="7" t="s">
        <v>27</v>
      </c>
      <c r="N22" s="7" t="s">
        <v>143</v>
      </c>
      <c r="O22" s="7" t="s">
        <v>51</v>
      </c>
      <c r="P22" s="8" t="s">
        <v>178</v>
      </c>
      <c r="Q22" s="7" t="s">
        <v>24</v>
      </c>
      <c r="R22" s="7" t="s">
        <v>25</v>
      </c>
      <c r="S22" s="8" t="s">
        <v>144</v>
      </c>
      <c r="T22" s="7" t="s">
        <v>61</v>
      </c>
      <c r="U22" s="7" t="s">
        <v>77</v>
      </c>
      <c r="V22" s="7" t="s">
        <v>50</v>
      </c>
      <c r="W22" s="7" t="s">
        <v>138</v>
      </c>
      <c r="X22" s="7" t="s">
        <v>215</v>
      </c>
      <c r="Y22" s="7" t="s">
        <v>81</v>
      </c>
      <c r="Z22" s="7" t="s">
        <v>251</v>
      </c>
      <c r="AA22" s="7" t="s">
        <v>98</v>
      </c>
      <c r="AB22" s="7" t="s">
        <v>148</v>
      </c>
      <c r="AC22" s="7" t="s">
        <v>499</v>
      </c>
      <c r="AD22" s="7" t="s">
        <v>73</v>
      </c>
      <c r="AE22" s="7" t="s">
        <v>28</v>
      </c>
      <c r="AF22" s="7" t="s">
        <v>34</v>
      </c>
      <c r="AG22" s="8" t="s">
        <v>178</v>
      </c>
      <c r="AH22" s="7" t="s">
        <v>25</v>
      </c>
      <c r="AI22" s="7" t="s">
        <v>73</v>
      </c>
      <c r="AJ22" s="7" t="s">
        <v>139</v>
      </c>
      <c r="AK22" s="7" t="s">
        <v>112</v>
      </c>
      <c r="AL22" s="7" t="s">
        <v>31</v>
      </c>
      <c r="AM22" s="7" t="s">
        <v>48</v>
      </c>
      <c r="AN22" s="7" t="s">
        <v>143</v>
      </c>
      <c r="AO22" s="7" t="s">
        <v>49</v>
      </c>
      <c r="AP22" s="7" t="s">
        <v>144</v>
      </c>
      <c r="AQ22" s="7" t="s">
        <v>57</v>
      </c>
      <c r="AR22" s="7" t="s">
        <v>148</v>
      </c>
      <c r="AS22" s="7" t="s">
        <v>25</v>
      </c>
      <c r="AT22" s="7" t="s">
        <v>39</v>
      </c>
      <c r="AU22" s="8" t="s">
        <v>144</v>
      </c>
      <c r="AV22" s="7" t="s">
        <v>256</v>
      </c>
      <c r="AW22" s="7" t="s">
        <v>664</v>
      </c>
      <c r="AX22" s="7" t="s">
        <v>40</v>
      </c>
      <c r="AY22" s="7" t="s">
        <v>80</v>
      </c>
      <c r="AZ22" s="7" t="s">
        <v>57</v>
      </c>
      <c r="BA22" s="7" t="s">
        <v>52</v>
      </c>
      <c r="BB22" s="7" t="s">
        <v>68</v>
      </c>
    </row>
    <row r="23" spans="1:88" ht="15.75" customHeight="1" x14ac:dyDescent="0.5">
      <c r="A23" s="4">
        <v>19</v>
      </c>
      <c r="B23" s="7" t="s">
        <v>73</v>
      </c>
      <c r="C23" s="7" t="s">
        <v>56</v>
      </c>
      <c r="D23" s="7" t="s">
        <v>38</v>
      </c>
      <c r="E23" s="7" t="s">
        <v>45</v>
      </c>
      <c r="F23" s="7" t="s">
        <v>168</v>
      </c>
      <c r="G23" s="7" t="s">
        <v>25</v>
      </c>
      <c r="H23" s="7" t="s">
        <v>168</v>
      </c>
      <c r="I23" s="7" t="s">
        <v>174</v>
      </c>
      <c r="J23" s="7" t="s">
        <v>112</v>
      </c>
      <c r="K23" s="7" t="s">
        <v>117</v>
      </c>
      <c r="L23" s="7" t="s">
        <v>47</v>
      </c>
      <c r="M23" s="7" t="s">
        <v>113</v>
      </c>
      <c r="N23" s="7" t="s">
        <v>140</v>
      </c>
      <c r="O23" s="7" t="s">
        <v>65</v>
      </c>
      <c r="P23" s="7" t="s">
        <v>652</v>
      </c>
      <c r="Q23" s="8" t="s">
        <v>109</v>
      </c>
      <c r="R23" s="7" t="s">
        <v>148</v>
      </c>
      <c r="S23" s="7" t="s">
        <v>146</v>
      </c>
      <c r="T23" s="7" t="s">
        <v>117</v>
      </c>
      <c r="U23" s="7" t="s">
        <v>106</v>
      </c>
      <c r="V23" s="8" t="s">
        <v>155</v>
      </c>
      <c r="W23" s="8" t="s">
        <v>141</v>
      </c>
      <c r="X23" s="7" t="s">
        <v>29</v>
      </c>
      <c r="Y23" s="7" t="s">
        <v>111</v>
      </c>
      <c r="Z23" s="7" t="s">
        <v>73</v>
      </c>
      <c r="AA23" s="7" t="s">
        <v>34</v>
      </c>
      <c r="AB23" s="7" t="s">
        <v>41</v>
      </c>
      <c r="AC23" s="7" t="s">
        <v>500</v>
      </c>
      <c r="AD23" s="7" t="s">
        <v>185</v>
      </c>
      <c r="AE23" s="7" t="s">
        <v>349</v>
      </c>
      <c r="AF23" s="7" t="s">
        <v>52</v>
      </c>
      <c r="AG23" s="7" t="s">
        <v>40</v>
      </c>
      <c r="AH23" s="7" t="s">
        <v>52</v>
      </c>
      <c r="AI23" s="8" t="s">
        <v>144</v>
      </c>
      <c r="AJ23" s="7" t="s">
        <v>180</v>
      </c>
      <c r="AK23" s="7" t="s">
        <v>81</v>
      </c>
      <c r="AL23" s="7" t="s">
        <v>22</v>
      </c>
      <c r="AM23" s="7" t="s">
        <v>31</v>
      </c>
      <c r="AN23" s="7" t="s">
        <v>27</v>
      </c>
      <c r="AO23" s="7" t="s">
        <v>33</v>
      </c>
      <c r="AP23" s="7" t="s">
        <v>75</v>
      </c>
      <c r="AQ23" s="8" t="s">
        <v>178</v>
      </c>
      <c r="AR23" s="7" t="s">
        <v>30</v>
      </c>
      <c r="AS23" s="7" t="s">
        <v>111</v>
      </c>
      <c r="AT23" s="7" t="s">
        <v>138</v>
      </c>
      <c r="AU23" s="7" t="s">
        <v>75</v>
      </c>
      <c r="AV23" s="7" t="s">
        <v>77</v>
      </c>
      <c r="AW23" s="7" t="s">
        <v>21</v>
      </c>
      <c r="AX23" s="7" t="s">
        <v>12</v>
      </c>
      <c r="AY23" s="7" t="s">
        <v>22</v>
      </c>
      <c r="AZ23" s="7" t="s">
        <v>79</v>
      </c>
      <c r="BA23" s="7" t="s">
        <v>111</v>
      </c>
      <c r="BB23" s="7" t="s">
        <v>225</v>
      </c>
      <c r="BM23" s="8"/>
      <c r="BN23" s="8"/>
      <c r="CE23" s="8"/>
      <c r="CF23" s="8"/>
      <c r="CG23" s="8"/>
      <c r="CH23" s="8"/>
      <c r="CI23" s="8"/>
      <c r="CJ23" s="8"/>
    </row>
    <row r="24" spans="1:88" ht="15.75" customHeight="1" x14ac:dyDescent="0.5">
      <c r="A24" s="4">
        <v>20</v>
      </c>
      <c r="B24" s="8" t="s">
        <v>28</v>
      </c>
      <c r="C24" s="7" t="s">
        <v>32</v>
      </c>
      <c r="D24" s="7" t="s">
        <v>39</v>
      </c>
      <c r="E24" s="7" t="s">
        <v>594</v>
      </c>
      <c r="F24" s="7" t="s">
        <v>37</v>
      </c>
      <c r="G24" s="7" t="s">
        <v>92</v>
      </c>
      <c r="H24" s="7" t="s">
        <v>16</v>
      </c>
      <c r="I24" s="7" t="s">
        <v>53</v>
      </c>
      <c r="J24" s="7" t="s">
        <v>186</v>
      </c>
      <c r="K24" s="7" t="s">
        <v>111</v>
      </c>
      <c r="L24" s="7" t="s">
        <v>56</v>
      </c>
      <c r="M24" s="7" t="s">
        <v>23</v>
      </c>
      <c r="N24" s="7" t="s">
        <v>221</v>
      </c>
      <c r="O24" s="7" t="s">
        <v>272</v>
      </c>
      <c r="P24" s="7" t="s">
        <v>125</v>
      </c>
      <c r="Q24" s="8" t="s">
        <v>178</v>
      </c>
      <c r="R24" s="7" t="s">
        <v>50</v>
      </c>
      <c r="S24" s="7" t="s">
        <v>147</v>
      </c>
      <c r="T24" s="7" t="s">
        <v>100</v>
      </c>
      <c r="U24" s="7" t="s">
        <v>25</v>
      </c>
      <c r="V24" s="8" t="s">
        <v>265</v>
      </c>
      <c r="W24" s="7" t="s">
        <v>31</v>
      </c>
      <c r="X24" s="7" t="s">
        <v>157</v>
      </c>
      <c r="Y24" s="7" t="s">
        <v>57</v>
      </c>
      <c r="Z24" s="7" t="s">
        <v>256</v>
      </c>
      <c r="AA24" s="7" t="s">
        <v>35</v>
      </c>
      <c r="AB24" s="7" t="s">
        <v>52</v>
      </c>
      <c r="AC24" s="7" t="s">
        <v>45</v>
      </c>
      <c r="AD24" s="7" t="s">
        <v>31</v>
      </c>
      <c r="AE24" s="7" t="s">
        <v>42</v>
      </c>
      <c r="AF24" s="8" t="s">
        <v>144</v>
      </c>
      <c r="AG24" s="7" t="s">
        <v>24</v>
      </c>
      <c r="AH24" s="7" t="s">
        <v>57</v>
      </c>
      <c r="AI24" s="7" t="s">
        <v>26</v>
      </c>
      <c r="AJ24" s="7" t="s">
        <v>65</v>
      </c>
      <c r="AK24" s="7" t="s">
        <v>121</v>
      </c>
      <c r="AL24" s="7" t="s">
        <v>40</v>
      </c>
      <c r="AM24" s="7" t="s">
        <v>225</v>
      </c>
      <c r="AN24" s="7" t="s">
        <v>52</v>
      </c>
      <c r="AO24" s="7" t="s">
        <v>77</v>
      </c>
      <c r="AP24" s="7" t="s">
        <v>148</v>
      </c>
      <c r="AQ24" s="7" t="s">
        <v>56</v>
      </c>
      <c r="AR24" s="7" t="s">
        <v>149</v>
      </c>
      <c r="AS24" s="7" t="s">
        <v>125</v>
      </c>
      <c r="AT24" s="7" t="s">
        <v>49</v>
      </c>
      <c r="AU24" s="7" t="s">
        <v>148</v>
      </c>
      <c r="AV24" s="7" t="s">
        <v>551</v>
      </c>
      <c r="AW24" s="7" t="s">
        <v>100</v>
      </c>
      <c r="AX24" s="7" t="s">
        <v>65</v>
      </c>
      <c r="AY24" s="7" t="s">
        <v>65</v>
      </c>
      <c r="AZ24" s="7" t="s">
        <v>33</v>
      </c>
      <c r="BA24" s="7" t="s">
        <v>57</v>
      </c>
      <c r="BB24" s="7" t="s">
        <v>33</v>
      </c>
    </row>
    <row r="25" spans="1:88" ht="15.75" customHeight="1" x14ac:dyDescent="0.5">
      <c r="A25" s="4">
        <v>21</v>
      </c>
      <c r="B25" s="7" t="s">
        <v>146</v>
      </c>
      <c r="C25" s="7" t="s">
        <v>57</v>
      </c>
      <c r="D25" s="7" t="s">
        <v>40</v>
      </c>
      <c r="E25" s="7" t="s">
        <v>16</v>
      </c>
      <c r="F25" s="7" t="s">
        <v>111</v>
      </c>
      <c r="G25" s="7" t="s">
        <v>197</v>
      </c>
      <c r="H25" s="7" t="s">
        <v>24</v>
      </c>
      <c r="I25" s="7" t="s">
        <v>125</v>
      </c>
      <c r="J25" s="7" t="s">
        <v>26</v>
      </c>
      <c r="K25" s="7" t="s">
        <v>109</v>
      </c>
      <c r="L25" s="7" t="s">
        <v>31</v>
      </c>
      <c r="M25" s="7" t="s">
        <v>50</v>
      </c>
      <c r="N25" s="7" t="s">
        <v>49</v>
      </c>
      <c r="O25" s="7" t="s">
        <v>75</v>
      </c>
      <c r="P25" s="7" t="s">
        <v>21</v>
      </c>
      <c r="Q25" s="7" t="s">
        <v>97</v>
      </c>
      <c r="R25" s="7" t="s">
        <v>37</v>
      </c>
      <c r="S25" s="7" t="s">
        <v>12</v>
      </c>
      <c r="T25" s="7" t="s">
        <v>25</v>
      </c>
      <c r="U25" s="8" t="s">
        <v>265</v>
      </c>
      <c r="V25" s="7" t="s">
        <v>81</v>
      </c>
      <c r="W25" s="7" t="s">
        <v>16</v>
      </c>
      <c r="X25" s="7" t="s">
        <v>159</v>
      </c>
      <c r="Y25" s="7" t="s">
        <v>52</v>
      </c>
      <c r="Z25" s="7" t="s">
        <v>257</v>
      </c>
      <c r="AA25" s="7" t="s">
        <v>12</v>
      </c>
      <c r="AB25" s="7" t="s">
        <v>147</v>
      </c>
      <c r="AC25" s="7" t="s">
        <v>214</v>
      </c>
      <c r="AD25" s="7" t="s">
        <v>30</v>
      </c>
      <c r="AE25" s="7" t="s">
        <v>47</v>
      </c>
      <c r="AF25" s="7" t="s">
        <v>35</v>
      </c>
      <c r="AG25" s="7" t="s">
        <v>251</v>
      </c>
      <c r="AH25" s="7" t="s">
        <v>31</v>
      </c>
      <c r="AI25" s="7" t="s">
        <v>28</v>
      </c>
      <c r="AJ25" s="7" t="s">
        <v>436</v>
      </c>
      <c r="AK25" s="7" t="s">
        <v>25</v>
      </c>
      <c r="AL25" s="7" t="s">
        <v>57</v>
      </c>
      <c r="AM25" s="7" t="s">
        <v>162</v>
      </c>
      <c r="AN25" s="7" t="s">
        <v>48</v>
      </c>
      <c r="AO25" s="8" t="s">
        <v>178</v>
      </c>
      <c r="AP25" s="7" t="s">
        <v>145</v>
      </c>
      <c r="AQ25" s="7" t="s">
        <v>50</v>
      </c>
      <c r="AR25" s="7" t="s">
        <v>27</v>
      </c>
      <c r="AS25" s="7" t="s">
        <v>48</v>
      </c>
      <c r="AT25" s="7" t="s">
        <v>50</v>
      </c>
      <c r="AU25" s="7" t="s">
        <v>38</v>
      </c>
    </row>
    <row r="26" spans="1:88" ht="15.75" customHeight="1" x14ac:dyDescent="0.5">
      <c r="A26" s="4">
        <v>22</v>
      </c>
      <c r="B26" s="7" t="s">
        <v>147</v>
      </c>
      <c r="C26" s="7" t="s">
        <v>37</v>
      </c>
      <c r="D26" s="7" t="s">
        <v>41</v>
      </c>
      <c r="E26" s="7" t="s">
        <v>57</v>
      </c>
      <c r="F26" s="7" t="s">
        <v>35</v>
      </c>
      <c r="G26" s="7" t="s">
        <v>83</v>
      </c>
      <c r="H26" s="7" t="s">
        <v>21</v>
      </c>
      <c r="I26" s="7" t="s">
        <v>243</v>
      </c>
      <c r="J26" s="7" t="s">
        <v>37</v>
      </c>
      <c r="K26" s="7" t="s">
        <v>125</v>
      </c>
      <c r="L26" s="7" t="s">
        <v>16</v>
      </c>
      <c r="M26" s="7" t="s">
        <v>55</v>
      </c>
      <c r="N26" s="7" t="s">
        <v>149</v>
      </c>
      <c r="O26" s="7" t="s">
        <v>90</v>
      </c>
      <c r="P26" s="7" t="s">
        <v>123</v>
      </c>
      <c r="Q26" s="7" t="s">
        <v>16</v>
      </c>
      <c r="R26" s="7" t="s">
        <v>346</v>
      </c>
      <c r="S26" s="7" t="s">
        <v>45</v>
      </c>
      <c r="T26" s="7" t="s">
        <v>22</v>
      </c>
      <c r="U26" s="7" t="s">
        <v>221</v>
      </c>
      <c r="V26" s="7" t="s">
        <v>44</v>
      </c>
      <c r="W26" s="7" t="s">
        <v>239</v>
      </c>
      <c r="X26" s="7" t="s">
        <v>12</v>
      </c>
      <c r="Y26" s="7" t="s">
        <v>100</v>
      </c>
      <c r="Z26" s="7" t="s">
        <v>141</v>
      </c>
      <c r="AA26" s="7" t="s">
        <v>76</v>
      </c>
      <c r="AB26" s="7" t="s">
        <v>37</v>
      </c>
      <c r="AC26" s="7" t="s">
        <v>620</v>
      </c>
      <c r="AD26" s="7" t="s">
        <v>80</v>
      </c>
      <c r="AE26" s="8" t="s">
        <v>178</v>
      </c>
      <c r="AF26" s="7" t="s">
        <v>145</v>
      </c>
      <c r="AG26" s="7" t="s">
        <v>147</v>
      </c>
      <c r="AH26" s="7" t="s">
        <v>213</v>
      </c>
      <c r="AI26" s="7" t="s">
        <v>45</v>
      </c>
      <c r="AJ26" s="7" t="s">
        <v>77</v>
      </c>
      <c r="AK26" s="7" t="s">
        <v>53</v>
      </c>
      <c r="AL26" s="7" t="s">
        <v>59</v>
      </c>
      <c r="AM26" s="7" t="s">
        <v>50</v>
      </c>
      <c r="AN26" s="7" t="s">
        <v>51</v>
      </c>
      <c r="AO26" s="7" t="s">
        <v>16</v>
      </c>
      <c r="AP26" s="7" t="s">
        <v>38</v>
      </c>
      <c r="AQ26" s="7" t="s">
        <v>327</v>
      </c>
      <c r="AR26" s="7" t="s">
        <v>285</v>
      </c>
      <c r="AS26" s="7" t="s">
        <v>46</v>
      </c>
      <c r="AT26" s="7" t="s">
        <v>65</v>
      </c>
      <c r="AU26" s="7" t="s">
        <v>12</v>
      </c>
    </row>
    <row r="27" spans="1:88" ht="15.75" customHeight="1" x14ac:dyDescent="0.5">
      <c r="A27" s="4">
        <v>23</v>
      </c>
      <c r="B27" s="7" t="s">
        <v>148</v>
      </c>
      <c r="C27" s="7" t="s">
        <v>81</v>
      </c>
      <c r="D27" s="7" t="s">
        <v>42</v>
      </c>
      <c r="E27" s="7" t="s">
        <v>40</v>
      </c>
      <c r="F27" s="7" t="s">
        <v>50</v>
      </c>
      <c r="G27" s="7" t="s">
        <v>271</v>
      </c>
      <c r="H27" s="7" t="s">
        <v>128</v>
      </c>
      <c r="I27" s="7" t="s">
        <v>123</v>
      </c>
      <c r="J27" s="7" t="s">
        <v>55</v>
      </c>
      <c r="K27" s="7" t="s">
        <v>31</v>
      </c>
      <c r="L27" s="7" t="s">
        <v>65</v>
      </c>
      <c r="M27" s="7" t="s">
        <v>157</v>
      </c>
      <c r="N27" s="7" t="s">
        <v>138</v>
      </c>
      <c r="O27" s="7" t="s">
        <v>81</v>
      </c>
      <c r="P27" s="7" t="s">
        <v>44</v>
      </c>
      <c r="Q27" s="7" t="s">
        <v>57</v>
      </c>
      <c r="R27" s="7" t="s">
        <v>224</v>
      </c>
      <c r="S27" s="7" t="s">
        <v>48</v>
      </c>
      <c r="T27" s="7" t="s">
        <v>40</v>
      </c>
      <c r="U27" s="8" t="s">
        <v>178</v>
      </c>
      <c r="V27" s="7" t="s">
        <v>263</v>
      </c>
      <c r="W27" s="7" t="s">
        <v>238</v>
      </c>
      <c r="X27" s="7" t="s">
        <v>16</v>
      </c>
      <c r="Y27" s="7" t="s">
        <v>118</v>
      </c>
      <c r="Z27" s="7" t="s">
        <v>30</v>
      </c>
      <c r="AA27" s="7" t="s">
        <v>58</v>
      </c>
      <c r="AB27" s="7" t="s">
        <v>75</v>
      </c>
      <c r="AC27" s="7" t="s">
        <v>77</v>
      </c>
      <c r="AD27" s="7" t="s">
        <v>65</v>
      </c>
      <c r="AE27" s="7" t="s">
        <v>67</v>
      </c>
      <c r="AF27" s="7" t="s">
        <v>171</v>
      </c>
      <c r="AG27" s="7" t="s">
        <v>81</v>
      </c>
      <c r="AH27" s="7" t="s">
        <v>49</v>
      </c>
      <c r="AI27" s="7" t="s">
        <v>58</v>
      </c>
      <c r="AJ27" s="7" t="s">
        <v>73</v>
      </c>
      <c r="AK27" s="7" t="s">
        <v>77</v>
      </c>
      <c r="AL27" s="7" t="s">
        <v>24</v>
      </c>
      <c r="AM27" s="7" t="s">
        <v>47</v>
      </c>
      <c r="AN27" s="7" t="s">
        <v>30</v>
      </c>
      <c r="AO27" s="7" t="s">
        <v>44</v>
      </c>
      <c r="AP27" s="7" t="s">
        <v>12</v>
      </c>
      <c r="AQ27" s="7" t="s">
        <v>61</v>
      </c>
      <c r="AR27" s="7" t="s">
        <v>57</v>
      </c>
      <c r="AS27" s="7" t="s">
        <v>185</v>
      </c>
      <c r="AT27" s="7" t="s">
        <v>175</v>
      </c>
      <c r="AU27" s="7" t="s">
        <v>52</v>
      </c>
    </row>
    <row r="28" spans="1:88" ht="15.75" customHeight="1" x14ac:dyDescent="0.5">
      <c r="A28" s="4">
        <v>24</v>
      </c>
      <c r="B28" s="7" t="s">
        <v>149</v>
      </c>
      <c r="C28" s="8" t="s">
        <v>178</v>
      </c>
      <c r="D28" s="7" t="s">
        <v>43</v>
      </c>
      <c r="E28" s="7" t="s">
        <v>595</v>
      </c>
      <c r="F28" s="7" t="s">
        <v>57</v>
      </c>
      <c r="G28" s="7" t="s">
        <v>97</v>
      </c>
      <c r="H28" s="7" t="s">
        <v>74</v>
      </c>
      <c r="I28" s="7" t="s">
        <v>54</v>
      </c>
      <c r="J28" s="7" t="s">
        <v>81</v>
      </c>
      <c r="K28" s="7" t="s">
        <v>113</v>
      </c>
      <c r="L28" s="7" t="s">
        <v>80</v>
      </c>
      <c r="M28" s="7" t="s">
        <v>39</v>
      </c>
      <c r="N28" s="7" t="s">
        <v>12</v>
      </c>
      <c r="O28" s="7" t="s">
        <v>87</v>
      </c>
      <c r="P28" s="7" t="s">
        <v>77</v>
      </c>
      <c r="Q28" s="8" t="s">
        <v>141</v>
      </c>
      <c r="R28" s="7" t="s">
        <v>57</v>
      </c>
      <c r="S28" s="7" t="s">
        <v>39</v>
      </c>
      <c r="T28" s="7" t="s">
        <v>53</v>
      </c>
      <c r="U28" s="7" t="s">
        <v>26</v>
      </c>
      <c r="V28" s="8" t="s">
        <v>217</v>
      </c>
      <c r="W28" s="7" t="s">
        <v>147</v>
      </c>
      <c r="X28" s="7" t="s">
        <v>49</v>
      </c>
      <c r="Y28" s="7" t="s">
        <v>203</v>
      </c>
      <c r="Z28" s="7" t="s">
        <v>81</v>
      </c>
      <c r="AA28" s="8" t="s">
        <v>178</v>
      </c>
      <c r="AB28" s="7" t="s">
        <v>149</v>
      </c>
      <c r="AC28" s="7" t="s">
        <v>501</v>
      </c>
      <c r="AD28" s="7" t="s">
        <v>143</v>
      </c>
      <c r="AE28" s="7" t="s">
        <v>22</v>
      </c>
      <c r="AF28" s="7" t="s">
        <v>25</v>
      </c>
      <c r="AG28" s="7" t="s">
        <v>65</v>
      </c>
      <c r="AH28" s="7" t="s">
        <v>68</v>
      </c>
      <c r="AI28" s="7" t="s">
        <v>149</v>
      </c>
      <c r="AJ28" s="7" t="s">
        <v>51</v>
      </c>
      <c r="AK28" s="7" t="s">
        <v>50</v>
      </c>
      <c r="AL28" s="7" t="s">
        <v>49</v>
      </c>
      <c r="AM28" s="7" t="s">
        <v>77</v>
      </c>
      <c r="AN28" s="7" t="s">
        <v>58</v>
      </c>
      <c r="AO28" s="7" t="s">
        <v>24</v>
      </c>
      <c r="AP28" s="7" t="s">
        <v>52</v>
      </c>
      <c r="AQ28" s="7" t="s">
        <v>16</v>
      </c>
      <c r="AR28" s="7" t="s">
        <v>646</v>
      </c>
      <c r="AS28" s="7" t="s">
        <v>57</v>
      </c>
      <c r="AT28" s="7" t="s">
        <v>85</v>
      </c>
      <c r="AU28" s="7" t="s">
        <v>152</v>
      </c>
    </row>
    <row r="29" spans="1:88" ht="15.75" customHeight="1" x14ac:dyDescent="0.5">
      <c r="A29" s="4">
        <v>25</v>
      </c>
      <c r="B29" s="7" t="s">
        <v>12</v>
      </c>
      <c r="C29" s="7" t="s">
        <v>152</v>
      </c>
      <c r="D29" s="7" t="s">
        <v>12</v>
      </c>
      <c r="E29" s="7" t="s">
        <v>33</v>
      </c>
      <c r="F29" s="7" t="s">
        <v>47</v>
      </c>
      <c r="G29" s="7" t="s">
        <v>100</v>
      </c>
      <c r="H29" s="7" t="s">
        <v>65</v>
      </c>
      <c r="I29" s="7" t="s">
        <v>84</v>
      </c>
      <c r="J29" s="7" t="s">
        <v>90</v>
      </c>
      <c r="K29" s="7" t="s">
        <v>147</v>
      </c>
      <c r="L29" s="7" t="s">
        <v>113</v>
      </c>
      <c r="M29" s="8" t="s">
        <v>58</v>
      </c>
      <c r="N29" s="7" t="s">
        <v>148</v>
      </c>
      <c r="O29" s="7" t="s">
        <v>112</v>
      </c>
      <c r="P29" s="7" t="s">
        <v>653</v>
      </c>
      <c r="Q29" s="7" t="s">
        <v>185</v>
      </c>
      <c r="R29" s="7" t="s">
        <v>306</v>
      </c>
      <c r="S29" s="7" t="s">
        <v>47</v>
      </c>
      <c r="T29" s="7" t="s">
        <v>21</v>
      </c>
      <c r="U29" s="7" t="s">
        <v>37</v>
      </c>
      <c r="V29" s="7" t="s">
        <v>49</v>
      </c>
      <c r="W29" s="7" t="s">
        <v>50</v>
      </c>
      <c r="X29" s="7" t="s">
        <v>216</v>
      </c>
      <c r="Y29" s="7" t="s">
        <v>86</v>
      </c>
      <c r="Z29" s="7" t="s">
        <v>111</v>
      </c>
      <c r="AA29" s="8" t="s">
        <v>79</v>
      </c>
      <c r="AB29" s="7" t="s">
        <v>40</v>
      </c>
      <c r="AC29" s="7" t="s">
        <v>502</v>
      </c>
      <c r="AD29" s="7" t="s">
        <v>140</v>
      </c>
      <c r="AE29" s="7" t="s">
        <v>221</v>
      </c>
      <c r="AF29" s="7" t="s">
        <v>149</v>
      </c>
      <c r="AG29" s="7" t="s">
        <v>90</v>
      </c>
      <c r="AH29" s="8" t="s">
        <v>178</v>
      </c>
      <c r="AI29" s="7" t="s">
        <v>145</v>
      </c>
      <c r="AJ29" s="8" t="s">
        <v>61</v>
      </c>
      <c r="AK29" s="7" t="s">
        <v>45</v>
      </c>
      <c r="AL29" s="7" t="s">
        <v>148</v>
      </c>
      <c r="AM29" s="7" t="s">
        <v>28</v>
      </c>
      <c r="AN29" s="7" t="s">
        <v>113</v>
      </c>
      <c r="AO29" s="7" t="s">
        <v>342</v>
      </c>
      <c r="AP29" s="7" t="s">
        <v>152</v>
      </c>
      <c r="AQ29" s="7" t="s">
        <v>27</v>
      </c>
      <c r="AR29" s="7" t="s">
        <v>23</v>
      </c>
      <c r="AS29" s="7" t="s">
        <v>121</v>
      </c>
      <c r="AT29" s="8" t="s">
        <v>178</v>
      </c>
      <c r="AU29" s="7" t="s">
        <v>147</v>
      </c>
    </row>
    <row r="30" spans="1:88" ht="15.75" customHeight="1" x14ac:dyDescent="0.5">
      <c r="A30" s="4">
        <v>26</v>
      </c>
      <c r="B30" s="7" t="s">
        <v>48</v>
      </c>
      <c r="C30" s="7" t="s">
        <v>35</v>
      </c>
      <c r="D30" s="7" t="s">
        <v>44</v>
      </c>
      <c r="E30" s="7" t="s">
        <v>596</v>
      </c>
      <c r="F30" s="7" t="s">
        <v>566</v>
      </c>
      <c r="G30" s="7" t="s">
        <v>65</v>
      </c>
      <c r="H30" s="7" t="s">
        <v>40</v>
      </c>
      <c r="I30" s="7" t="s">
        <v>97</v>
      </c>
      <c r="J30" s="7" t="s">
        <v>50</v>
      </c>
      <c r="K30" s="7" t="s">
        <v>50</v>
      </c>
      <c r="L30" s="7" t="s">
        <v>111</v>
      </c>
      <c r="M30" s="7" t="s">
        <v>37</v>
      </c>
      <c r="N30" s="7" t="s">
        <v>58</v>
      </c>
      <c r="O30" s="7" t="s">
        <v>115</v>
      </c>
      <c r="P30" s="7" t="s">
        <v>114</v>
      </c>
      <c r="Q30" s="7" t="s">
        <v>74</v>
      </c>
      <c r="R30" s="7" t="s">
        <v>347</v>
      </c>
      <c r="S30" s="7" t="s">
        <v>55</v>
      </c>
      <c r="T30" s="7" t="s">
        <v>436</v>
      </c>
      <c r="U30" s="7" t="s">
        <v>559</v>
      </c>
      <c r="V30" s="7" t="s">
        <v>156</v>
      </c>
      <c r="W30" s="7" t="s">
        <v>286</v>
      </c>
      <c r="X30" s="7" t="s">
        <v>31</v>
      </c>
      <c r="Y30" s="7" t="s">
        <v>113</v>
      </c>
      <c r="Z30" s="7" t="s">
        <v>12</v>
      </c>
      <c r="AA30" s="7" t="s">
        <v>57</v>
      </c>
      <c r="AB30" s="7" t="s">
        <v>39</v>
      </c>
      <c r="AC30" s="7" t="s">
        <v>22</v>
      </c>
      <c r="AD30" s="7" t="s">
        <v>545</v>
      </c>
      <c r="AE30" s="7" t="s">
        <v>138</v>
      </c>
      <c r="AF30" s="7" t="s">
        <v>45</v>
      </c>
      <c r="AG30" s="7" t="s">
        <v>48</v>
      </c>
      <c r="AH30" s="7" t="s">
        <v>35</v>
      </c>
      <c r="AI30" s="7" t="s">
        <v>547</v>
      </c>
      <c r="AJ30" s="7" t="s">
        <v>140</v>
      </c>
      <c r="AK30" s="7" t="s">
        <v>252</v>
      </c>
      <c r="AL30" s="7" t="s">
        <v>77</v>
      </c>
      <c r="AM30" s="7" t="s">
        <v>150</v>
      </c>
      <c r="AN30" s="7" t="s">
        <v>157</v>
      </c>
      <c r="AO30" s="7" t="s">
        <v>51</v>
      </c>
      <c r="AP30" s="7" t="s">
        <v>147</v>
      </c>
    </row>
    <row r="31" spans="1:88" ht="15.75" customHeight="1" x14ac:dyDescent="0.5">
      <c r="A31" s="4">
        <v>27</v>
      </c>
      <c r="B31" s="7" t="s">
        <v>68</v>
      </c>
      <c r="C31" s="7" t="s">
        <v>16</v>
      </c>
      <c r="D31" s="7" t="s">
        <v>45</v>
      </c>
      <c r="E31" s="7" t="s">
        <v>48</v>
      </c>
      <c r="F31" s="7" t="s">
        <v>34</v>
      </c>
      <c r="G31" s="7" t="s">
        <v>93</v>
      </c>
      <c r="H31" s="7" t="s">
        <v>519</v>
      </c>
      <c r="I31" s="7" t="s">
        <v>143</v>
      </c>
      <c r="J31" s="7" t="s">
        <v>31</v>
      </c>
      <c r="K31" s="7" t="s">
        <v>373</v>
      </c>
      <c r="L31" s="7" t="s">
        <v>388</v>
      </c>
      <c r="M31" s="7" t="s">
        <v>410</v>
      </c>
      <c r="N31" s="7" t="s">
        <v>75</v>
      </c>
      <c r="O31" s="7" t="s">
        <v>25</v>
      </c>
      <c r="P31" s="7" t="s">
        <v>112</v>
      </c>
      <c r="Q31" s="7" t="s">
        <v>29</v>
      </c>
      <c r="R31" s="7" t="s">
        <v>221</v>
      </c>
      <c r="S31" s="7" t="s">
        <v>52</v>
      </c>
      <c r="T31" s="7" t="s">
        <v>83</v>
      </c>
      <c r="U31" s="7" t="s">
        <v>65</v>
      </c>
      <c r="V31" s="7" t="s">
        <v>272</v>
      </c>
      <c r="W31" s="7" t="s">
        <v>44</v>
      </c>
      <c r="X31" s="7" t="s">
        <v>50</v>
      </c>
      <c r="Y31" s="7" t="s">
        <v>50</v>
      </c>
      <c r="Z31" s="7" t="s">
        <v>83</v>
      </c>
      <c r="AA31" s="7" t="s">
        <v>113</v>
      </c>
      <c r="AB31" s="7" t="s">
        <v>26</v>
      </c>
      <c r="AC31" s="7" t="s">
        <v>39</v>
      </c>
      <c r="AD31" s="7" t="s">
        <v>546</v>
      </c>
      <c r="AE31" s="7" t="s">
        <v>65</v>
      </c>
      <c r="AF31" s="7" t="s">
        <v>138</v>
      </c>
      <c r="AG31" s="7" t="s">
        <v>213</v>
      </c>
      <c r="AH31" s="8" t="s">
        <v>144</v>
      </c>
      <c r="AI31" s="7" t="s">
        <v>25</v>
      </c>
      <c r="AJ31" s="8" t="s">
        <v>144</v>
      </c>
      <c r="AK31" s="7" t="s">
        <v>16</v>
      </c>
      <c r="AL31" s="7" t="s">
        <v>28</v>
      </c>
      <c r="AM31" s="7" t="s">
        <v>56</v>
      </c>
      <c r="AN31" s="7" t="s">
        <v>49</v>
      </c>
      <c r="AO31" s="7" t="s">
        <v>26</v>
      </c>
    </row>
    <row r="32" spans="1:88" ht="15.75" customHeight="1" x14ac:dyDescent="0.5">
      <c r="A32" s="4">
        <v>28</v>
      </c>
      <c r="B32" s="7" t="s">
        <v>47</v>
      </c>
      <c r="C32" s="7" t="s">
        <v>52</v>
      </c>
      <c r="D32" s="7" t="s">
        <v>46</v>
      </c>
      <c r="E32" s="7" t="s">
        <v>597</v>
      </c>
      <c r="F32" s="7" t="s">
        <v>286</v>
      </c>
      <c r="G32" s="8" t="s">
        <v>178</v>
      </c>
      <c r="H32" s="8" t="s">
        <v>520</v>
      </c>
      <c r="I32" s="7" t="s">
        <v>32</v>
      </c>
      <c r="J32" s="7" t="s">
        <v>252</v>
      </c>
      <c r="K32" s="7" t="s">
        <v>75</v>
      </c>
      <c r="L32" s="7" t="s">
        <v>389</v>
      </c>
      <c r="M32" s="7" t="s">
        <v>31</v>
      </c>
      <c r="N32" s="7" t="s">
        <v>94</v>
      </c>
      <c r="O32" s="7" t="s">
        <v>53</v>
      </c>
      <c r="P32" s="7" t="s">
        <v>186</v>
      </c>
      <c r="Q32" s="7" t="s">
        <v>73</v>
      </c>
      <c r="R32" s="7" t="s">
        <v>348</v>
      </c>
      <c r="S32" s="8" t="s">
        <v>58</v>
      </c>
      <c r="T32" s="7" t="s">
        <v>24</v>
      </c>
      <c r="U32" s="7" t="s">
        <v>40</v>
      </c>
      <c r="V32" s="7" t="s">
        <v>57</v>
      </c>
      <c r="W32" s="7" t="s">
        <v>287</v>
      </c>
      <c r="X32" s="7" t="s">
        <v>48</v>
      </c>
      <c r="Y32" s="7" t="s">
        <v>85</v>
      </c>
      <c r="Z32" s="7" t="s">
        <v>45</v>
      </c>
      <c r="AA32" s="7" t="s">
        <v>147</v>
      </c>
      <c r="AB32" s="7" t="s">
        <v>77</v>
      </c>
      <c r="AC32" s="7" t="s">
        <v>503</v>
      </c>
      <c r="AD32" s="7" t="s">
        <v>121</v>
      </c>
      <c r="AE32" s="7" t="s">
        <v>111</v>
      </c>
      <c r="AF32" s="7" t="s">
        <v>67</v>
      </c>
      <c r="AG32" s="7" t="s">
        <v>480</v>
      </c>
      <c r="AH32" s="7" t="s">
        <v>53</v>
      </c>
      <c r="AI32" s="7" t="s">
        <v>39</v>
      </c>
      <c r="AJ32" s="7" t="s">
        <v>141</v>
      </c>
      <c r="AK32" s="7" t="s">
        <v>149</v>
      </c>
      <c r="AL32" s="7" t="s">
        <v>51</v>
      </c>
      <c r="AM32" s="7" t="s">
        <v>272</v>
      </c>
      <c r="AN32" s="7" t="s">
        <v>73</v>
      </c>
      <c r="AO32" s="7" t="s">
        <v>234</v>
      </c>
    </row>
    <row r="33" spans="1:94" ht="15.75" customHeight="1" x14ac:dyDescent="0.5">
      <c r="A33" s="4">
        <v>29</v>
      </c>
      <c r="B33" s="7" t="s">
        <v>58</v>
      </c>
      <c r="C33" s="7" t="s">
        <v>55</v>
      </c>
      <c r="D33" s="7" t="s">
        <v>47</v>
      </c>
      <c r="E33" s="7" t="s">
        <v>598</v>
      </c>
      <c r="F33" s="7" t="s">
        <v>59</v>
      </c>
      <c r="G33" s="7" t="s">
        <v>12</v>
      </c>
      <c r="H33" s="7" t="s">
        <v>109</v>
      </c>
      <c r="I33" s="7" t="s">
        <v>112</v>
      </c>
      <c r="J33" s="7" t="s">
        <v>62</v>
      </c>
      <c r="K33" s="8" t="s">
        <v>178</v>
      </c>
      <c r="L33" s="7" t="s">
        <v>221</v>
      </c>
      <c r="M33" s="7" t="s">
        <v>22</v>
      </c>
      <c r="N33" s="7" t="s">
        <v>23</v>
      </c>
      <c r="O33" s="7" t="s">
        <v>62</v>
      </c>
      <c r="P33" s="7" t="s">
        <v>22</v>
      </c>
      <c r="Q33" s="7" t="s">
        <v>25</v>
      </c>
      <c r="R33" s="7" t="s">
        <v>27</v>
      </c>
      <c r="S33" s="7" t="s">
        <v>150</v>
      </c>
      <c r="T33" s="7" t="s">
        <v>285</v>
      </c>
      <c r="U33" s="7" t="s">
        <v>560</v>
      </c>
      <c r="V33" s="7" t="s">
        <v>145</v>
      </c>
      <c r="W33" s="8" t="s">
        <v>58</v>
      </c>
      <c r="X33" s="7" t="s">
        <v>148</v>
      </c>
      <c r="Y33" s="7" t="s">
        <v>79</v>
      </c>
      <c r="Z33" s="7" t="s">
        <v>52</v>
      </c>
      <c r="AA33" s="7" t="s">
        <v>90</v>
      </c>
      <c r="AB33" s="7" t="s">
        <v>267</v>
      </c>
      <c r="AC33" s="7" t="s">
        <v>226</v>
      </c>
      <c r="AD33" s="7" t="s">
        <v>289</v>
      </c>
      <c r="AE33" s="7" t="s">
        <v>50</v>
      </c>
      <c r="AF33" s="7" t="s">
        <v>150</v>
      </c>
      <c r="AG33" s="7" t="s">
        <v>174</v>
      </c>
      <c r="AH33" s="7" t="s">
        <v>67</v>
      </c>
      <c r="AI33" s="7" t="s">
        <v>52</v>
      </c>
      <c r="AJ33" s="7" t="s">
        <v>87</v>
      </c>
      <c r="AK33" s="7" t="s">
        <v>138</v>
      </c>
      <c r="AL33" s="7" t="s">
        <v>111</v>
      </c>
      <c r="AM33" s="7" t="s">
        <v>155</v>
      </c>
      <c r="AN33" s="8" t="s">
        <v>178</v>
      </c>
      <c r="AO33" s="7" t="s">
        <v>52</v>
      </c>
      <c r="AU33" s="8"/>
      <c r="AV33" s="8"/>
      <c r="AW33" s="8"/>
      <c r="BD33" s="8"/>
      <c r="BE33" s="8"/>
      <c r="BM33" s="8"/>
      <c r="BN33" s="8"/>
      <c r="CE33" s="8"/>
      <c r="CF33" s="8"/>
      <c r="CG33" s="8"/>
      <c r="CH33" s="8"/>
      <c r="CI33" s="8"/>
      <c r="CJ33" s="8"/>
    </row>
    <row r="34" spans="1:94" ht="15.75" customHeight="1" x14ac:dyDescent="0.5">
      <c r="A34" s="4">
        <v>30</v>
      </c>
      <c r="B34" s="7" t="s">
        <v>55</v>
      </c>
      <c r="C34" s="7" t="s">
        <v>146</v>
      </c>
      <c r="D34" s="7" t="s">
        <v>48</v>
      </c>
      <c r="E34" s="7" t="s">
        <v>599</v>
      </c>
      <c r="F34" s="7" t="s">
        <v>138</v>
      </c>
      <c r="G34" s="7" t="s">
        <v>113</v>
      </c>
      <c r="H34" s="7" t="s">
        <v>23</v>
      </c>
      <c r="I34" s="7" t="s">
        <v>156</v>
      </c>
      <c r="J34" s="7" t="s">
        <v>149</v>
      </c>
      <c r="K34" s="7" t="s">
        <v>40</v>
      </c>
      <c r="L34" s="7" t="s">
        <v>272</v>
      </c>
      <c r="M34" s="7" t="s">
        <v>158</v>
      </c>
      <c r="N34" s="7" t="s">
        <v>67</v>
      </c>
      <c r="O34" s="7" t="s">
        <v>181</v>
      </c>
      <c r="P34" s="7" t="s">
        <v>121</v>
      </c>
      <c r="Q34" s="7" t="s">
        <v>121</v>
      </c>
      <c r="R34" s="7" t="s">
        <v>49</v>
      </c>
      <c r="S34" s="7" t="s">
        <v>37</v>
      </c>
      <c r="T34" s="7" t="s">
        <v>66</v>
      </c>
      <c r="U34" s="7" t="s">
        <v>39</v>
      </c>
      <c r="V34" s="7" t="s">
        <v>94</v>
      </c>
      <c r="W34" s="7" t="s">
        <v>288</v>
      </c>
      <c r="X34" s="7" t="s">
        <v>217</v>
      </c>
      <c r="Y34" s="7" t="s">
        <v>252</v>
      </c>
      <c r="Z34" s="7" t="s">
        <v>37</v>
      </c>
      <c r="AA34" s="7" t="s">
        <v>319</v>
      </c>
      <c r="AB34" s="7" t="s">
        <v>117</v>
      </c>
      <c r="AC34" s="7" t="s">
        <v>238</v>
      </c>
      <c r="AD34" s="8" t="s">
        <v>75</v>
      </c>
      <c r="AE34" s="8" t="s">
        <v>79</v>
      </c>
      <c r="AF34" s="7" t="s">
        <v>90</v>
      </c>
      <c r="AG34" s="8" t="s">
        <v>125</v>
      </c>
      <c r="AH34" s="7" t="s">
        <v>65</v>
      </c>
      <c r="AI34" s="8" t="s">
        <v>68</v>
      </c>
      <c r="AJ34" s="7" t="s">
        <v>437</v>
      </c>
      <c r="AK34" s="7" t="s">
        <v>111</v>
      </c>
      <c r="AL34" s="7" t="s">
        <v>67</v>
      </c>
      <c r="AM34" s="7" t="s">
        <v>360</v>
      </c>
      <c r="AN34" s="7" t="s">
        <v>40</v>
      </c>
      <c r="AO34" s="7" t="s">
        <v>145</v>
      </c>
    </row>
    <row r="35" spans="1:94" ht="15.75" customHeight="1" x14ac:dyDescent="0.5">
      <c r="A35" s="4">
        <v>31</v>
      </c>
      <c r="B35" s="7" t="s">
        <v>63</v>
      </c>
      <c r="C35" s="7" t="s">
        <v>53</v>
      </c>
      <c r="D35" s="8" t="s">
        <v>49</v>
      </c>
      <c r="E35" s="7" t="s">
        <v>174</v>
      </c>
      <c r="F35" s="7" t="s">
        <v>159</v>
      </c>
      <c r="G35" s="7" t="s">
        <v>90</v>
      </c>
      <c r="H35" s="7" t="s">
        <v>77</v>
      </c>
      <c r="I35" s="8" t="s">
        <v>245</v>
      </c>
      <c r="J35" s="7" t="s">
        <v>138</v>
      </c>
      <c r="K35" s="7" t="s">
        <v>24</v>
      </c>
      <c r="L35" s="7" t="s">
        <v>74</v>
      </c>
      <c r="M35" s="8" t="s">
        <v>44</v>
      </c>
      <c r="N35" s="7" t="s">
        <v>29</v>
      </c>
      <c r="O35" s="7" t="s">
        <v>50</v>
      </c>
      <c r="P35" s="7" t="s">
        <v>81</v>
      </c>
      <c r="Q35" s="7" t="s">
        <v>34</v>
      </c>
      <c r="R35" s="7" t="s">
        <v>24</v>
      </c>
      <c r="S35" s="7" t="s">
        <v>338</v>
      </c>
      <c r="T35" s="7" t="s">
        <v>52</v>
      </c>
      <c r="U35" s="7" t="s">
        <v>28</v>
      </c>
      <c r="V35" s="8" t="s">
        <v>178</v>
      </c>
      <c r="W35" s="7" t="s">
        <v>272</v>
      </c>
      <c r="X35" s="8" t="s">
        <v>178</v>
      </c>
      <c r="Y35" s="8" t="s">
        <v>456</v>
      </c>
      <c r="Z35" s="8" t="s">
        <v>79</v>
      </c>
      <c r="AA35" s="8" t="s">
        <v>54</v>
      </c>
      <c r="AB35" s="8" t="s">
        <v>109</v>
      </c>
      <c r="AC35" s="8" t="s">
        <v>504</v>
      </c>
      <c r="AD35" s="7" t="s">
        <v>319</v>
      </c>
      <c r="AE35" s="7" t="s">
        <v>25</v>
      </c>
      <c r="AF35" s="7" t="s">
        <v>213</v>
      </c>
      <c r="AG35" s="7" t="s">
        <v>28</v>
      </c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K35" s="8"/>
      <c r="CL35" s="8"/>
      <c r="CM35" s="8"/>
      <c r="CO35" s="8"/>
      <c r="CP35" s="8"/>
    </row>
    <row r="36" spans="1:94" ht="15.75" customHeight="1" x14ac:dyDescent="0.5">
      <c r="A36" s="4">
        <v>32</v>
      </c>
      <c r="B36" s="7" t="s">
        <v>52</v>
      </c>
      <c r="C36" s="7" t="s">
        <v>289</v>
      </c>
      <c r="D36" s="7" t="s">
        <v>50</v>
      </c>
      <c r="E36" s="7" t="s">
        <v>34</v>
      </c>
      <c r="F36" s="7" t="s">
        <v>528</v>
      </c>
      <c r="G36" s="7" t="s">
        <v>33</v>
      </c>
      <c r="H36" s="7" t="s">
        <v>59</v>
      </c>
      <c r="I36" s="7" t="s">
        <v>113</v>
      </c>
      <c r="J36" s="7" t="s">
        <v>111</v>
      </c>
      <c r="K36" s="7" t="s">
        <v>251</v>
      </c>
      <c r="L36" s="7" t="s">
        <v>52</v>
      </c>
      <c r="M36" s="7" t="s">
        <v>16</v>
      </c>
      <c r="N36" s="8" t="s">
        <v>141</v>
      </c>
      <c r="O36" s="8" t="s">
        <v>145</v>
      </c>
      <c r="P36" s="7" t="s">
        <v>45</v>
      </c>
      <c r="Q36" s="8" t="s">
        <v>43</v>
      </c>
      <c r="R36" s="7" t="s">
        <v>149</v>
      </c>
      <c r="S36" s="8" t="s">
        <v>110</v>
      </c>
      <c r="T36" s="8" t="s">
        <v>68</v>
      </c>
      <c r="U36" s="7" t="s">
        <v>50</v>
      </c>
      <c r="V36" s="7" t="s">
        <v>113</v>
      </c>
      <c r="W36" s="7" t="s">
        <v>41</v>
      </c>
      <c r="X36" s="7" t="s">
        <v>33</v>
      </c>
      <c r="Y36" s="7" t="s">
        <v>60</v>
      </c>
      <c r="Z36" s="7" t="s">
        <v>65</v>
      </c>
      <c r="AA36" s="7" t="s">
        <v>125</v>
      </c>
      <c r="AB36" s="7" t="s">
        <v>58</v>
      </c>
      <c r="AC36" s="7" t="s">
        <v>156</v>
      </c>
      <c r="AD36" s="7" t="s">
        <v>37</v>
      </c>
      <c r="AE36" s="7" t="s">
        <v>364</v>
      </c>
      <c r="AF36" s="7" t="s">
        <v>139</v>
      </c>
      <c r="AG36" s="7" t="s">
        <v>186</v>
      </c>
      <c r="CN36" s="8"/>
    </row>
    <row r="37" spans="1:94" ht="15.75" customHeight="1" x14ac:dyDescent="0.5">
      <c r="A37" s="4">
        <v>33</v>
      </c>
      <c r="B37" s="7" t="s">
        <v>150</v>
      </c>
      <c r="C37" s="7" t="s">
        <v>74</v>
      </c>
      <c r="D37" s="7" t="s">
        <v>51</v>
      </c>
      <c r="E37" s="7" t="s">
        <v>600</v>
      </c>
      <c r="F37" s="7" t="s">
        <v>144</v>
      </c>
      <c r="G37" s="7" t="s">
        <v>51</v>
      </c>
      <c r="H37" s="7" t="s">
        <v>175</v>
      </c>
      <c r="I37" s="7" t="s">
        <v>28</v>
      </c>
      <c r="J37" s="7" t="s">
        <v>121</v>
      </c>
      <c r="K37" s="7" t="s">
        <v>90</v>
      </c>
      <c r="L37" s="8" t="s">
        <v>178</v>
      </c>
      <c r="M37" s="7" t="s">
        <v>65</v>
      </c>
      <c r="N37" s="7" t="s">
        <v>65</v>
      </c>
      <c r="O37" s="7" t="s">
        <v>152</v>
      </c>
      <c r="P37" s="7" t="s">
        <v>57</v>
      </c>
      <c r="Q37" s="7" t="s">
        <v>289</v>
      </c>
      <c r="R37" s="7" t="s">
        <v>145</v>
      </c>
      <c r="S37" s="7" t="s">
        <v>31</v>
      </c>
      <c r="T37" s="7" t="s">
        <v>28</v>
      </c>
      <c r="U37" s="7" t="s">
        <v>175</v>
      </c>
      <c r="V37" s="7" t="s">
        <v>37</v>
      </c>
      <c r="W37" s="7" t="s">
        <v>40</v>
      </c>
      <c r="X37" s="7" t="s">
        <v>218</v>
      </c>
      <c r="Y37" s="7" t="s">
        <v>127</v>
      </c>
      <c r="Z37" s="7" t="s">
        <v>27</v>
      </c>
      <c r="AA37" s="7" t="s">
        <v>402</v>
      </c>
      <c r="AB37" s="7" t="s">
        <v>47</v>
      </c>
      <c r="AC37" s="7" t="s">
        <v>26</v>
      </c>
      <c r="AD37" s="7" t="s">
        <v>547</v>
      </c>
      <c r="AE37" s="7" t="s">
        <v>51</v>
      </c>
      <c r="AF37" s="7" t="s">
        <v>50</v>
      </c>
      <c r="AG37" s="7" t="s">
        <v>93</v>
      </c>
    </row>
    <row r="38" spans="1:94" ht="15.75" customHeight="1" x14ac:dyDescent="0.5">
      <c r="A38" s="4">
        <v>34</v>
      </c>
      <c r="B38" s="7" t="s">
        <v>31</v>
      </c>
      <c r="C38" s="7" t="s">
        <v>80</v>
      </c>
      <c r="D38" s="7" t="s">
        <v>52</v>
      </c>
      <c r="E38" s="7" t="s">
        <v>65</v>
      </c>
      <c r="F38" s="7" t="s">
        <v>28</v>
      </c>
      <c r="G38" s="7" t="s">
        <v>67</v>
      </c>
      <c r="H38" s="7" t="s">
        <v>521</v>
      </c>
      <c r="I38" s="7" t="s">
        <v>157</v>
      </c>
      <c r="J38" s="7" t="s">
        <v>41</v>
      </c>
      <c r="K38" s="7" t="s">
        <v>41</v>
      </c>
      <c r="L38" s="7" t="s">
        <v>319</v>
      </c>
      <c r="M38" s="7" t="s">
        <v>152</v>
      </c>
      <c r="N38" s="7" t="s">
        <v>28</v>
      </c>
      <c r="O38" s="7" t="s">
        <v>102</v>
      </c>
      <c r="P38" s="7" t="s">
        <v>654</v>
      </c>
      <c r="Q38" s="7" t="s">
        <v>58</v>
      </c>
      <c r="R38" s="7" t="s">
        <v>23</v>
      </c>
      <c r="S38" s="7" t="s">
        <v>152</v>
      </c>
      <c r="T38" s="7" t="s">
        <v>287</v>
      </c>
      <c r="U38" s="7" t="s">
        <v>12</v>
      </c>
      <c r="V38" s="7" t="s">
        <v>139</v>
      </c>
      <c r="W38" s="7" t="s">
        <v>244</v>
      </c>
      <c r="X38" s="7" t="s">
        <v>51</v>
      </c>
      <c r="Y38" s="7" t="s">
        <v>94</v>
      </c>
      <c r="Z38" s="7" t="s">
        <v>258</v>
      </c>
      <c r="AA38" s="7" t="s">
        <v>403</v>
      </c>
      <c r="AB38" s="7" t="s">
        <v>36</v>
      </c>
      <c r="AC38" s="7" t="s">
        <v>157</v>
      </c>
      <c r="AD38" s="8" t="s">
        <v>83</v>
      </c>
      <c r="AE38" s="7" t="s">
        <v>56</v>
      </c>
      <c r="AF38" s="8" t="s">
        <v>79</v>
      </c>
      <c r="AG38" s="8"/>
    </row>
    <row r="39" spans="1:94" ht="15.75" customHeight="1" x14ac:dyDescent="0.5">
      <c r="A39" s="4">
        <v>35</v>
      </c>
      <c r="B39" s="7" t="s">
        <v>151</v>
      </c>
      <c r="C39" s="7" t="s">
        <v>54</v>
      </c>
      <c r="D39" s="7" t="s">
        <v>53</v>
      </c>
      <c r="E39" s="7" t="s">
        <v>56</v>
      </c>
      <c r="F39" s="7" t="s">
        <v>539</v>
      </c>
      <c r="G39" s="7" t="s">
        <v>272</v>
      </c>
      <c r="H39" s="7" t="s">
        <v>522</v>
      </c>
      <c r="I39" s="7" t="s">
        <v>246</v>
      </c>
      <c r="J39" s="7" t="s">
        <v>77</v>
      </c>
      <c r="K39" s="7" t="s">
        <v>33</v>
      </c>
      <c r="L39" s="7" t="s">
        <v>48</v>
      </c>
      <c r="M39" s="7" t="s">
        <v>156</v>
      </c>
      <c r="N39" s="7" t="s">
        <v>213</v>
      </c>
      <c r="O39" s="7" t="s">
        <v>146</v>
      </c>
      <c r="P39" s="7" t="s">
        <v>364</v>
      </c>
      <c r="Q39" s="7" t="s">
        <v>127</v>
      </c>
      <c r="R39" s="7" t="s">
        <v>52</v>
      </c>
      <c r="S39" s="7" t="s">
        <v>155</v>
      </c>
      <c r="T39" s="7" t="s">
        <v>538</v>
      </c>
      <c r="U39" s="7" t="s">
        <v>58</v>
      </c>
      <c r="V39" s="8" t="s">
        <v>141</v>
      </c>
      <c r="W39" s="7" t="s">
        <v>289</v>
      </c>
      <c r="X39" s="7" t="s">
        <v>143</v>
      </c>
      <c r="Y39" s="7" t="s">
        <v>125</v>
      </c>
      <c r="Z39" s="7" t="s">
        <v>16</v>
      </c>
      <c r="AA39" s="7" t="s">
        <v>140</v>
      </c>
      <c r="AB39" s="8" t="s">
        <v>141</v>
      </c>
      <c r="AC39" s="7" t="s">
        <v>286</v>
      </c>
      <c r="AD39" s="8" t="s">
        <v>97</v>
      </c>
      <c r="AE39" s="8" t="s">
        <v>125</v>
      </c>
      <c r="AF39" s="8" t="s">
        <v>68</v>
      </c>
      <c r="AG39" s="8"/>
      <c r="AH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BD39" s="8"/>
      <c r="BE39" s="8"/>
    </row>
    <row r="40" spans="1:94" ht="15.75" customHeight="1" x14ac:dyDescent="0.5">
      <c r="A40" s="4">
        <v>36</v>
      </c>
      <c r="B40" s="7" t="s">
        <v>37</v>
      </c>
      <c r="C40" s="7" t="s">
        <v>12</v>
      </c>
      <c r="D40" s="7" t="s">
        <v>54</v>
      </c>
      <c r="E40" s="7" t="s">
        <v>601</v>
      </c>
      <c r="F40" s="7" t="s">
        <v>114</v>
      </c>
      <c r="G40" s="7" t="s">
        <v>94</v>
      </c>
      <c r="H40" s="7" t="s">
        <v>92</v>
      </c>
      <c r="I40" s="7" t="s">
        <v>22</v>
      </c>
      <c r="J40" s="7" t="s">
        <v>410</v>
      </c>
      <c r="K40" s="8" t="s">
        <v>68</v>
      </c>
      <c r="L40" s="7" t="s">
        <v>67</v>
      </c>
      <c r="M40" s="7" t="s">
        <v>155</v>
      </c>
      <c r="N40" s="7" t="s">
        <v>107</v>
      </c>
      <c r="O40" s="7" t="s">
        <v>12</v>
      </c>
      <c r="P40" s="7" t="s">
        <v>50</v>
      </c>
      <c r="Q40" s="7" t="s">
        <v>52</v>
      </c>
      <c r="R40" s="7" t="s">
        <v>214</v>
      </c>
      <c r="S40" s="7" t="s">
        <v>339</v>
      </c>
      <c r="T40" s="7" t="s">
        <v>57</v>
      </c>
      <c r="U40" s="7" t="s">
        <v>75</v>
      </c>
      <c r="V40" s="7" t="s">
        <v>115</v>
      </c>
      <c r="W40" s="7" t="s">
        <v>149</v>
      </c>
      <c r="X40" s="7" t="s">
        <v>140</v>
      </c>
      <c r="Y40" s="7" t="s">
        <v>115</v>
      </c>
      <c r="Z40" s="7" t="s">
        <v>22</v>
      </c>
      <c r="AA40" s="7" t="s">
        <v>141</v>
      </c>
      <c r="AB40" s="8" t="s">
        <v>245</v>
      </c>
      <c r="AC40" s="7" t="s">
        <v>138</v>
      </c>
      <c r="AD40" s="8" t="s">
        <v>68</v>
      </c>
      <c r="AE40" s="8"/>
      <c r="AF40" s="8"/>
      <c r="AG40" s="8"/>
      <c r="AH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BD40" s="8"/>
      <c r="BE40" s="8"/>
    </row>
    <row r="41" spans="1:94" ht="15.75" customHeight="1" x14ac:dyDescent="0.5">
      <c r="A41" s="4">
        <v>37</v>
      </c>
      <c r="B41" s="7" t="s">
        <v>152</v>
      </c>
      <c r="C41" s="7" t="s">
        <v>34</v>
      </c>
      <c r="D41" s="7" t="s">
        <v>55</v>
      </c>
      <c r="E41" s="7" t="s">
        <v>91</v>
      </c>
      <c r="F41" s="7" t="s">
        <v>74</v>
      </c>
      <c r="G41" s="7" t="s">
        <v>81</v>
      </c>
      <c r="H41" s="7" t="s">
        <v>80</v>
      </c>
      <c r="I41" s="7" t="s">
        <v>147</v>
      </c>
      <c r="J41" s="7" t="s">
        <v>125</v>
      </c>
      <c r="K41" s="7" t="s">
        <v>21</v>
      </c>
      <c r="L41" s="7" t="s">
        <v>259</v>
      </c>
      <c r="M41" s="7" t="s">
        <v>49</v>
      </c>
      <c r="N41" s="7" t="s">
        <v>232</v>
      </c>
      <c r="O41" s="7" t="s">
        <v>66</v>
      </c>
      <c r="P41" s="7" t="s">
        <v>59</v>
      </c>
      <c r="Q41" s="7" t="s">
        <v>243</v>
      </c>
      <c r="R41" s="7" t="s">
        <v>349</v>
      </c>
      <c r="S41" s="7" t="s">
        <v>65</v>
      </c>
      <c r="T41" s="7" t="s">
        <v>150</v>
      </c>
      <c r="U41" s="7" t="s">
        <v>89</v>
      </c>
      <c r="V41" s="7" t="s">
        <v>324</v>
      </c>
      <c r="W41" s="7" t="s">
        <v>37</v>
      </c>
      <c r="X41" s="7" t="s">
        <v>41</v>
      </c>
      <c r="Y41" s="7" t="s">
        <v>31</v>
      </c>
      <c r="Z41" s="7" t="s">
        <v>87</v>
      </c>
      <c r="AA41" s="7" t="s">
        <v>142</v>
      </c>
      <c r="AB41" s="7" t="s">
        <v>217</v>
      </c>
      <c r="AC41" s="7" t="s">
        <v>217</v>
      </c>
      <c r="AD41" s="7" t="s">
        <v>49</v>
      </c>
    </row>
    <row r="42" spans="1:94" ht="15.75" customHeight="1" x14ac:dyDescent="0.5">
      <c r="A42" s="4">
        <v>38</v>
      </c>
      <c r="B42" s="7" t="s">
        <v>153</v>
      </c>
      <c r="C42" s="7" t="s">
        <v>84</v>
      </c>
      <c r="D42" s="7" t="s">
        <v>56</v>
      </c>
      <c r="E42" s="7" t="s">
        <v>602</v>
      </c>
      <c r="F42" s="8" t="s">
        <v>44</v>
      </c>
      <c r="G42" s="7" t="s">
        <v>243</v>
      </c>
      <c r="H42" s="7" t="s">
        <v>178</v>
      </c>
      <c r="I42" s="7" t="s">
        <v>12</v>
      </c>
      <c r="J42" s="7" t="s">
        <v>114</v>
      </c>
      <c r="K42" s="7" t="s">
        <v>16</v>
      </c>
      <c r="L42" s="7" t="s">
        <v>121</v>
      </c>
      <c r="M42" s="7" t="s">
        <v>81</v>
      </c>
      <c r="N42" s="7" t="s">
        <v>90</v>
      </c>
      <c r="O42" s="7" t="s">
        <v>441</v>
      </c>
      <c r="P42" s="7" t="s">
        <v>52</v>
      </c>
      <c r="Q42" s="7" t="s">
        <v>75</v>
      </c>
      <c r="R42" s="7" t="s">
        <v>40</v>
      </c>
      <c r="S42" s="7" t="s">
        <v>57</v>
      </c>
      <c r="T42" s="7" t="s">
        <v>539</v>
      </c>
      <c r="U42" s="7" t="s">
        <v>503</v>
      </c>
      <c r="V42" s="7" t="s">
        <v>221</v>
      </c>
      <c r="W42" s="7" t="s">
        <v>25</v>
      </c>
      <c r="X42" s="7" t="s">
        <v>42</v>
      </c>
      <c r="Y42" s="7" t="s">
        <v>411</v>
      </c>
      <c r="Z42" s="7" t="s">
        <v>77</v>
      </c>
      <c r="AA42" s="7" t="s">
        <v>87</v>
      </c>
      <c r="AB42" s="7" t="s">
        <v>268</v>
      </c>
      <c r="AC42" s="7" t="s">
        <v>218</v>
      </c>
    </row>
    <row r="43" spans="1:94" ht="15.75" customHeight="1" x14ac:dyDescent="0.5">
      <c r="A43" s="4">
        <v>39</v>
      </c>
      <c r="B43" s="7" t="s">
        <v>154</v>
      </c>
      <c r="C43" s="7" t="s">
        <v>150</v>
      </c>
      <c r="D43" s="7" t="s">
        <v>57</v>
      </c>
      <c r="E43" s="7" t="s">
        <v>480</v>
      </c>
      <c r="F43" s="7" t="s">
        <v>24</v>
      </c>
      <c r="G43" s="7" t="s">
        <v>56</v>
      </c>
      <c r="H43" s="7" t="s">
        <v>523</v>
      </c>
      <c r="I43" s="7" t="s">
        <v>247</v>
      </c>
      <c r="J43" s="7" t="s">
        <v>168</v>
      </c>
      <c r="K43" s="7" t="s">
        <v>80</v>
      </c>
      <c r="L43" s="7" t="s">
        <v>90</v>
      </c>
      <c r="M43" s="7" t="s">
        <v>57</v>
      </c>
      <c r="N43" s="7" t="s">
        <v>127</v>
      </c>
      <c r="O43" s="7" t="s">
        <v>27</v>
      </c>
      <c r="P43" s="7" t="s">
        <v>24</v>
      </c>
      <c r="Q43" s="7" t="s">
        <v>87</v>
      </c>
      <c r="R43" s="7" t="s">
        <v>147</v>
      </c>
      <c r="S43" s="7" t="s">
        <v>81</v>
      </c>
      <c r="T43" s="7" t="s">
        <v>94</v>
      </c>
      <c r="U43" s="7" t="s">
        <v>47</v>
      </c>
      <c r="V43" s="7" t="s">
        <v>45</v>
      </c>
      <c r="W43" s="7" t="s">
        <v>79</v>
      </c>
      <c r="X43" s="7" t="s">
        <v>57</v>
      </c>
      <c r="Y43" s="7" t="s">
        <v>73</v>
      </c>
      <c r="Z43" s="7" t="s">
        <v>58</v>
      </c>
      <c r="AA43" s="7" t="s">
        <v>68</v>
      </c>
      <c r="AB43" s="7" t="s">
        <v>90</v>
      </c>
      <c r="AC43" s="7" t="s">
        <v>213</v>
      </c>
    </row>
    <row r="44" spans="1:94" ht="15.75" customHeight="1" x14ac:dyDescent="0.5">
      <c r="A44" s="4">
        <v>40</v>
      </c>
      <c r="B44" s="7" t="s">
        <v>155</v>
      </c>
      <c r="C44" s="7" t="s">
        <v>111</v>
      </c>
      <c r="D44" s="7" t="s">
        <v>58</v>
      </c>
      <c r="E44" s="7" t="s">
        <v>25</v>
      </c>
      <c r="F44" s="7" t="s">
        <v>54</v>
      </c>
      <c r="G44" s="7" t="s">
        <v>26</v>
      </c>
      <c r="H44" s="7" t="s">
        <v>67</v>
      </c>
      <c r="I44" s="7" t="s">
        <v>248</v>
      </c>
      <c r="J44" s="7" t="s">
        <v>53</v>
      </c>
      <c r="K44" s="7" t="s">
        <v>23</v>
      </c>
      <c r="L44" s="7" t="s">
        <v>148</v>
      </c>
      <c r="M44" s="7" t="s">
        <v>138</v>
      </c>
      <c r="N44" s="7" t="s">
        <v>171</v>
      </c>
      <c r="O44" s="7" t="s">
        <v>64</v>
      </c>
      <c r="P44" s="7" t="s">
        <v>31</v>
      </c>
      <c r="Q44" s="7" t="s">
        <v>320</v>
      </c>
      <c r="R44" s="7" t="s">
        <v>45</v>
      </c>
      <c r="S44" s="7" t="s">
        <v>168</v>
      </c>
      <c r="T44" s="7" t="s">
        <v>540</v>
      </c>
      <c r="U44" s="7" t="s">
        <v>561</v>
      </c>
      <c r="V44" s="7" t="s">
        <v>58</v>
      </c>
      <c r="W44" s="7" t="s">
        <v>145</v>
      </c>
      <c r="X44" s="7" t="s">
        <v>219</v>
      </c>
      <c r="Y44" s="7" t="s">
        <v>174</v>
      </c>
      <c r="Z44" s="7" t="s">
        <v>50</v>
      </c>
      <c r="AA44" s="7" t="s">
        <v>47</v>
      </c>
      <c r="AB44" s="7" t="s">
        <v>112</v>
      </c>
      <c r="AC44" s="7" t="s">
        <v>505</v>
      </c>
      <c r="CN44" s="8"/>
    </row>
    <row r="45" spans="1:94" ht="15.75" customHeight="1" x14ac:dyDescent="0.5">
      <c r="A45" s="4">
        <v>41</v>
      </c>
      <c r="B45" s="7" t="s">
        <v>65</v>
      </c>
      <c r="C45" s="7" t="s">
        <v>121</v>
      </c>
      <c r="D45" s="7" t="s">
        <v>59</v>
      </c>
      <c r="E45" s="7" t="s">
        <v>603</v>
      </c>
      <c r="F45" s="7" t="s">
        <v>118</v>
      </c>
      <c r="G45" s="7" t="s">
        <v>23</v>
      </c>
      <c r="H45" s="7" t="s">
        <v>25</v>
      </c>
      <c r="I45" s="7" t="s">
        <v>152</v>
      </c>
      <c r="J45" s="7" t="s">
        <v>83</v>
      </c>
      <c r="K45" s="7" t="s">
        <v>73</v>
      </c>
      <c r="L45" s="7" t="s">
        <v>51</v>
      </c>
      <c r="M45" s="7" t="s">
        <v>33</v>
      </c>
      <c r="N45" s="7" t="s">
        <v>207</v>
      </c>
      <c r="O45" s="7" t="s">
        <v>442</v>
      </c>
      <c r="P45" s="7" t="s">
        <v>27</v>
      </c>
      <c r="Q45" s="7" t="s">
        <v>112</v>
      </c>
      <c r="R45" s="7" t="s">
        <v>32</v>
      </c>
      <c r="S45" s="7" t="s">
        <v>33</v>
      </c>
      <c r="T45" s="7" t="s">
        <v>148</v>
      </c>
      <c r="U45" s="7" t="s">
        <v>53</v>
      </c>
      <c r="V45" s="7" t="s">
        <v>56</v>
      </c>
      <c r="W45" s="8" t="s">
        <v>327</v>
      </c>
      <c r="X45" s="7" t="s">
        <v>220</v>
      </c>
      <c r="Y45" s="7" t="s">
        <v>120</v>
      </c>
      <c r="Z45" s="7" t="s">
        <v>148</v>
      </c>
      <c r="AA45" s="7" t="s">
        <v>161</v>
      </c>
      <c r="AB45" s="7" t="s">
        <v>56</v>
      </c>
      <c r="AC45" s="7" t="s">
        <v>264</v>
      </c>
      <c r="BM45" s="8"/>
      <c r="BN45" s="8"/>
      <c r="CE45" s="8"/>
      <c r="CF45" s="8"/>
      <c r="CG45" s="8"/>
      <c r="CH45" s="8"/>
      <c r="CI45" s="8"/>
      <c r="CJ45" s="8"/>
    </row>
    <row r="46" spans="1:94" ht="15.75" customHeight="1" x14ac:dyDescent="0.5">
      <c r="A46" s="4">
        <v>42</v>
      </c>
      <c r="B46" s="7" t="s">
        <v>23</v>
      </c>
      <c r="C46" s="7" t="s">
        <v>59</v>
      </c>
      <c r="D46" s="7" t="s">
        <v>60</v>
      </c>
      <c r="E46" s="7" t="s">
        <v>604</v>
      </c>
      <c r="F46" s="7" t="s">
        <v>49</v>
      </c>
      <c r="G46" s="7" t="s">
        <v>109</v>
      </c>
      <c r="H46" s="7" t="s">
        <v>197</v>
      </c>
      <c r="I46" s="7" t="s">
        <v>31</v>
      </c>
      <c r="J46" s="7" t="s">
        <v>144</v>
      </c>
      <c r="K46" s="7" t="s">
        <v>53</v>
      </c>
      <c r="L46" s="7" t="s">
        <v>86</v>
      </c>
      <c r="M46" s="7" t="s">
        <v>41</v>
      </c>
      <c r="N46" s="7" t="s">
        <v>111</v>
      </c>
      <c r="O46" s="7" t="s">
        <v>94</v>
      </c>
      <c r="P46" s="7" t="s">
        <v>655</v>
      </c>
      <c r="Q46" s="7" t="s">
        <v>23</v>
      </c>
      <c r="R46" s="7" t="s">
        <v>55</v>
      </c>
      <c r="S46" s="7" t="s">
        <v>85</v>
      </c>
      <c r="T46" s="7" t="s">
        <v>106</v>
      </c>
      <c r="U46" s="7" t="s">
        <v>562</v>
      </c>
      <c r="V46" s="7" t="s">
        <v>252</v>
      </c>
      <c r="W46" s="7" t="s">
        <v>90</v>
      </c>
      <c r="X46" s="7" t="s">
        <v>221</v>
      </c>
      <c r="Y46" s="7" t="s">
        <v>80</v>
      </c>
      <c r="Z46" s="7" t="s">
        <v>90</v>
      </c>
      <c r="AA46" s="7" t="s">
        <v>160</v>
      </c>
      <c r="AB46" s="7" t="s">
        <v>67</v>
      </c>
    </row>
    <row r="47" spans="1:94" ht="15.75" customHeight="1" x14ac:dyDescent="0.5">
      <c r="A47" s="4">
        <v>43</v>
      </c>
      <c r="B47" s="8" t="s">
        <v>44</v>
      </c>
      <c r="C47" s="7" t="s">
        <v>447</v>
      </c>
      <c r="D47" s="8" t="s">
        <v>61</v>
      </c>
      <c r="E47" s="7" t="s">
        <v>275</v>
      </c>
      <c r="F47" s="8" t="s">
        <v>576</v>
      </c>
      <c r="G47" s="7" t="s">
        <v>242</v>
      </c>
      <c r="H47" s="7" t="s">
        <v>104</v>
      </c>
      <c r="I47" s="8" t="s">
        <v>58</v>
      </c>
      <c r="J47" s="8" t="s">
        <v>178</v>
      </c>
      <c r="K47" s="8" t="s">
        <v>374</v>
      </c>
      <c r="L47" s="7" t="s">
        <v>112</v>
      </c>
      <c r="M47" s="7" t="s">
        <v>79</v>
      </c>
      <c r="N47" s="8" t="s">
        <v>178</v>
      </c>
      <c r="O47" s="8" t="s">
        <v>104</v>
      </c>
      <c r="P47" s="7" t="s">
        <v>111</v>
      </c>
      <c r="Q47" s="7" t="s">
        <v>27</v>
      </c>
      <c r="R47" s="7" t="s">
        <v>42</v>
      </c>
      <c r="S47" s="7" t="s">
        <v>289</v>
      </c>
      <c r="T47" s="7" t="s">
        <v>288</v>
      </c>
      <c r="U47" s="7" t="s">
        <v>79</v>
      </c>
      <c r="V47" s="7" t="s">
        <v>288</v>
      </c>
      <c r="W47" s="8" t="s">
        <v>178</v>
      </c>
      <c r="X47" s="8" t="s">
        <v>222</v>
      </c>
      <c r="Y47" s="8" t="s">
        <v>527</v>
      </c>
      <c r="Z47" s="8" t="s">
        <v>144</v>
      </c>
      <c r="AA47" s="8" t="s">
        <v>61</v>
      </c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O47" s="8"/>
      <c r="CP47" s="8"/>
    </row>
    <row r="48" spans="1:94" ht="15.75" customHeight="1" x14ac:dyDescent="0.5">
      <c r="A48" s="4">
        <v>44</v>
      </c>
      <c r="B48" s="7" t="s">
        <v>156</v>
      </c>
      <c r="C48" s="7" t="s">
        <v>448</v>
      </c>
      <c r="D48" s="7" t="s">
        <v>62</v>
      </c>
      <c r="E48" s="7" t="s">
        <v>77</v>
      </c>
      <c r="F48" s="7" t="s">
        <v>577</v>
      </c>
      <c r="G48" s="8" t="s">
        <v>58</v>
      </c>
      <c r="H48" s="8" t="s">
        <v>167</v>
      </c>
      <c r="I48" s="7" t="s">
        <v>220</v>
      </c>
      <c r="J48" s="7" t="s">
        <v>49</v>
      </c>
      <c r="K48" s="7" t="s">
        <v>87</v>
      </c>
      <c r="L48" s="7" t="s">
        <v>285</v>
      </c>
      <c r="M48" s="7" t="s">
        <v>30</v>
      </c>
      <c r="N48" s="7" t="s">
        <v>51</v>
      </c>
      <c r="O48" s="7" t="s">
        <v>170</v>
      </c>
      <c r="P48" s="7" t="s">
        <v>410</v>
      </c>
      <c r="Q48" s="7" t="s">
        <v>12</v>
      </c>
      <c r="R48" s="7" t="s">
        <v>220</v>
      </c>
      <c r="S48" s="7" t="s">
        <v>94</v>
      </c>
      <c r="T48" s="7" t="s">
        <v>127</v>
      </c>
      <c r="U48" s="7" t="s">
        <v>55</v>
      </c>
      <c r="V48" s="7" t="s">
        <v>218</v>
      </c>
      <c r="W48" s="7" t="s">
        <v>49</v>
      </c>
      <c r="X48" s="7" t="s">
        <v>223</v>
      </c>
      <c r="Y48" s="7" t="s">
        <v>480</v>
      </c>
      <c r="Z48" s="7" t="s">
        <v>97</v>
      </c>
      <c r="AA48" s="7" t="s">
        <v>171</v>
      </c>
    </row>
    <row r="49" spans="1:94" ht="15.75" customHeight="1" x14ac:dyDescent="0.5">
      <c r="A49" s="4">
        <v>45</v>
      </c>
      <c r="B49" s="7" t="s">
        <v>157</v>
      </c>
      <c r="C49" s="7" t="s">
        <v>166</v>
      </c>
      <c r="D49" s="7" t="s">
        <v>63</v>
      </c>
      <c r="E49" s="7" t="s">
        <v>158</v>
      </c>
      <c r="F49" s="7" t="s">
        <v>156</v>
      </c>
      <c r="G49" s="7" t="s">
        <v>21</v>
      </c>
      <c r="H49" s="7" t="s">
        <v>81</v>
      </c>
      <c r="I49" s="7" t="s">
        <v>109</v>
      </c>
      <c r="J49" s="7" t="s">
        <v>87</v>
      </c>
      <c r="K49" s="7" t="s">
        <v>375</v>
      </c>
      <c r="L49" s="7" t="s">
        <v>50</v>
      </c>
      <c r="M49" s="7" t="s">
        <v>40</v>
      </c>
      <c r="N49" s="7" t="s">
        <v>152</v>
      </c>
      <c r="O49" s="7" t="s">
        <v>443</v>
      </c>
      <c r="P49" s="7" t="s">
        <v>143</v>
      </c>
      <c r="Q49" s="7" t="s">
        <v>49</v>
      </c>
      <c r="R49" s="7" t="s">
        <v>350</v>
      </c>
      <c r="S49" s="7" t="s">
        <v>40</v>
      </c>
      <c r="T49" s="7" t="s">
        <v>79</v>
      </c>
      <c r="U49" s="7" t="s">
        <v>217</v>
      </c>
      <c r="V49" s="7" t="s">
        <v>59</v>
      </c>
      <c r="W49" s="7" t="s">
        <v>45</v>
      </c>
      <c r="X49" s="7" t="s">
        <v>224</v>
      </c>
      <c r="Y49" s="7" t="s">
        <v>193</v>
      </c>
      <c r="Z49" s="7" t="s">
        <v>259</v>
      </c>
    </row>
    <row r="50" spans="1:94" ht="15.75" customHeight="1" x14ac:dyDescent="0.5">
      <c r="A50" s="4">
        <v>46</v>
      </c>
      <c r="B50" s="7" t="s">
        <v>158</v>
      </c>
      <c r="C50" s="7" t="s">
        <v>449</v>
      </c>
      <c r="D50" s="7" t="s">
        <v>64</v>
      </c>
      <c r="E50" s="7" t="s">
        <v>125</v>
      </c>
      <c r="F50" s="7" t="s">
        <v>578</v>
      </c>
      <c r="G50" s="7" t="s">
        <v>16</v>
      </c>
      <c r="H50" s="7" t="s">
        <v>524</v>
      </c>
      <c r="I50" s="7" t="s">
        <v>138</v>
      </c>
      <c r="J50" s="7" t="s">
        <v>79</v>
      </c>
      <c r="K50" s="7" t="s">
        <v>271</v>
      </c>
      <c r="L50" s="7" t="s">
        <v>81</v>
      </c>
      <c r="M50" s="7" t="s">
        <v>113</v>
      </c>
      <c r="N50" s="7" t="s">
        <v>93</v>
      </c>
      <c r="O50" s="7" t="s">
        <v>85</v>
      </c>
      <c r="P50" s="7" t="s">
        <v>56</v>
      </c>
      <c r="Q50" s="7" t="s">
        <v>68</v>
      </c>
      <c r="R50" s="7" t="s">
        <v>151</v>
      </c>
      <c r="S50" s="7" t="s">
        <v>79</v>
      </c>
      <c r="T50" s="7" t="s">
        <v>141</v>
      </c>
      <c r="U50" s="7" t="s">
        <v>46</v>
      </c>
      <c r="V50" s="7" t="s">
        <v>111</v>
      </c>
      <c r="W50" s="7" t="s">
        <v>67</v>
      </c>
      <c r="X50" s="7" t="s">
        <v>47</v>
      </c>
    </row>
    <row r="51" spans="1:94" ht="15.75" customHeight="1" x14ac:dyDescent="0.5">
      <c r="A51" s="4">
        <v>47</v>
      </c>
      <c r="B51" s="7" t="s">
        <v>159</v>
      </c>
      <c r="C51" s="7" t="s">
        <v>411</v>
      </c>
      <c r="D51" s="7" t="s">
        <v>65</v>
      </c>
      <c r="E51" s="7" t="s">
        <v>605</v>
      </c>
      <c r="F51" s="7" t="s">
        <v>411</v>
      </c>
      <c r="G51" s="7" t="s">
        <v>40</v>
      </c>
      <c r="H51" s="7" t="s">
        <v>165</v>
      </c>
      <c r="I51" s="7" t="s">
        <v>111</v>
      </c>
      <c r="J51" s="7" t="s">
        <v>100</v>
      </c>
      <c r="K51" s="7" t="s">
        <v>376</v>
      </c>
      <c r="L51" s="7" t="s">
        <v>79</v>
      </c>
      <c r="M51" s="7" t="s">
        <v>86</v>
      </c>
      <c r="N51" s="7" t="s">
        <v>47</v>
      </c>
      <c r="O51" s="7" t="s">
        <v>172</v>
      </c>
      <c r="P51" s="7" t="s">
        <v>133</v>
      </c>
      <c r="Q51" s="7" t="s">
        <v>175</v>
      </c>
      <c r="R51" s="7" t="s">
        <v>327</v>
      </c>
      <c r="S51" s="8" t="s">
        <v>178</v>
      </c>
      <c r="T51" s="8" t="s">
        <v>541</v>
      </c>
      <c r="U51" s="8" t="s">
        <v>97</v>
      </c>
      <c r="V51" s="7" t="s">
        <v>68</v>
      </c>
      <c r="W51" s="7" t="s">
        <v>51</v>
      </c>
      <c r="X51" s="7" t="s">
        <v>225</v>
      </c>
      <c r="CO51" s="8"/>
      <c r="CP51" s="8"/>
    </row>
    <row r="52" spans="1:94" ht="15.75" customHeight="1" x14ac:dyDescent="0.5">
      <c r="A52" s="4">
        <v>48</v>
      </c>
      <c r="B52" s="7" t="s">
        <v>160</v>
      </c>
      <c r="C52" s="7" t="s">
        <v>450</v>
      </c>
      <c r="D52" s="7" t="s">
        <v>66</v>
      </c>
      <c r="E52" s="7" t="s">
        <v>606</v>
      </c>
      <c r="F52" s="7" t="s">
        <v>126</v>
      </c>
      <c r="G52" s="7" t="s">
        <v>111</v>
      </c>
      <c r="H52" s="7" t="s">
        <v>50</v>
      </c>
      <c r="I52" s="7" t="s">
        <v>77</v>
      </c>
      <c r="J52" s="7" t="s">
        <v>59</v>
      </c>
      <c r="K52" s="7" t="s">
        <v>92</v>
      </c>
      <c r="L52" s="8" t="s">
        <v>141</v>
      </c>
      <c r="M52" s="7" t="s">
        <v>85</v>
      </c>
      <c r="N52" s="7" t="s">
        <v>112</v>
      </c>
      <c r="O52" s="7" t="s">
        <v>119</v>
      </c>
      <c r="P52" s="7" t="s">
        <v>656</v>
      </c>
      <c r="Q52" s="7" t="s">
        <v>321</v>
      </c>
      <c r="R52" s="7" t="s">
        <v>79</v>
      </c>
      <c r="S52" s="7" t="s">
        <v>84</v>
      </c>
      <c r="T52" s="7" t="s">
        <v>49</v>
      </c>
      <c r="U52" s="7" t="s">
        <v>111</v>
      </c>
      <c r="V52" s="7" t="s">
        <v>85</v>
      </c>
      <c r="W52" s="7" t="s">
        <v>27</v>
      </c>
      <c r="X52" s="7" t="s">
        <v>79</v>
      </c>
    </row>
    <row r="53" spans="1:94" ht="15.75" customHeight="1" x14ac:dyDescent="0.5">
      <c r="A53" s="4">
        <v>49</v>
      </c>
      <c r="B53" s="7" t="s">
        <v>161</v>
      </c>
      <c r="C53" s="7" t="s">
        <v>125</v>
      </c>
      <c r="D53" s="7" t="s">
        <v>67</v>
      </c>
      <c r="E53" s="7" t="s">
        <v>529</v>
      </c>
      <c r="F53" s="7" t="s">
        <v>287</v>
      </c>
      <c r="G53" s="7" t="s">
        <v>53</v>
      </c>
      <c r="H53" s="7" t="s">
        <v>63</v>
      </c>
      <c r="I53" s="7" t="s">
        <v>50</v>
      </c>
      <c r="J53" s="7" t="s">
        <v>85</v>
      </c>
      <c r="K53" s="7" t="s">
        <v>116</v>
      </c>
      <c r="L53" s="7" t="s">
        <v>85</v>
      </c>
      <c r="M53" s="7" t="s">
        <v>159</v>
      </c>
      <c r="N53" s="7" t="s">
        <v>125</v>
      </c>
      <c r="O53" s="7" t="s">
        <v>83</v>
      </c>
      <c r="P53" s="7" t="s">
        <v>16</v>
      </c>
      <c r="Q53" s="7" t="s">
        <v>173</v>
      </c>
      <c r="R53" s="8" t="s">
        <v>58</v>
      </c>
      <c r="S53" s="7" t="s">
        <v>113</v>
      </c>
      <c r="T53" s="7" t="s">
        <v>139</v>
      </c>
      <c r="U53" s="7" t="s">
        <v>107</v>
      </c>
      <c r="V53" s="7" t="s">
        <v>79</v>
      </c>
      <c r="W53" s="7" t="s">
        <v>65</v>
      </c>
      <c r="X53" s="7" t="s">
        <v>226</v>
      </c>
    </row>
    <row r="54" spans="1:94" ht="15.75" customHeight="1" x14ac:dyDescent="0.5">
      <c r="A54" s="4">
        <v>50</v>
      </c>
      <c r="B54" s="7" t="s">
        <v>27</v>
      </c>
      <c r="C54" s="7" t="s">
        <v>51</v>
      </c>
      <c r="D54" s="7" t="s">
        <v>68</v>
      </c>
      <c r="E54" s="7" t="s">
        <v>607</v>
      </c>
      <c r="F54" s="7" t="s">
        <v>143</v>
      </c>
      <c r="G54" s="7" t="s">
        <v>57</v>
      </c>
      <c r="H54" s="7" t="s">
        <v>73</v>
      </c>
      <c r="I54" s="7" t="s">
        <v>47</v>
      </c>
      <c r="J54" s="7" t="s">
        <v>411</v>
      </c>
      <c r="K54" s="7" t="s">
        <v>257</v>
      </c>
      <c r="L54" s="7" t="s">
        <v>100</v>
      </c>
      <c r="M54" s="7" t="s">
        <v>112</v>
      </c>
      <c r="N54" s="7" t="s">
        <v>85</v>
      </c>
      <c r="O54" s="7" t="s">
        <v>149</v>
      </c>
      <c r="P54" s="7" t="s">
        <v>657</v>
      </c>
      <c r="Q54" s="7" t="s">
        <v>221</v>
      </c>
      <c r="R54" s="7" t="s">
        <v>65</v>
      </c>
      <c r="S54" s="7" t="s">
        <v>80</v>
      </c>
      <c r="T54" s="8" t="s">
        <v>178</v>
      </c>
      <c r="U54" s="8" t="s">
        <v>102</v>
      </c>
      <c r="V54" s="7" t="s">
        <v>93</v>
      </c>
      <c r="W54" s="7" t="s">
        <v>36</v>
      </c>
      <c r="X54" s="7" t="s">
        <v>53</v>
      </c>
    </row>
    <row r="55" spans="1:94" ht="15.75" customHeight="1" x14ac:dyDescent="0.5">
      <c r="A55" s="4">
        <v>51</v>
      </c>
      <c r="B55" s="7" t="s">
        <v>35</v>
      </c>
      <c r="C55" s="7" t="s">
        <v>286</v>
      </c>
      <c r="D55" s="7" t="s">
        <v>80</v>
      </c>
      <c r="E55" s="7" t="s">
        <v>53</v>
      </c>
      <c r="F55" s="7" t="s">
        <v>25</v>
      </c>
      <c r="G55" s="7" t="s">
        <v>84</v>
      </c>
      <c r="H55" s="7" t="s">
        <v>51</v>
      </c>
      <c r="I55" s="7" t="s">
        <v>56</v>
      </c>
      <c r="J55" s="7" t="s">
        <v>217</v>
      </c>
      <c r="K55" s="7" t="s">
        <v>121</v>
      </c>
      <c r="L55" s="7" t="s">
        <v>252</v>
      </c>
      <c r="M55" s="8" t="s">
        <v>178</v>
      </c>
      <c r="N55" s="7" t="s">
        <v>193</v>
      </c>
      <c r="O55" s="7" t="s">
        <v>96</v>
      </c>
    </row>
    <row r="56" spans="1:94" ht="15.75" customHeight="1" x14ac:dyDescent="0.5">
      <c r="A56" s="4">
        <v>52</v>
      </c>
      <c r="B56" s="7" t="s">
        <v>162</v>
      </c>
      <c r="C56" s="7" t="s">
        <v>43</v>
      </c>
      <c r="D56" s="7" t="s">
        <v>81</v>
      </c>
      <c r="E56" s="7" t="s">
        <v>608</v>
      </c>
      <c r="F56" s="7" t="s">
        <v>140</v>
      </c>
      <c r="G56" s="7" t="s">
        <v>117</v>
      </c>
      <c r="H56" s="7" t="s">
        <v>252</v>
      </c>
      <c r="I56" s="7" t="s">
        <v>51</v>
      </c>
      <c r="J56" s="7" t="s">
        <v>174</v>
      </c>
      <c r="K56" s="7" t="s">
        <v>197</v>
      </c>
      <c r="L56" s="7" t="s">
        <v>117</v>
      </c>
      <c r="M56" s="7" t="s">
        <v>168</v>
      </c>
      <c r="N56" s="7" t="s">
        <v>233</v>
      </c>
      <c r="O56" s="7" t="s">
        <v>199</v>
      </c>
    </row>
    <row r="57" spans="1:94" ht="15.75" customHeight="1" x14ac:dyDescent="0.5">
      <c r="A57" s="4">
        <v>53</v>
      </c>
      <c r="B57" s="7" t="s">
        <v>34</v>
      </c>
      <c r="C57" s="8" t="s">
        <v>44</v>
      </c>
      <c r="D57" s="7" t="s">
        <v>82</v>
      </c>
      <c r="E57" s="7" t="s">
        <v>463</v>
      </c>
      <c r="F57" s="7" t="s">
        <v>51</v>
      </c>
      <c r="G57" s="7" t="s">
        <v>52</v>
      </c>
      <c r="H57" s="7" t="s">
        <v>90</v>
      </c>
      <c r="I57" s="7" t="s">
        <v>249</v>
      </c>
      <c r="J57" s="7" t="s">
        <v>377</v>
      </c>
      <c r="K57" s="7" t="s">
        <v>377</v>
      </c>
      <c r="L57" s="7" t="s">
        <v>55</v>
      </c>
      <c r="M57" s="7" t="s">
        <v>234</v>
      </c>
      <c r="N57" s="7" t="s">
        <v>234</v>
      </c>
    </row>
    <row r="58" spans="1:94" ht="15.75" customHeight="1" x14ac:dyDescent="0.5">
      <c r="A58" s="4">
        <v>54</v>
      </c>
      <c r="B58" s="7" t="s">
        <v>45</v>
      </c>
      <c r="C58" s="7" t="s">
        <v>60</v>
      </c>
      <c r="D58" s="7" t="s">
        <v>83</v>
      </c>
      <c r="E58" s="7" t="s">
        <v>168</v>
      </c>
      <c r="F58" s="7" t="s">
        <v>133</v>
      </c>
      <c r="G58" s="7" t="s">
        <v>273</v>
      </c>
      <c r="H58" s="7" t="s">
        <v>31</v>
      </c>
      <c r="I58" s="7" t="s">
        <v>44</v>
      </c>
      <c r="J58" s="7" t="s">
        <v>117</v>
      </c>
      <c r="K58" s="7" t="s">
        <v>150</v>
      </c>
      <c r="L58" s="7" t="s">
        <v>97</v>
      </c>
      <c r="M58" s="7" t="s">
        <v>94</v>
      </c>
      <c r="N58" s="7" t="s">
        <v>77</v>
      </c>
    </row>
    <row r="59" spans="1:94" ht="15.75" customHeight="1" x14ac:dyDescent="0.5">
      <c r="A59" s="4">
        <v>55</v>
      </c>
      <c r="B59" s="7" t="s">
        <v>163</v>
      </c>
      <c r="C59" s="7" t="s">
        <v>50</v>
      </c>
      <c r="D59" s="7" t="s">
        <v>84</v>
      </c>
      <c r="E59" s="7" t="s">
        <v>609</v>
      </c>
      <c r="F59" s="8" t="s">
        <v>527</v>
      </c>
      <c r="G59" s="7" t="s">
        <v>238</v>
      </c>
      <c r="H59" s="7" t="s">
        <v>271</v>
      </c>
      <c r="I59" s="7" t="s">
        <v>37</v>
      </c>
      <c r="J59" s="7" t="s">
        <v>412</v>
      </c>
      <c r="K59" s="7" t="s">
        <v>25</v>
      </c>
      <c r="L59" s="7" t="s">
        <v>390</v>
      </c>
      <c r="M59" s="7" t="s">
        <v>53</v>
      </c>
      <c r="N59" s="7" t="s">
        <v>34</v>
      </c>
    </row>
    <row r="60" spans="1:94" ht="15.75" customHeight="1" x14ac:dyDescent="0.5">
      <c r="A60" s="4">
        <v>56</v>
      </c>
      <c r="B60" s="7" t="s">
        <v>24</v>
      </c>
      <c r="C60" s="7" t="s">
        <v>234</v>
      </c>
      <c r="D60" s="7" t="s">
        <v>85</v>
      </c>
      <c r="E60" s="7" t="s">
        <v>610</v>
      </c>
      <c r="F60" s="8" t="s">
        <v>79</v>
      </c>
      <c r="G60" s="7" t="s">
        <v>138</v>
      </c>
      <c r="H60" s="7" t="s">
        <v>525</v>
      </c>
      <c r="I60" s="7" t="s">
        <v>45</v>
      </c>
      <c r="J60" s="7" t="s">
        <v>127</v>
      </c>
      <c r="K60" s="7" t="s">
        <v>95</v>
      </c>
      <c r="L60" s="7" t="s">
        <v>68</v>
      </c>
      <c r="M60" s="7" t="s">
        <v>81</v>
      </c>
      <c r="N60" s="7" t="s">
        <v>32</v>
      </c>
    </row>
    <row r="61" spans="1:94" ht="15.75" customHeight="1" x14ac:dyDescent="0.5">
      <c r="A61" s="4">
        <v>57</v>
      </c>
      <c r="B61" s="7" t="s">
        <v>26</v>
      </c>
      <c r="C61" s="7" t="s">
        <v>451</v>
      </c>
      <c r="D61" s="7" t="s">
        <v>86</v>
      </c>
      <c r="E61" s="7" t="s">
        <v>611</v>
      </c>
      <c r="F61" s="7" t="s">
        <v>105</v>
      </c>
      <c r="G61" s="7" t="s">
        <v>274</v>
      </c>
      <c r="H61" s="7" t="s">
        <v>217</v>
      </c>
      <c r="I61" s="7" t="s">
        <v>27</v>
      </c>
      <c r="J61" s="7" t="s">
        <v>109</v>
      </c>
      <c r="K61" s="7" t="s">
        <v>220</v>
      </c>
      <c r="L61" s="7" t="s">
        <v>95</v>
      </c>
      <c r="M61" s="7" t="s">
        <v>92</v>
      </c>
      <c r="N61" s="7" t="s">
        <v>45</v>
      </c>
    </row>
    <row r="62" spans="1:94" ht="15.75" customHeight="1" x14ac:dyDescent="0.5">
      <c r="A62" s="4">
        <v>58</v>
      </c>
      <c r="B62" s="7" t="s">
        <v>39</v>
      </c>
      <c r="C62" s="7" t="s">
        <v>452</v>
      </c>
      <c r="D62" s="7" t="s">
        <v>87</v>
      </c>
      <c r="E62" s="7" t="s">
        <v>612</v>
      </c>
      <c r="F62" s="7" t="s">
        <v>128</v>
      </c>
      <c r="G62" s="7" t="s">
        <v>275</v>
      </c>
      <c r="H62" s="7" t="s">
        <v>411</v>
      </c>
      <c r="I62" s="7" t="s">
        <v>24</v>
      </c>
      <c r="J62" s="7" t="s">
        <v>94</v>
      </c>
      <c r="K62" s="7" t="s">
        <v>149</v>
      </c>
      <c r="L62" s="7" t="s">
        <v>87</v>
      </c>
      <c r="M62" s="7" t="s">
        <v>114</v>
      </c>
      <c r="N62" s="7" t="s">
        <v>25</v>
      </c>
    </row>
    <row r="63" spans="1:94" ht="15.75" customHeight="1" x14ac:dyDescent="0.5">
      <c r="A63" s="4">
        <v>59</v>
      </c>
      <c r="B63" s="7" t="s">
        <v>64</v>
      </c>
      <c r="C63" s="7" t="s">
        <v>112</v>
      </c>
      <c r="D63" s="7" t="s">
        <v>88</v>
      </c>
      <c r="E63" s="7" t="s">
        <v>80</v>
      </c>
      <c r="F63" s="7" t="s">
        <v>42</v>
      </c>
      <c r="G63" s="7" t="s">
        <v>68</v>
      </c>
      <c r="H63" s="7" t="s">
        <v>526</v>
      </c>
      <c r="I63" s="7" t="s">
        <v>250</v>
      </c>
      <c r="J63" s="7" t="s">
        <v>97</v>
      </c>
      <c r="K63" s="7" t="s">
        <v>49</v>
      </c>
      <c r="L63" s="7" t="s">
        <v>89</v>
      </c>
      <c r="M63" s="7" t="s">
        <v>51</v>
      </c>
      <c r="N63" s="7" t="s">
        <v>35</v>
      </c>
    </row>
    <row r="64" spans="1:94" ht="15.75" customHeight="1" x14ac:dyDescent="0.5">
      <c r="A64" s="4">
        <v>60</v>
      </c>
      <c r="B64" s="7" t="s">
        <v>62</v>
      </c>
      <c r="C64" s="7" t="s">
        <v>115</v>
      </c>
      <c r="D64" s="7" t="s">
        <v>77</v>
      </c>
      <c r="E64" s="7" t="s">
        <v>613</v>
      </c>
      <c r="F64" s="7" t="s">
        <v>579</v>
      </c>
      <c r="G64" s="7" t="s">
        <v>87</v>
      </c>
      <c r="H64" s="7" t="s">
        <v>374</v>
      </c>
      <c r="I64" s="7" t="s">
        <v>74</v>
      </c>
      <c r="J64" s="7" t="s">
        <v>86</v>
      </c>
      <c r="K64" s="7" t="s">
        <v>100</v>
      </c>
      <c r="L64" s="7" t="s">
        <v>173</v>
      </c>
      <c r="M64" s="7" t="s">
        <v>433</v>
      </c>
    </row>
    <row r="65" spans="1:12" ht="15.75" customHeight="1" x14ac:dyDescent="0.5">
      <c r="A65" s="4">
        <v>61</v>
      </c>
      <c r="B65" s="7" t="s">
        <v>110</v>
      </c>
      <c r="C65" s="7" t="s">
        <v>114</v>
      </c>
      <c r="D65" s="7" t="s">
        <v>89</v>
      </c>
      <c r="E65" s="27" t="s">
        <v>614</v>
      </c>
      <c r="F65" s="7" t="s">
        <v>436</v>
      </c>
      <c r="G65" s="7" t="s">
        <v>79</v>
      </c>
      <c r="H65" s="7" t="s">
        <v>53</v>
      </c>
      <c r="I65" s="7" t="s">
        <v>168</v>
      </c>
      <c r="J65" s="7" t="s">
        <v>413</v>
      </c>
      <c r="K65" s="7" t="s">
        <v>378</v>
      </c>
      <c r="L65" s="7" t="s">
        <v>391</v>
      </c>
    </row>
    <row r="66" spans="1:12" ht="15.75" customHeight="1" x14ac:dyDescent="0.5">
      <c r="A66" s="4">
        <v>62</v>
      </c>
      <c r="B66" s="7" t="s">
        <v>72</v>
      </c>
      <c r="C66" s="7" t="s">
        <v>128</v>
      </c>
      <c r="D66" s="7" t="s">
        <v>90</v>
      </c>
      <c r="E66" s="7" t="s">
        <v>111</v>
      </c>
      <c r="F66" s="7" t="s">
        <v>580</v>
      </c>
      <c r="G66" s="7" t="s">
        <v>30</v>
      </c>
      <c r="H66" s="7" t="s">
        <v>159</v>
      </c>
      <c r="I66" s="7" t="s">
        <v>35</v>
      </c>
      <c r="J66" s="7" t="s">
        <v>68</v>
      </c>
      <c r="K66" s="7" t="s">
        <v>379</v>
      </c>
    </row>
    <row r="67" spans="1:12" ht="15.75" customHeight="1" x14ac:dyDescent="0.5">
      <c r="A67" s="4">
        <v>63</v>
      </c>
      <c r="B67" s="7" t="s">
        <v>102</v>
      </c>
      <c r="C67" s="26" t="s">
        <v>453</v>
      </c>
      <c r="D67" s="7" t="s">
        <v>91</v>
      </c>
      <c r="E67" s="7" t="s">
        <v>267</v>
      </c>
      <c r="F67" s="7" t="s">
        <v>125</v>
      </c>
      <c r="G67" s="7" t="s">
        <v>248</v>
      </c>
      <c r="H67" s="7" t="s">
        <v>89</v>
      </c>
      <c r="I67" s="7" t="s">
        <v>57</v>
      </c>
      <c r="J67" s="7" t="s">
        <v>39</v>
      </c>
      <c r="K67" s="7" t="s">
        <v>85</v>
      </c>
    </row>
    <row r="68" spans="1:12" ht="15.75" customHeight="1" x14ac:dyDescent="0.5">
      <c r="A68" s="4">
        <v>64</v>
      </c>
      <c r="B68" s="7" t="s">
        <v>164</v>
      </c>
      <c r="C68" s="7" t="s">
        <v>26</v>
      </c>
      <c r="D68" s="7" t="s">
        <v>92</v>
      </c>
      <c r="E68" s="7" t="s">
        <v>193</v>
      </c>
      <c r="F68" s="7" t="s">
        <v>115</v>
      </c>
      <c r="G68" s="7" t="s">
        <v>24</v>
      </c>
      <c r="H68" s="7" t="s">
        <v>86</v>
      </c>
      <c r="I68" s="7" t="s">
        <v>75</v>
      </c>
      <c r="J68" s="7" t="s">
        <v>157</v>
      </c>
      <c r="K68" s="7" t="s">
        <v>232</v>
      </c>
    </row>
    <row r="69" spans="1:12" ht="15.75" customHeight="1" x14ac:dyDescent="0.5">
      <c r="A69" s="4">
        <v>65</v>
      </c>
      <c r="B69" s="7" t="s">
        <v>165</v>
      </c>
      <c r="C69" s="7" t="s">
        <v>186</v>
      </c>
      <c r="D69" s="7" t="s">
        <v>93</v>
      </c>
      <c r="E69" s="7" t="s">
        <v>615</v>
      </c>
      <c r="F69" s="7" t="s">
        <v>94</v>
      </c>
      <c r="G69" s="7" t="s">
        <v>165</v>
      </c>
      <c r="H69" s="7" t="s">
        <v>194</v>
      </c>
      <c r="I69" s="7" t="s">
        <v>16</v>
      </c>
      <c r="J69" s="7" t="s">
        <v>92</v>
      </c>
      <c r="K69" s="7" t="s">
        <v>380</v>
      </c>
    </row>
    <row r="70" spans="1:12" ht="15.75" customHeight="1" x14ac:dyDescent="0.5">
      <c r="A70" s="4">
        <v>66</v>
      </c>
      <c r="B70" s="7" t="s">
        <v>166</v>
      </c>
      <c r="C70" s="7" t="s">
        <v>174</v>
      </c>
      <c r="D70" s="7" t="s">
        <v>79</v>
      </c>
      <c r="E70" s="7" t="s">
        <v>217</v>
      </c>
      <c r="F70" s="7" t="s">
        <v>141</v>
      </c>
      <c r="G70" s="7" t="s">
        <v>95</v>
      </c>
      <c r="H70" s="7" t="s">
        <v>198</v>
      </c>
      <c r="I70" s="7" t="s">
        <v>52</v>
      </c>
      <c r="J70" s="7" t="s">
        <v>207</v>
      </c>
      <c r="K70" s="7" t="s">
        <v>79</v>
      </c>
    </row>
    <row r="71" spans="1:12" ht="15.75" customHeight="1" x14ac:dyDescent="0.5">
      <c r="A71" s="4">
        <v>67</v>
      </c>
      <c r="B71" s="8" t="s">
        <v>61</v>
      </c>
      <c r="C71" s="7" t="s">
        <v>454</v>
      </c>
      <c r="D71" s="7" t="s">
        <v>94</v>
      </c>
      <c r="E71" s="7" t="s">
        <v>616</v>
      </c>
      <c r="F71" s="7" t="s">
        <v>166</v>
      </c>
      <c r="G71" s="7" t="s">
        <v>102</v>
      </c>
      <c r="H71" s="7" t="s">
        <v>170</v>
      </c>
      <c r="I71" s="7" t="s">
        <v>121</v>
      </c>
      <c r="J71" s="7" t="s">
        <v>102</v>
      </c>
      <c r="K71" s="7" t="s">
        <v>175</v>
      </c>
    </row>
    <row r="72" spans="1:12" ht="15.75" customHeight="1" x14ac:dyDescent="0.5">
      <c r="A72" s="4">
        <v>68</v>
      </c>
      <c r="B72" s="7" t="s">
        <v>167</v>
      </c>
      <c r="C72" s="7" t="s">
        <v>240</v>
      </c>
      <c r="D72" s="7" t="s">
        <v>95</v>
      </c>
      <c r="E72" s="7" t="s">
        <v>617</v>
      </c>
      <c r="F72" s="7" t="s">
        <v>581</v>
      </c>
      <c r="G72" s="7" t="s">
        <v>116</v>
      </c>
      <c r="H72" s="7" t="s">
        <v>100</v>
      </c>
      <c r="I72" s="7" t="s">
        <v>67</v>
      </c>
      <c r="J72" s="7" t="s">
        <v>115</v>
      </c>
      <c r="K72" s="7" t="s">
        <v>55</v>
      </c>
    </row>
    <row r="73" spans="1:12" ht="15.75" customHeight="1" x14ac:dyDescent="0.5">
      <c r="A73" s="4">
        <v>69</v>
      </c>
      <c r="B73" s="7" t="s">
        <v>168</v>
      </c>
      <c r="C73" s="7" t="s">
        <v>94</v>
      </c>
      <c r="D73" s="7" t="s">
        <v>96</v>
      </c>
      <c r="E73" s="7" t="s">
        <v>618</v>
      </c>
      <c r="F73" s="7" t="s">
        <v>139</v>
      </c>
      <c r="G73" s="7" t="s">
        <v>276</v>
      </c>
      <c r="H73" s="7" t="s">
        <v>55</v>
      </c>
      <c r="I73" s="7" t="s">
        <v>38</v>
      </c>
      <c r="J73" s="7" t="s">
        <v>66</v>
      </c>
      <c r="K73" s="7" t="s">
        <v>381</v>
      </c>
    </row>
    <row r="74" spans="1:12" ht="15.75" customHeight="1" x14ac:dyDescent="0.5">
      <c r="A74" s="4">
        <v>70</v>
      </c>
      <c r="B74" s="7" t="s">
        <v>109</v>
      </c>
      <c r="C74" s="7" t="s">
        <v>455</v>
      </c>
      <c r="D74" s="7" t="s">
        <v>97</v>
      </c>
      <c r="E74" s="7" t="s">
        <v>619</v>
      </c>
      <c r="F74" s="7" t="s">
        <v>327</v>
      </c>
      <c r="G74" s="7" t="s">
        <v>152</v>
      </c>
      <c r="H74" s="7" t="s">
        <v>121</v>
      </c>
      <c r="I74" s="7" t="s">
        <v>90</v>
      </c>
      <c r="J74" s="7" t="s">
        <v>414</v>
      </c>
      <c r="K74" s="7" t="s">
        <v>174</v>
      </c>
    </row>
    <row r="75" spans="1:12" ht="15.75" customHeight="1" x14ac:dyDescent="0.5">
      <c r="A75" s="4">
        <v>71</v>
      </c>
      <c r="B75" s="8" t="s">
        <v>49</v>
      </c>
      <c r="C75" s="7" t="s">
        <v>46</v>
      </c>
      <c r="D75" s="7" t="s">
        <v>98</v>
      </c>
      <c r="E75" s="7" t="s">
        <v>207</v>
      </c>
      <c r="F75" s="7" t="s">
        <v>147</v>
      </c>
      <c r="G75" s="7" t="s">
        <v>66</v>
      </c>
      <c r="H75" s="7" t="s">
        <v>381</v>
      </c>
      <c r="I75" s="7" t="s">
        <v>92</v>
      </c>
      <c r="J75" s="7" t="s">
        <v>12</v>
      </c>
    </row>
    <row r="76" spans="1:12" ht="15.75" customHeight="1" x14ac:dyDescent="0.5">
      <c r="A76" s="4">
        <v>72</v>
      </c>
      <c r="B76" s="7" t="s">
        <v>169</v>
      </c>
      <c r="C76" s="7" t="s">
        <v>39</v>
      </c>
      <c r="D76" s="7" t="s">
        <v>99</v>
      </c>
      <c r="E76" s="7" t="s">
        <v>620</v>
      </c>
      <c r="F76" s="7" t="s">
        <v>53</v>
      </c>
      <c r="G76" s="8" t="s">
        <v>61</v>
      </c>
      <c r="H76" s="8" t="s">
        <v>527</v>
      </c>
      <c r="I76" s="7" t="s">
        <v>251</v>
      </c>
      <c r="J76" s="7" t="s">
        <v>141</v>
      </c>
    </row>
    <row r="77" spans="1:12" ht="15.75" customHeight="1" x14ac:dyDescent="0.5">
      <c r="A77" s="4">
        <v>73</v>
      </c>
      <c r="B77" s="7" t="s">
        <v>66</v>
      </c>
      <c r="C77" s="8" t="s">
        <v>58</v>
      </c>
      <c r="D77" s="7" t="s">
        <v>100</v>
      </c>
      <c r="E77" s="7" t="s">
        <v>621</v>
      </c>
      <c r="F77" s="7" t="s">
        <v>55</v>
      </c>
      <c r="G77" s="7" t="s">
        <v>181</v>
      </c>
      <c r="H77" s="7" t="s">
        <v>187</v>
      </c>
      <c r="I77" s="7" t="s">
        <v>186</v>
      </c>
      <c r="J77" s="7" t="s">
        <v>181</v>
      </c>
    </row>
    <row r="78" spans="1:12" ht="15.75" customHeight="1" x14ac:dyDescent="0.5">
      <c r="A78" s="4">
        <v>74</v>
      </c>
      <c r="B78" s="7" t="s">
        <v>81</v>
      </c>
      <c r="C78" s="7" t="s">
        <v>456</v>
      </c>
      <c r="D78" s="7" t="s">
        <v>101</v>
      </c>
      <c r="E78" s="7" t="s">
        <v>622</v>
      </c>
      <c r="F78" s="7" t="s">
        <v>174</v>
      </c>
      <c r="G78" s="7" t="s">
        <v>142</v>
      </c>
      <c r="H78" s="7" t="s">
        <v>184</v>
      </c>
      <c r="I78" s="7" t="s">
        <v>83</v>
      </c>
      <c r="J78" s="7" t="s">
        <v>251</v>
      </c>
    </row>
    <row r="79" spans="1:12" ht="15.75" customHeight="1" x14ac:dyDescent="0.5">
      <c r="A79" s="4">
        <v>75</v>
      </c>
      <c r="B79" s="7" t="s">
        <v>40</v>
      </c>
      <c r="C79" s="7" t="s">
        <v>138</v>
      </c>
      <c r="D79" s="7" t="s">
        <v>102</v>
      </c>
      <c r="E79" s="7" t="s">
        <v>623</v>
      </c>
      <c r="F79" s="7" t="s">
        <v>582</v>
      </c>
      <c r="G79" s="7" t="s">
        <v>180</v>
      </c>
      <c r="H79" s="7" t="s">
        <v>97</v>
      </c>
      <c r="I79" s="7" t="s">
        <v>252</v>
      </c>
      <c r="J79" s="7" t="s">
        <v>64</v>
      </c>
    </row>
    <row r="80" spans="1:12" ht="15.75" customHeight="1" x14ac:dyDescent="0.5">
      <c r="A80" s="4">
        <v>76</v>
      </c>
      <c r="B80" s="7" t="s">
        <v>170</v>
      </c>
      <c r="C80" s="7" t="s">
        <v>68</v>
      </c>
      <c r="D80" s="7" t="s">
        <v>103</v>
      </c>
      <c r="E80" s="7" t="s">
        <v>624</v>
      </c>
      <c r="F80" s="7" t="s">
        <v>127</v>
      </c>
      <c r="G80" s="7" t="s">
        <v>169</v>
      </c>
      <c r="H80" s="7" t="s">
        <v>87</v>
      </c>
    </row>
    <row r="81" spans="1:94" ht="15.75" customHeight="1" x14ac:dyDescent="0.5">
      <c r="A81" s="4">
        <v>77</v>
      </c>
      <c r="B81" s="8" t="s">
        <v>57</v>
      </c>
      <c r="C81" s="8" t="s">
        <v>79</v>
      </c>
      <c r="D81" s="8" t="s">
        <v>104</v>
      </c>
      <c r="E81" s="7" t="s">
        <v>625</v>
      </c>
      <c r="F81" s="7" t="s">
        <v>220</v>
      </c>
      <c r="G81" s="7" t="s">
        <v>89</v>
      </c>
      <c r="H81" s="7" t="s">
        <v>48</v>
      </c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L81" s="8"/>
      <c r="CM81" s="8"/>
      <c r="CN81" s="8"/>
      <c r="CO81" s="8"/>
      <c r="CP81" s="8"/>
    </row>
    <row r="82" spans="1:94" ht="15.75" customHeight="1" x14ac:dyDescent="0.5">
      <c r="A82" s="4">
        <v>78</v>
      </c>
      <c r="B82" s="7" t="s">
        <v>85</v>
      </c>
      <c r="C82" s="7" t="s">
        <v>41</v>
      </c>
      <c r="D82" s="7" t="s">
        <v>105</v>
      </c>
      <c r="E82" s="7" t="s">
        <v>626</v>
      </c>
      <c r="F82" s="7" t="s">
        <v>45</v>
      </c>
      <c r="G82" s="7" t="s">
        <v>36</v>
      </c>
      <c r="H82" s="7" t="s">
        <v>173</v>
      </c>
    </row>
    <row r="83" spans="1:94" ht="15.75" customHeight="1" x14ac:dyDescent="0.5">
      <c r="A83" s="4">
        <v>79</v>
      </c>
      <c r="B83" s="7" t="s">
        <v>53</v>
      </c>
      <c r="C83" s="7" t="s">
        <v>98</v>
      </c>
      <c r="D83" s="7" t="s">
        <v>106</v>
      </c>
      <c r="E83" s="7" t="s">
        <v>627</v>
      </c>
      <c r="F83" s="7" t="s">
        <v>583</v>
      </c>
      <c r="G83" s="7" t="s">
        <v>277</v>
      </c>
      <c r="H83" s="7" t="s">
        <v>112</v>
      </c>
    </row>
    <row r="84" spans="1:94" ht="15.75" customHeight="1" x14ac:dyDescent="0.5">
      <c r="A84" s="4">
        <v>80</v>
      </c>
      <c r="B84" s="7" t="s">
        <v>94</v>
      </c>
      <c r="C84" s="7" t="s">
        <v>100</v>
      </c>
      <c r="D84" s="7" t="s">
        <v>107</v>
      </c>
      <c r="E84" s="7" t="s">
        <v>628</v>
      </c>
      <c r="F84" s="7" t="s">
        <v>148</v>
      </c>
      <c r="G84" s="7" t="s">
        <v>278</v>
      </c>
      <c r="H84" s="7" t="s">
        <v>56</v>
      </c>
    </row>
    <row r="85" spans="1:94" ht="15.75" customHeight="1" x14ac:dyDescent="0.5">
      <c r="A85" s="4">
        <v>81</v>
      </c>
      <c r="B85" s="7" t="s">
        <v>171</v>
      </c>
      <c r="C85" s="7" t="s">
        <v>457</v>
      </c>
      <c r="D85" s="7" t="s">
        <v>108</v>
      </c>
      <c r="E85" s="7" t="s">
        <v>52</v>
      </c>
      <c r="F85" s="7" t="s">
        <v>85</v>
      </c>
      <c r="G85" s="7" t="s">
        <v>150</v>
      </c>
      <c r="H85" s="7" t="s">
        <v>33</v>
      </c>
    </row>
    <row r="86" spans="1:94" ht="15.75" customHeight="1" x14ac:dyDescent="0.5">
      <c r="A86" s="4">
        <v>82</v>
      </c>
      <c r="B86" s="7" t="s">
        <v>172</v>
      </c>
      <c r="C86" s="7" t="s">
        <v>45</v>
      </c>
      <c r="D86" s="7" t="s">
        <v>109</v>
      </c>
      <c r="E86" s="7" t="s">
        <v>629</v>
      </c>
      <c r="F86" s="7" t="s">
        <v>35</v>
      </c>
      <c r="G86" s="7" t="s">
        <v>55</v>
      </c>
      <c r="H86" s="7" t="s">
        <v>185</v>
      </c>
    </row>
    <row r="87" spans="1:94" ht="15.75" customHeight="1" x14ac:dyDescent="0.5">
      <c r="A87" s="4">
        <v>83</v>
      </c>
      <c r="B87" s="7" t="s">
        <v>173</v>
      </c>
      <c r="C87" s="7" t="s">
        <v>83</v>
      </c>
      <c r="D87" s="7" t="s">
        <v>110</v>
      </c>
      <c r="E87" s="7" t="s">
        <v>218</v>
      </c>
      <c r="F87" s="7" t="s">
        <v>146</v>
      </c>
      <c r="G87" s="7" t="s">
        <v>239</v>
      </c>
      <c r="H87" s="7" t="s">
        <v>66</v>
      </c>
    </row>
    <row r="88" spans="1:94" ht="15.75" customHeight="1" x14ac:dyDescent="0.5">
      <c r="A88" s="4">
        <v>84</v>
      </c>
      <c r="B88" s="7" t="s">
        <v>174</v>
      </c>
      <c r="C88" s="7" t="s">
        <v>42</v>
      </c>
      <c r="D88" s="7" t="s">
        <v>111</v>
      </c>
      <c r="E88" s="7" t="s">
        <v>630</v>
      </c>
      <c r="F88" s="7" t="s">
        <v>155</v>
      </c>
      <c r="G88" s="7" t="s">
        <v>28</v>
      </c>
      <c r="H88" s="7" t="s">
        <v>95</v>
      </c>
    </row>
    <row r="89" spans="1:94" ht="15.75" customHeight="1" x14ac:dyDescent="0.5">
      <c r="A89" s="4">
        <v>85</v>
      </c>
      <c r="B89" s="7" t="s">
        <v>175</v>
      </c>
      <c r="C89" s="7" t="s">
        <v>156</v>
      </c>
      <c r="D89" s="7" t="s">
        <v>112</v>
      </c>
      <c r="E89" s="7" t="s">
        <v>631</v>
      </c>
      <c r="F89" s="7" t="s">
        <v>81</v>
      </c>
      <c r="G89" s="7" t="s">
        <v>121</v>
      </c>
      <c r="H89" s="7" t="s">
        <v>83</v>
      </c>
    </row>
    <row r="90" spans="1:94" ht="15.75" customHeight="1" x14ac:dyDescent="0.5">
      <c r="A90" s="4">
        <v>86</v>
      </c>
      <c r="B90" s="7" t="s">
        <v>97</v>
      </c>
      <c r="C90" s="7" t="s">
        <v>127</v>
      </c>
      <c r="D90" s="7" t="s">
        <v>74</v>
      </c>
      <c r="E90" s="7" t="s">
        <v>100</v>
      </c>
      <c r="F90" s="7" t="s">
        <v>145</v>
      </c>
      <c r="G90" s="7" t="s">
        <v>127</v>
      </c>
      <c r="H90" s="7" t="s">
        <v>181</v>
      </c>
    </row>
    <row r="91" spans="1:94" ht="15.75" customHeight="1" x14ac:dyDescent="0.5">
      <c r="A91" s="4">
        <v>87</v>
      </c>
      <c r="B91" s="7" t="s">
        <v>176</v>
      </c>
      <c r="C91" s="7" t="s">
        <v>117</v>
      </c>
      <c r="D91" s="7" t="s">
        <v>113</v>
      </c>
      <c r="E91" s="7" t="s">
        <v>632</v>
      </c>
      <c r="F91" s="7" t="s">
        <v>113</v>
      </c>
      <c r="G91" s="7" t="s">
        <v>202</v>
      </c>
      <c r="H91" s="7" t="s">
        <v>68</v>
      </c>
    </row>
    <row r="92" spans="1:94" ht="15.75" customHeight="1" x14ac:dyDescent="0.5">
      <c r="A92" s="4">
        <v>88</v>
      </c>
      <c r="B92" s="7" t="s">
        <v>33</v>
      </c>
      <c r="C92" s="7" t="s">
        <v>185</v>
      </c>
      <c r="D92" s="7" t="s">
        <v>114</v>
      </c>
      <c r="E92" s="7" t="s">
        <v>115</v>
      </c>
      <c r="F92" s="7" t="s">
        <v>584</v>
      </c>
      <c r="G92" s="7" t="s">
        <v>279</v>
      </c>
      <c r="H92" s="7" t="s">
        <v>528</v>
      </c>
    </row>
    <row r="93" spans="1:94" ht="15.75" customHeight="1" x14ac:dyDescent="0.5">
      <c r="A93" s="4">
        <v>89</v>
      </c>
      <c r="B93" s="7" t="s">
        <v>79</v>
      </c>
      <c r="C93" s="7" t="s">
        <v>458</v>
      </c>
      <c r="D93" s="7" t="s">
        <v>115</v>
      </c>
      <c r="E93" s="7" t="s">
        <v>319</v>
      </c>
      <c r="F93" s="7" t="s">
        <v>149</v>
      </c>
      <c r="G93" s="7" t="s">
        <v>46</v>
      </c>
      <c r="H93" s="7" t="s">
        <v>529</v>
      </c>
    </row>
    <row r="94" spans="1:94" ht="15.75" customHeight="1" x14ac:dyDescent="0.5">
      <c r="A94" s="4">
        <v>90</v>
      </c>
      <c r="B94" s="7" t="s">
        <v>106</v>
      </c>
      <c r="C94" s="7" t="s">
        <v>459</v>
      </c>
      <c r="D94" s="7" t="s">
        <v>116</v>
      </c>
      <c r="E94" s="7" t="s">
        <v>633</v>
      </c>
      <c r="F94" s="7" t="s">
        <v>58</v>
      </c>
      <c r="G94" s="7" t="s">
        <v>50</v>
      </c>
      <c r="H94" s="7" t="s">
        <v>123</v>
      </c>
    </row>
    <row r="95" spans="1:94" ht="15.75" customHeight="1" x14ac:dyDescent="0.5">
      <c r="A95" s="4">
        <v>91</v>
      </c>
      <c r="B95" s="7" t="s">
        <v>99</v>
      </c>
      <c r="C95" s="7" t="s">
        <v>460</v>
      </c>
      <c r="D95" s="7" t="s">
        <v>117</v>
      </c>
      <c r="E95" s="7" t="s">
        <v>240</v>
      </c>
      <c r="F95" s="7" t="s">
        <v>152</v>
      </c>
      <c r="G95" s="7" t="s">
        <v>114</v>
      </c>
      <c r="H95" s="7" t="s">
        <v>107</v>
      </c>
    </row>
    <row r="96" spans="1:94" ht="15.75" customHeight="1" x14ac:dyDescent="0.5">
      <c r="A96" s="4">
        <v>92</v>
      </c>
      <c r="B96" s="7" t="s">
        <v>177</v>
      </c>
      <c r="C96" s="7" t="s">
        <v>118</v>
      </c>
      <c r="D96" s="7" t="s">
        <v>118</v>
      </c>
      <c r="E96" s="7" t="s">
        <v>121</v>
      </c>
      <c r="F96" s="7" t="s">
        <v>410</v>
      </c>
      <c r="G96" s="7" t="s">
        <v>213</v>
      </c>
      <c r="H96" s="26" t="s">
        <v>530</v>
      </c>
    </row>
    <row r="97" spans="1:94" ht="15.75" customHeight="1" x14ac:dyDescent="0.5">
      <c r="A97" s="4">
        <v>93</v>
      </c>
      <c r="B97" s="7" t="s">
        <v>178</v>
      </c>
      <c r="C97" s="7" t="s">
        <v>461</v>
      </c>
      <c r="D97" s="7" t="s">
        <v>119</v>
      </c>
      <c r="E97" s="7" t="s">
        <v>634</v>
      </c>
      <c r="F97" s="7" t="s">
        <v>585</v>
      </c>
      <c r="G97" s="7" t="s">
        <v>144</v>
      </c>
      <c r="H97" s="7" t="s">
        <v>480</v>
      </c>
    </row>
    <row r="98" spans="1:94" ht="15.75" customHeight="1" x14ac:dyDescent="0.5">
      <c r="A98" s="4">
        <v>94</v>
      </c>
      <c r="B98" s="7" t="s">
        <v>179</v>
      </c>
      <c r="C98" s="7" t="s">
        <v>123</v>
      </c>
      <c r="D98" s="7" t="s">
        <v>120</v>
      </c>
      <c r="E98" s="7" t="s">
        <v>364</v>
      </c>
      <c r="F98" s="7" t="s">
        <v>49</v>
      </c>
      <c r="G98" s="7" t="s">
        <v>207</v>
      </c>
    </row>
    <row r="99" spans="1:94" ht="15.75" customHeight="1" x14ac:dyDescent="0.5">
      <c r="A99" s="4">
        <v>95</v>
      </c>
      <c r="B99" s="7" t="s">
        <v>180</v>
      </c>
      <c r="C99" s="7" t="s">
        <v>126</v>
      </c>
      <c r="D99" s="7" t="s">
        <v>121</v>
      </c>
      <c r="E99" s="7" t="s">
        <v>635</v>
      </c>
      <c r="F99" s="7" t="s">
        <v>93</v>
      </c>
    </row>
    <row r="100" spans="1:94" ht="15.75" customHeight="1" x14ac:dyDescent="0.5">
      <c r="A100" s="4">
        <v>96</v>
      </c>
      <c r="B100" s="7" t="s">
        <v>113</v>
      </c>
      <c r="C100" s="7" t="s">
        <v>462</v>
      </c>
      <c r="D100" s="7" t="s">
        <v>122</v>
      </c>
      <c r="E100" s="7" t="s">
        <v>636</v>
      </c>
      <c r="F100" s="7" t="s">
        <v>52</v>
      </c>
    </row>
    <row r="101" spans="1:94" ht="15.75" customHeight="1" x14ac:dyDescent="0.5">
      <c r="A101" s="4">
        <v>97</v>
      </c>
      <c r="B101" s="7" t="s">
        <v>181</v>
      </c>
      <c r="C101" s="7" t="s">
        <v>119</v>
      </c>
      <c r="D101" s="7" t="s">
        <v>123</v>
      </c>
      <c r="E101" s="7" t="s">
        <v>637</v>
      </c>
      <c r="F101" s="7" t="s">
        <v>122</v>
      </c>
    </row>
    <row r="102" spans="1:94" ht="15.75" customHeight="1" x14ac:dyDescent="0.5">
      <c r="A102" s="4">
        <v>98</v>
      </c>
      <c r="B102" s="7" t="s">
        <v>80</v>
      </c>
      <c r="C102" s="8" t="s">
        <v>243</v>
      </c>
      <c r="D102" s="8" t="s">
        <v>124</v>
      </c>
      <c r="E102" s="7" t="s">
        <v>638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</row>
    <row r="103" spans="1:94" ht="15.75" customHeight="1" x14ac:dyDescent="0.5">
      <c r="A103" s="4">
        <v>99</v>
      </c>
      <c r="B103" s="7" t="s">
        <v>182</v>
      </c>
      <c r="C103" s="7" t="s">
        <v>95</v>
      </c>
      <c r="D103" s="7" t="s">
        <v>125</v>
      </c>
      <c r="E103" s="7" t="s">
        <v>639</v>
      </c>
    </row>
    <row r="104" spans="1:94" ht="15.75" customHeight="1" x14ac:dyDescent="0.5">
      <c r="A104" s="4">
        <v>100</v>
      </c>
      <c r="B104" s="7" t="s">
        <v>84</v>
      </c>
      <c r="C104" s="7" t="s">
        <v>324</v>
      </c>
      <c r="D104" s="7" t="s">
        <v>126</v>
      </c>
      <c r="E104" s="7" t="s">
        <v>640</v>
      </c>
    </row>
    <row r="105" spans="1:94" ht="15.75" customHeight="1" x14ac:dyDescent="0.5">
      <c r="A105" s="4">
        <v>101</v>
      </c>
      <c r="B105" s="7" t="s">
        <v>183</v>
      </c>
      <c r="C105" s="7" t="s">
        <v>113</v>
      </c>
      <c r="D105" s="7" t="s">
        <v>127</v>
      </c>
    </row>
    <row r="106" spans="1:94" ht="15" customHeight="1" x14ac:dyDescent="0.5">
      <c r="A106" s="4">
        <v>102</v>
      </c>
      <c r="B106" s="7" t="s">
        <v>67</v>
      </c>
      <c r="C106" s="7" t="s">
        <v>29</v>
      </c>
      <c r="D106" s="7" t="s">
        <v>128</v>
      </c>
    </row>
    <row r="107" spans="1:94" ht="15" customHeight="1" x14ac:dyDescent="0.5">
      <c r="A107" s="4">
        <v>103</v>
      </c>
      <c r="B107" s="7" t="s">
        <v>74</v>
      </c>
      <c r="C107" s="7" t="s">
        <v>181</v>
      </c>
      <c r="D107" s="7" t="s">
        <v>129</v>
      </c>
    </row>
    <row r="108" spans="1:94" ht="15" customHeight="1" x14ac:dyDescent="0.5">
      <c r="A108" s="4">
        <v>104</v>
      </c>
      <c r="B108" s="7" t="s">
        <v>184</v>
      </c>
      <c r="C108" s="7" t="s">
        <v>155</v>
      </c>
      <c r="D108" s="7" t="s">
        <v>130</v>
      </c>
    </row>
    <row r="109" spans="1:94" ht="15" customHeight="1" x14ac:dyDescent="0.5">
      <c r="A109" s="4">
        <v>105</v>
      </c>
      <c r="B109" s="7" t="s">
        <v>92</v>
      </c>
      <c r="C109" s="7" t="s">
        <v>463</v>
      </c>
      <c r="D109" s="7" t="s">
        <v>131</v>
      </c>
    </row>
    <row r="110" spans="1:94" ht="15" customHeight="1" x14ac:dyDescent="0.5">
      <c r="A110" s="4">
        <v>106</v>
      </c>
      <c r="B110" s="7" t="s">
        <v>185</v>
      </c>
      <c r="C110" s="7" t="s">
        <v>199</v>
      </c>
      <c r="D110" s="7" t="s">
        <v>132</v>
      </c>
    </row>
    <row r="111" spans="1:94" ht="15" customHeight="1" x14ac:dyDescent="0.5">
      <c r="A111" s="4">
        <v>107</v>
      </c>
      <c r="B111" s="7" t="s">
        <v>186</v>
      </c>
      <c r="C111" s="7" t="s">
        <v>213</v>
      </c>
      <c r="D111" s="7" t="s">
        <v>133</v>
      </c>
    </row>
    <row r="112" spans="1:94" ht="15" customHeight="1" x14ac:dyDescent="0.5">
      <c r="A112" s="4">
        <v>108</v>
      </c>
      <c r="B112" s="7" t="s">
        <v>89</v>
      </c>
      <c r="C112" s="7" t="s">
        <v>173</v>
      </c>
      <c r="D112" s="7" t="s">
        <v>134</v>
      </c>
    </row>
    <row r="113" spans="1:3" ht="15" customHeight="1" x14ac:dyDescent="0.5">
      <c r="A113" s="4">
        <v>109</v>
      </c>
      <c r="B113" s="7" t="s">
        <v>187</v>
      </c>
      <c r="C113" s="7" t="s">
        <v>464</v>
      </c>
    </row>
    <row r="114" spans="1:3" ht="15" customHeight="1" x14ac:dyDescent="0.5">
      <c r="A114" s="4">
        <v>110</v>
      </c>
      <c r="B114" s="7" t="s">
        <v>90</v>
      </c>
      <c r="C114" s="7" t="s">
        <v>465</v>
      </c>
    </row>
    <row r="115" spans="1:3" ht="15" customHeight="1" x14ac:dyDescent="0.5">
      <c r="A115" s="4">
        <v>111</v>
      </c>
      <c r="B115" s="7" t="s">
        <v>51</v>
      </c>
      <c r="C115" s="7" t="s">
        <v>466</v>
      </c>
    </row>
    <row r="116" spans="1:3" ht="15" customHeight="1" x14ac:dyDescent="0.5">
      <c r="A116" s="4">
        <v>112</v>
      </c>
      <c r="B116" s="7" t="s">
        <v>188</v>
      </c>
      <c r="C116" s="7" t="s">
        <v>467</v>
      </c>
    </row>
    <row r="117" spans="1:3" ht="15" customHeight="1" x14ac:dyDescent="0.5">
      <c r="A117" s="4">
        <v>113</v>
      </c>
      <c r="B117" s="7" t="s">
        <v>189</v>
      </c>
      <c r="C117" s="7" t="s">
        <v>193</v>
      </c>
    </row>
    <row r="118" spans="1:3" ht="15" customHeight="1" x14ac:dyDescent="0.5">
      <c r="A118" s="4">
        <v>114</v>
      </c>
      <c r="B118" s="7" t="s">
        <v>190</v>
      </c>
      <c r="C118" s="7" t="s">
        <v>468</v>
      </c>
    </row>
    <row r="119" spans="1:3" ht="15" customHeight="1" x14ac:dyDescent="0.5">
      <c r="A119" s="4">
        <v>115</v>
      </c>
      <c r="B119" s="7" t="s">
        <v>191</v>
      </c>
    </row>
    <row r="120" spans="1:3" ht="15" customHeight="1" x14ac:dyDescent="0.5">
      <c r="A120" s="4">
        <v>116</v>
      </c>
      <c r="B120" s="7" t="s">
        <v>192</v>
      </c>
    </row>
    <row r="121" spans="1:3" ht="15" customHeight="1" x14ac:dyDescent="0.5">
      <c r="A121" s="4">
        <v>117</v>
      </c>
      <c r="B121" s="7" t="s">
        <v>193</v>
      </c>
    </row>
    <row r="122" spans="1:3" ht="15" customHeight="1" x14ac:dyDescent="0.5">
      <c r="A122" s="4">
        <v>118</v>
      </c>
      <c r="B122" s="7" t="s">
        <v>104</v>
      </c>
    </row>
    <row r="123" spans="1:3" ht="15" customHeight="1" x14ac:dyDescent="0.5">
      <c r="A123" s="4">
        <v>119</v>
      </c>
      <c r="B123" s="7" t="s">
        <v>83</v>
      </c>
    </row>
    <row r="124" spans="1:3" ht="15" customHeight="1" x14ac:dyDescent="0.5">
      <c r="A124" s="4">
        <v>120</v>
      </c>
      <c r="B124" s="7" t="s">
        <v>95</v>
      </c>
    </row>
    <row r="125" spans="1:3" ht="15" customHeight="1" x14ac:dyDescent="0.5">
      <c r="A125" s="4">
        <v>121</v>
      </c>
      <c r="B125" s="7" t="s">
        <v>101</v>
      </c>
    </row>
    <row r="126" spans="1:3" ht="15" customHeight="1" x14ac:dyDescent="0.5">
      <c r="A126" s="4">
        <v>122</v>
      </c>
      <c r="B126" s="7" t="s">
        <v>194</v>
      </c>
    </row>
    <row r="127" spans="1:3" ht="15" customHeight="1" x14ac:dyDescent="0.5">
      <c r="A127" s="4">
        <v>123</v>
      </c>
      <c r="B127" s="7" t="s">
        <v>100</v>
      </c>
    </row>
    <row r="128" spans="1:3" ht="15" customHeight="1" x14ac:dyDescent="0.5">
      <c r="A128" s="4">
        <v>124</v>
      </c>
      <c r="B128" s="7" t="s">
        <v>195</v>
      </c>
    </row>
    <row r="129" spans="1:2" ht="15" customHeight="1" x14ac:dyDescent="0.5">
      <c r="A129" s="4">
        <v>125</v>
      </c>
      <c r="B129" s="7" t="s">
        <v>196</v>
      </c>
    </row>
    <row r="130" spans="1:2" ht="15" customHeight="1" x14ac:dyDescent="0.5">
      <c r="A130" s="4">
        <v>126</v>
      </c>
      <c r="B130" s="7" t="s">
        <v>197</v>
      </c>
    </row>
    <row r="131" spans="1:2" ht="15" customHeight="1" x14ac:dyDescent="0.5">
      <c r="A131" s="4">
        <v>127</v>
      </c>
      <c r="B131" s="7" t="s">
        <v>198</v>
      </c>
    </row>
    <row r="132" spans="1:2" ht="15" customHeight="1" x14ac:dyDescent="0.5">
      <c r="A132" s="4">
        <v>128</v>
      </c>
      <c r="B132" s="7" t="s">
        <v>199</v>
      </c>
    </row>
    <row r="133" spans="1:2" ht="15" customHeight="1" x14ac:dyDescent="0.5">
      <c r="A133" s="4">
        <v>129</v>
      </c>
      <c r="B133" s="7" t="s">
        <v>200</v>
      </c>
    </row>
    <row r="134" spans="1:2" ht="15" customHeight="1" x14ac:dyDescent="0.5">
      <c r="A134" s="4">
        <v>130</v>
      </c>
      <c r="B134" s="7" t="s">
        <v>201</v>
      </c>
    </row>
    <row r="135" spans="1:2" ht="15" customHeight="1" x14ac:dyDescent="0.5">
      <c r="A135" s="4">
        <v>131</v>
      </c>
      <c r="B135" s="7" t="s">
        <v>115</v>
      </c>
    </row>
    <row r="136" spans="1:2" ht="15" customHeight="1" x14ac:dyDescent="0.5">
      <c r="A136" s="4">
        <v>132</v>
      </c>
      <c r="B136" s="7" t="s">
        <v>117</v>
      </c>
    </row>
    <row r="137" spans="1:2" ht="15" customHeight="1" x14ac:dyDescent="0.5">
      <c r="A137" s="4">
        <v>133</v>
      </c>
      <c r="B137" s="7" t="s">
        <v>202</v>
      </c>
    </row>
    <row r="138" spans="1:2" ht="15" customHeight="1" x14ac:dyDescent="0.5">
      <c r="A138" s="4">
        <v>134</v>
      </c>
      <c r="B138" s="7" t="s">
        <v>112</v>
      </c>
    </row>
    <row r="139" spans="1:2" ht="15" customHeight="1" x14ac:dyDescent="0.5">
      <c r="A139" s="4">
        <v>135</v>
      </c>
      <c r="B139" s="7" t="s">
        <v>120</v>
      </c>
    </row>
    <row r="140" spans="1:2" ht="15" customHeight="1" x14ac:dyDescent="0.5">
      <c r="A140" s="4">
        <v>136</v>
      </c>
      <c r="B140" s="7" t="s">
        <v>98</v>
      </c>
    </row>
    <row r="141" spans="1:2" ht="15" customHeight="1" x14ac:dyDescent="0.5">
      <c r="A141" s="4">
        <v>137</v>
      </c>
      <c r="B141" s="7" t="s">
        <v>203</v>
      </c>
    </row>
    <row r="142" spans="1:2" ht="15" customHeight="1" x14ac:dyDescent="0.5">
      <c r="A142" s="4">
        <v>138</v>
      </c>
      <c r="B142" s="7" t="s">
        <v>111</v>
      </c>
    </row>
    <row r="143" spans="1:2" ht="15" customHeight="1" x14ac:dyDescent="0.5">
      <c r="A143" s="4">
        <v>139</v>
      </c>
      <c r="B143" s="7" t="s">
        <v>128</v>
      </c>
    </row>
    <row r="144" spans="1:2" ht="15" customHeight="1" x14ac:dyDescent="0.5">
      <c r="A144" s="4">
        <v>140</v>
      </c>
      <c r="B144" s="7" t="s">
        <v>204</v>
      </c>
    </row>
    <row r="145" spans="1:2" ht="15" customHeight="1" x14ac:dyDescent="0.5">
      <c r="A145" s="4">
        <v>141</v>
      </c>
      <c r="B145" s="7" t="s">
        <v>205</v>
      </c>
    </row>
    <row r="146" spans="1:2" ht="15" customHeight="1" x14ac:dyDescent="0.5">
      <c r="A146" s="4">
        <v>142</v>
      </c>
      <c r="B146" s="7" t="s">
        <v>129</v>
      </c>
    </row>
    <row r="147" spans="1:2" ht="15" customHeight="1" x14ac:dyDescent="0.5">
      <c r="A147" s="4">
        <v>143</v>
      </c>
      <c r="B147" s="7" t="s">
        <v>206</v>
      </c>
    </row>
    <row r="148" spans="1:2" ht="15" customHeight="1" x14ac:dyDescent="0.5">
      <c r="A148" s="4">
        <v>144</v>
      </c>
      <c r="B148" s="7" t="s">
        <v>207</v>
      </c>
    </row>
    <row r="149" spans="1:2" ht="15" customHeight="1" x14ac:dyDescent="0.5">
      <c r="A149" s="4">
        <v>145</v>
      </c>
      <c r="B149" s="7" t="s">
        <v>127</v>
      </c>
    </row>
    <row r="150" spans="1:2" ht="15" customHeight="1" x14ac:dyDescent="0.5">
      <c r="A150" s="4">
        <v>146</v>
      </c>
    </row>
    <row r="151" spans="1:2" ht="15" customHeight="1" x14ac:dyDescent="0.5">
      <c r="A151" s="4">
        <v>147</v>
      </c>
    </row>
    <row r="152" spans="1:2" ht="15" customHeight="1" x14ac:dyDescent="0.5">
      <c r="A152" s="4">
        <v>148</v>
      </c>
    </row>
    <row r="153" spans="1:2" ht="15" customHeight="1" x14ac:dyDescent="0.5">
      <c r="A153" s="4">
        <v>149</v>
      </c>
    </row>
    <row r="154" spans="1:2" ht="15" customHeight="1" x14ac:dyDescent="0.5">
      <c r="A154" s="4">
        <v>150</v>
      </c>
    </row>
  </sheetData>
  <hyperlinks>
    <hyperlink ref="E3" r:id="rId1" xr:uid="{C100E769-5D70-4986-9CB3-CD8E03CB6258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951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4.5976562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22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57</v>
      </c>
      <c r="B3" s="7" t="s">
        <v>274</v>
      </c>
      <c r="C3" s="21">
        <f>A3</f>
        <v>57</v>
      </c>
    </row>
    <row r="4" spans="1:26" ht="15.75" customHeight="1" x14ac:dyDescent="0.5">
      <c r="A4" s="4">
        <v>25</v>
      </c>
      <c r="B4" s="7" t="s">
        <v>306</v>
      </c>
      <c r="C4" s="21">
        <f>AVERAGE(A4:A6)</f>
        <v>17.666666666666668</v>
      </c>
    </row>
    <row r="5" spans="1:26" ht="15.75" customHeight="1" x14ac:dyDescent="0.5">
      <c r="A5" s="4">
        <v>14</v>
      </c>
      <c r="B5" s="7" t="s">
        <v>306</v>
      </c>
      <c r="C5" s="21"/>
    </row>
    <row r="6" spans="1:26" ht="15.75" customHeight="1" x14ac:dyDescent="0.5">
      <c r="A6" s="4">
        <v>14</v>
      </c>
      <c r="B6" s="7" t="s">
        <v>306</v>
      </c>
      <c r="C6" s="21"/>
    </row>
    <row r="7" spans="1:26" ht="15.75" customHeight="1" x14ac:dyDescent="0.5">
      <c r="A7" s="4">
        <v>36</v>
      </c>
      <c r="B7" s="7" t="s">
        <v>214</v>
      </c>
      <c r="C7" s="21">
        <f>AVERAGE(A7:A9)</f>
        <v>23.666666666666668</v>
      </c>
    </row>
    <row r="8" spans="1:26" ht="15.75" customHeight="1" x14ac:dyDescent="0.5">
      <c r="A8" s="4">
        <v>14</v>
      </c>
      <c r="B8" s="7" t="s">
        <v>214</v>
      </c>
      <c r="C8" s="21"/>
    </row>
    <row r="9" spans="1:26" ht="15.75" customHeight="1" x14ac:dyDescent="0.5">
      <c r="A9" s="4">
        <v>21</v>
      </c>
      <c r="B9" s="7" t="s">
        <v>214</v>
      </c>
      <c r="C9" s="21"/>
    </row>
    <row r="10" spans="1:26" ht="15.75" customHeight="1" x14ac:dyDescent="0.5">
      <c r="A10" s="4">
        <v>14</v>
      </c>
      <c r="B10" s="7" t="s">
        <v>268</v>
      </c>
      <c r="C10" s="21">
        <f>AVERAGE(A10:A11)</f>
        <v>26</v>
      </c>
    </row>
    <row r="11" spans="1:26" ht="15.75" customHeight="1" x14ac:dyDescent="0.5">
      <c r="A11" s="4">
        <v>38</v>
      </c>
      <c r="B11" s="7" t="s">
        <v>268</v>
      </c>
      <c r="C11" s="21"/>
    </row>
    <row r="12" spans="1:26" ht="15.75" customHeight="1" x14ac:dyDescent="0.5">
      <c r="A12" s="4">
        <v>59</v>
      </c>
      <c r="B12" s="7" t="s">
        <v>64</v>
      </c>
      <c r="C12" s="21">
        <f>AVERAGE(A12:A18)</f>
        <v>35.428571428571431</v>
      </c>
    </row>
    <row r="13" spans="1:26" ht="15.75" customHeight="1" x14ac:dyDescent="0.5">
      <c r="A13" s="4">
        <v>46</v>
      </c>
      <c r="B13" s="7" t="s">
        <v>64</v>
      </c>
      <c r="C13" s="21"/>
    </row>
    <row r="14" spans="1:26" ht="15.75" customHeight="1" x14ac:dyDescent="0.5">
      <c r="A14" s="4">
        <v>7</v>
      </c>
      <c r="B14" s="7" t="s">
        <v>64</v>
      </c>
      <c r="C14" s="21"/>
    </row>
    <row r="15" spans="1:26" ht="15.75" customHeight="1" x14ac:dyDescent="0.5">
      <c r="A15" s="4">
        <v>8</v>
      </c>
      <c r="B15" s="7" t="s">
        <v>64</v>
      </c>
      <c r="C15" s="21"/>
    </row>
    <row r="16" spans="1:26" ht="15.75" customHeight="1" x14ac:dyDescent="0.5">
      <c r="A16" s="4">
        <v>75</v>
      </c>
      <c r="B16" s="7" t="s">
        <v>64</v>
      </c>
      <c r="C16" s="21"/>
    </row>
    <row r="17" spans="1:3" ht="15.75" customHeight="1" x14ac:dyDescent="0.5">
      <c r="A17" s="4">
        <v>40</v>
      </c>
      <c r="B17" s="7" t="s">
        <v>64</v>
      </c>
      <c r="C17" s="21"/>
    </row>
    <row r="18" spans="1:3" ht="15.75" customHeight="1" x14ac:dyDescent="0.5">
      <c r="A18" s="4">
        <v>13</v>
      </c>
      <c r="B18" s="7" t="s">
        <v>64</v>
      </c>
      <c r="C18" s="21"/>
    </row>
    <row r="19" spans="1:3" ht="15.75" customHeight="1" x14ac:dyDescent="0.5">
      <c r="A19" s="4">
        <v>132</v>
      </c>
      <c r="B19" s="7" t="s">
        <v>117</v>
      </c>
      <c r="C19" s="21">
        <f>AVERAGE(A19:A28)</f>
        <v>55.1</v>
      </c>
    </row>
    <row r="20" spans="1:3" ht="15.75" customHeight="1" x14ac:dyDescent="0.5">
      <c r="A20" s="4">
        <v>87</v>
      </c>
      <c r="B20" s="7" t="s">
        <v>117</v>
      </c>
      <c r="C20" s="21"/>
    </row>
    <row r="21" spans="1:3" ht="15.75" customHeight="1" x14ac:dyDescent="0.5">
      <c r="A21" s="4">
        <v>91</v>
      </c>
      <c r="B21" s="7" t="s">
        <v>117</v>
      </c>
      <c r="C21" s="21"/>
    </row>
    <row r="22" spans="1:3" ht="15.75" customHeight="1" x14ac:dyDescent="0.5">
      <c r="A22" s="4">
        <v>52</v>
      </c>
      <c r="B22" s="7" t="s">
        <v>117</v>
      </c>
      <c r="C22" s="21"/>
    </row>
    <row r="23" spans="1:3" ht="15.75" customHeight="1" x14ac:dyDescent="0.5">
      <c r="A23" s="4">
        <v>54</v>
      </c>
      <c r="B23" s="7" t="s">
        <v>117</v>
      </c>
      <c r="C23" s="21"/>
    </row>
    <row r="24" spans="1:3" ht="15.75" customHeight="1" x14ac:dyDescent="0.5">
      <c r="A24" s="4">
        <v>19</v>
      </c>
      <c r="B24" s="7" t="s">
        <v>117</v>
      </c>
      <c r="C24" s="21"/>
    </row>
    <row r="25" spans="1:3" ht="15.75" customHeight="1" x14ac:dyDescent="0.5">
      <c r="A25" s="4">
        <v>52</v>
      </c>
      <c r="B25" s="7" t="s">
        <v>117</v>
      </c>
      <c r="C25" s="21"/>
    </row>
    <row r="26" spans="1:3" ht="15.75" customHeight="1" x14ac:dyDescent="0.5">
      <c r="A26" s="4">
        <v>19</v>
      </c>
      <c r="B26" s="7" t="s">
        <v>117</v>
      </c>
      <c r="C26" s="21"/>
    </row>
    <row r="27" spans="1:3" ht="15.75" customHeight="1" x14ac:dyDescent="0.5">
      <c r="A27" s="4">
        <v>15</v>
      </c>
      <c r="B27" s="7" t="s">
        <v>117</v>
      </c>
      <c r="C27" s="21"/>
    </row>
    <row r="28" spans="1:3" ht="15.75" customHeight="1" x14ac:dyDescent="0.5">
      <c r="A28" s="4">
        <v>30</v>
      </c>
      <c r="B28" s="7" t="s">
        <v>117</v>
      </c>
      <c r="C28" s="21"/>
    </row>
    <row r="29" spans="1:3" ht="15.75" customHeight="1" x14ac:dyDescent="0.5">
      <c r="A29" s="4">
        <v>60</v>
      </c>
      <c r="B29" s="7" t="s">
        <v>62</v>
      </c>
      <c r="C29" s="21">
        <f>AVERAGE(A29:A33)</f>
        <v>35</v>
      </c>
    </row>
    <row r="30" spans="1:3" ht="15.75" customHeight="1" x14ac:dyDescent="0.5">
      <c r="A30" s="4">
        <v>44</v>
      </c>
      <c r="B30" s="7" t="s">
        <v>62</v>
      </c>
      <c r="C30" s="22"/>
    </row>
    <row r="31" spans="1:3" ht="15.75" customHeight="1" x14ac:dyDescent="0.5">
      <c r="A31" s="4">
        <v>29</v>
      </c>
      <c r="B31" s="7" t="s">
        <v>62</v>
      </c>
      <c r="C31" s="21"/>
    </row>
    <row r="32" spans="1:3" ht="15.75" customHeight="1" x14ac:dyDescent="0.5">
      <c r="A32" s="4">
        <v>29</v>
      </c>
      <c r="B32" s="7" t="s">
        <v>62</v>
      </c>
      <c r="C32" s="21"/>
    </row>
    <row r="33" spans="1:3" ht="15.75" customHeight="1" x14ac:dyDescent="0.5">
      <c r="A33" s="4">
        <v>13</v>
      </c>
      <c r="B33" s="7" t="s">
        <v>62</v>
      </c>
      <c r="C33" s="21"/>
    </row>
    <row r="34" spans="1:3" ht="15.75" customHeight="1" x14ac:dyDescent="0.5">
      <c r="A34" s="4">
        <v>42</v>
      </c>
      <c r="B34" s="7" t="s">
        <v>604</v>
      </c>
      <c r="C34" s="21">
        <f>A34</f>
        <v>42</v>
      </c>
    </row>
    <row r="35" spans="1:3" ht="15.75" customHeight="1" x14ac:dyDescent="0.5">
      <c r="A35" s="4">
        <v>99</v>
      </c>
      <c r="B35" s="7" t="s">
        <v>182</v>
      </c>
      <c r="C35" s="21">
        <f>A35</f>
        <v>99</v>
      </c>
    </row>
    <row r="36" spans="1:3" ht="15.75" customHeight="1" x14ac:dyDescent="0.5">
      <c r="A36" s="4">
        <v>58</v>
      </c>
      <c r="B36" s="7" t="s">
        <v>612</v>
      </c>
      <c r="C36" s="21">
        <f>A36</f>
        <v>58</v>
      </c>
    </row>
    <row r="37" spans="1:3" ht="15.75" customHeight="1" x14ac:dyDescent="0.5">
      <c r="A37" s="4">
        <v>68</v>
      </c>
      <c r="B37" s="7" t="s">
        <v>167</v>
      </c>
      <c r="C37" s="21">
        <f>AVERAGE(A37:A38)</f>
        <v>56</v>
      </c>
    </row>
    <row r="38" spans="1:3" ht="15.75" customHeight="1" x14ac:dyDescent="0.5">
      <c r="A38" s="4">
        <v>44</v>
      </c>
      <c r="B38" s="8" t="s">
        <v>167</v>
      </c>
      <c r="C38" s="21"/>
    </row>
    <row r="39" spans="1:3" ht="15.75" customHeight="1" x14ac:dyDescent="0.5">
      <c r="A39" s="4">
        <v>56</v>
      </c>
      <c r="B39" s="7" t="s">
        <v>24</v>
      </c>
      <c r="C39" s="21">
        <f>AVERAGE(A39:A84)</f>
        <v>15.413043478260869</v>
      </c>
    </row>
    <row r="40" spans="1:3" ht="15.75" customHeight="1" x14ac:dyDescent="0.5">
      <c r="A40" s="4">
        <v>9</v>
      </c>
      <c r="B40" s="7" t="s">
        <v>24</v>
      </c>
      <c r="C40" s="21"/>
    </row>
    <row r="41" spans="1:3" ht="15.75" customHeight="1" x14ac:dyDescent="0.5">
      <c r="A41" s="4">
        <v>4</v>
      </c>
      <c r="B41" s="7" t="s">
        <v>24</v>
      </c>
      <c r="C41" s="21"/>
    </row>
    <row r="42" spans="1:3" ht="15.75" customHeight="1" x14ac:dyDescent="0.5">
      <c r="A42" s="4">
        <v>14</v>
      </c>
      <c r="B42" s="7" t="s">
        <v>24</v>
      </c>
      <c r="C42" s="21"/>
    </row>
    <row r="43" spans="1:3" ht="15.75" customHeight="1" x14ac:dyDescent="0.5">
      <c r="A43" s="4">
        <v>39</v>
      </c>
      <c r="B43" s="7" t="s">
        <v>24</v>
      </c>
      <c r="C43" s="21"/>
    </row>
    <row r="44" spans="1:3" ht="15.75" customHeight="1" x14ac:dyDescent="0.5">
      <c r="A44" s="4">
        <v>64</v>
      </c>
      <c r="B44" s="7" t="s">
        <v>24</v>
      </c>
      <c r="C44" s="21"/>
    </row>
    <row r="45" spans="1:3" ht="15.75" customHeight="1" x14ac:dyDescent="0.5">
      <c r="A45" s="4">
        <v>21</v>
      </c>
      <c r="B45" s="7" t="s">
        <v>24</v>
      </c>
      <c r="C45" s="21"/>
    </row>
    <row r="46" spans="1:3" ht="15.75" customHeight="1" x14ac:dyDescent="0.5">
      <c r="A46" s="4">
        <v>58</v>
      </c>
      <c r="B46" s="7" t="s">
        <v>24</v>
      </c>
      <c r="C46" s="21"/>
    </row>
    <row r="47" spans="1:3" ht="15.75" customHeight="1" x14ac:dyDescent="0.5">
      <c r="A47" s="4">
        <v>3</v>
      </c>
      <c r="B47" s="7" t="s">
        <v>24</v>
      </c>
      <c r="C47" s="21"/>
    </row>
    <row r="48" spans="1:3" ht="15.75" customHeight="1" x14ac:dyDescent="0.5">
      <c r="A48" s="4">
        <v>31</v>
      </c>
      <c r="B48" s="7" t="s">
        <v>24</v>
      </c>
      <c r="C48" s="21"/>
    </row>
    <row r="49" spans="1:3" ht="15.75" customHeight="1" x14ac:dyDescent="0.5">
      <c r="A49" s="4">
        <v>9</v>
      </c>
      <c r="B49" s="7" t="s">
        <v>24</v>
      </c>
      <c r="C49" s="21"/>
    </row>
    <row r="50" spans="1:3" ht="15.75" customHeight="1" x14ac:dyDescent="0.5">
      <c r="A50" s="4">
        <v>15</v>
      </c>
      <c r="B50" s="7" t="s">
        <v>24</v>
      </c>
      <c r="C50" s="21"/>
    </row>
    <row r="51" spans="1:3" ht="15.75" customHeight="1" x14ac:dyDescent="0.5">
      <c r="A51" s="4">
        <v>14</v>
      </c>
      <c r="B51" s="7" t="s">
        <v>24</v>
      </c>
      <c r="C51" s="21"/>
    </row>
    <row r="52" spans="1:3" ht="15.75" customHeight="1" x14ac:dyDescent="0.5">
      <c r="A52" s="4">
        <v>2</v>
      </c>
      <c r="B52" s="7" t="s">
        <v>24</v>
      </c>
      <c r="C52" s="21"/>
    </row>
    <row r="53" spans="1:3" ht="15.75" customHeight="1" x14ac:dyDescent="0.5">
      <c r="A53" s="4">
        <v>39</v>
      </c>
      <c r="B53" s="7" t="s">
        <v>24</v>
      </c>
      <c r="C53" s="21"/>
    </row>
    <row r="54" spans="1:3" ht="15.75" customHeight="1" x14ac:dyDescent="0.5">
      <c r="A54" s="4">
        <v>18</v>
      </c>
      <c r="B54" s="7" t="s">
        <v>24</v>
      </c>
      <c r="C54" s="21"/>
    </row>
    <row r="55" spans="1:3" ht="15.75" customHeight="1" x14ac:dyDescent="0.5">
      <c r="A55" s="4">
        <v>31</v>
      </c>
      <c r="B55" s="7" t="s">
        <v>24</v>
      </c>
      <c r="C55" s="21"/>
    </row>
    <row r="56" spans="1:3" ht="15.75" customHeight="1" x14ac:dyDescent="0.5">
      <c r="A56" s="4">
        <v>28</v>
      </c>
      <c r="B56" s="7" t="s">
        <v>24</v>
      </c>
      <c r="C56" s="22"/>
    </row>
    <row r="57" spans="1:3" ht="15.75" customHeight="1" x14ac:dyDescent="0.5">
      <c r="A57" s="4">
        <v>11</v>
      </c>
      <c r="B57" s="7" t="s">
        <v>24</v>
      </c>
      <c r="C57" s="21"/>
    </row>
    <row r="58" spans="1:3" ht="15.75" customHeight="1" x14ac:dyDescent="0.5">
      <c r="A58" s="4">
        <v>17</v>
      </c>
      <c r="B58" s="7" t="s">
        <v>24</v>
      </c>
      <c r="C58" s="21"/>
    </row>
    <row r="59" spans="1:3" ht="15.75" customHeight="1" x14ac:dyDescent="0.5">
      <c r="A59" s="4">
        <v>2</v>
      </c>
      <c r="B59" s="7" t="s">
        <v>24</v>
      </c>
      <c r="C59" s="21"/>
    </row>
    <row r="60" spans="1:3" ht="15.75" customHeight="1" x14ac:dyDescent="0.5">
      <c r="A60" s="4">
        <v>4</v>
      </c>
      <c r="B60" s="7" t="s">
        <v>24</v>
      </c>
      <c r="C60" s="21"/>
    </row>
    <row r="61" spans="1:3" ht="15.75" customHeight="1" x14ac:dyDescent="0.5">
      <c r="A61" s="4">
        <v>20</v>
      </c>
      <c r="B61" s="7" t="s">
        <v>24</v>
      </c>
      <c r="C61" s="21"/>
    </row>
    <row r="62" spans="1:3" ht="15.75" customHeight="1" x14ac:dyDescent="0.5">
      <c r="A62" s="4">
        <v>7</v>
      </c>
      <c r="B62" s="7" t="s">
        <v>24</v>
      </c>
      <c r="C62" s="21"/>
    </row>
    <row r="63" spans="1:3" ht="15.75" customHeight="1" x14ac:dyDescent="0.5">
      <c r="A63" s="4">
        <v>4</v>
      </c>
      <c r="B63" s="7" t="s">
        <v>24</v>
      </c>
      <c r="C63" s="21"/>
    </row>
    <row r="64" spans="1:3" ht="15.75" customHeight="1" x14ac:dyDescent="0.5">
      <c r="A64" s="4">
        <v>23</v>
      </c>
      <c r="B64" s="7" t="s">
        <v>24</v>
      </c>
      <c r="C64" s="21"/>
    </row>
    <row r="65" spans="1:3" ht="15.75" customHeight="1" x14ac:dyDescent="0.5">
      <c r="A65" s="4">
        <v>15</v>
      </c>
      <c r="B65" s="7" t="s">
        <v>24</v>
      </c>
      <c r="C65" s="21"/>
    </row>
    <row r="66" spans="1:3" ht="15.75" customHeight="1" x14ac:dyDescent="0.5">
      <c r="A66" s="4">
        <v>24</v>
      </c>
      <c r="B66" s="7" t="s">
        <v>24</v>
      </c>
      <c r="C66" s="21"/>
    </row>
    <row r="67" spans="1:3" ht="15.75" customHeight="1" x14ac:dyDescent="0.5">
      <c r="A67" s="4">
        <v>5</v>
      </c>
      <c r="B67" s="7" t="s">
        <v>24</v>
      </c>
      <c r="C67" s="21"/>
    </row>
    <row r="68" spans="1:3" ht="15.75" customHeight="1" x14ac:dyDescent="0.5">
      <c r="A68" s="4">
        <v>11</v>
      </c>
      <c r="B68" s="7" t="s">
        <v>24</v>
      </c>
      <c r="C68" s="21"/>
    </row>
    <row r="69" spans="1:3" ht="15.75" customHeight="1" x14ac:dyDescent="0.5">
      <c r="A69" s="4">
        <v>6</v>
      </c>
      <c r="B69" s="7" t="s">
        <v>24</v>
      </c>
      <c r="C69" s="21"/>
    </row>
    <row r="70" spans="1:3" ht="15.75" customHeight="1" x14ac:dyDescent="0.5">
      <c r="A70" s="4">
        <v>3</v>
      </c>
      <c r="B70" s="7" t="s">
        <v>24</v>
      </c>
      <c r="C70" s="21"/>
    </row>
    <row r="71" spans="1:3" ht="15.75" customHeight="1" x14ac:dyDescent="0.5">
      <c r="A71" s="4">
        <v>13</v>
      </c>
      <c r="B71" s="7" t="s">
        <v>24</v>
      </c>
      <c r="C71" s="21"/>
    </row>
    <row r="72" spans="1:3" ht="15.75" customHeight="1" x14ac:dyDescent="0.5">
      <c r="A72" s="4">
        <v>8</v>
      </c>
      <c r="B72" s="7" t="s">
        <v>24</v>
      </c>
      <c r="C72" s="21"/>
    </row>
    <row r="73" spans="1:3" ht="15.75" customHeight="1" x14ac:dyDescent="0.5">
      <c r="A73" s="4">
        <v>6</v>
      </c>
      <c r="B73" s="7" t="s">
        <v>24</v>
      </c>
      <c r="C73" s="21"/>
    </row>
    <row r="74" spans="1:3" ht="15.75" customHeight="1" x14ac:dyDescent="0.5">
      <c r="A74" s="4">
        <v>13</v>
      </c>
      <c r="B74" s="7" t="s">
        <v>24</v>
      </c>
      <c r="C74" s="21"/>
    </row>
    <row r="75" spans="1:3" ht="15.75" customHeight="1" x14ac:dyDescent="0.5">
      <c r="A75" s="4">
        <v>2</v>
      </c>
      <c r="B75" s="7" t="s">
        <v>24</v>
      </c>
      <c r="C75" s="21"/>
    </row>
    <row r="76" spans="1:3" ht="15.75" customHeight="1" x14ac:dyDescent="0.5">
      <c r="A76" s="4">
        <v>8</v>
      </c>
      <c r="B76" s="7" t="s">
        <v>24</v>
      </c>
      <c r="C76" s="21"/>
    </row>
    <row r="77" spans="1:3" ht="15.75" customHeight="1" x14ac:dyDescent="0.5">
      <c r="A77" s="4">
        <v>10</v>
      </c>
      <c r="B77" s="7" t="s">
        <v>24</v>
      </c>
      <c r="C77" s="22"/>
    </row>
    <row r="78" spans="1:3" ht="15.75" customHeight="1" x14ac:dyDescent="0.5">
      <c r="A78" s="4">
        <v>2</v>
      </c>
      <c r="B78" s="7" t="s">
        <v>24</v>
      </c>
      <c r="C78" s="21"/>
    </row>
    <row r="79" spans="1:3" ht="15.75" customHeight="1" x14ac:dyDescent="0.5">
      <c r="A79" s="4">
        <v>8</v>
      </c>
      <c r="B79" s="7" t="s">
        <v>24</v>
      </c>
      <c r="C79" s="21"/>
    </row>
    <row r="80" spans="1:3" ht="15.75" customHeight="1" x14ac:dyDescent="0.5">
      <c r="A80" s="4">
        <v>10</v>
      </c>
      <c r="B80" s="7" t="s">
        <v>24</v>
      </c>
      <c r="C80" s="21"/>
    </row>
    <row r="81" spans="1:3" ht="15.75" customHeight="1" x14ac:dyDescent="0.5">
      <c r="A81" s="4">
        <v>5</v>
      </c>
      <c r="B81" s="7" t="s">
        <v>24</v>
      </c>
      <c r="C81" s="21"/>
    </row>
    <row r="82" spans="1:3" ht="15.75" customHeight="1" x14ac:dyDescent="0.5">
      <c r="A82" s="4">
        <v>8</v>
      </c>
      <c r="B82" s="7" t="s">
        <v>24</v>
      </c>
      <c r="C82" s="21"/>
    </row>
    <row r="83" spans="1:3" ht="15.75" customHeight="1" x14ac:dyDescent="0.5">
      <c r="A83" s="4">
        <v>1</v>
      </c>
      <c r="B83" s="7" t="s">
        <v>24</v>
      </c>
      <c r="C83" s="21"/>
    </row>
    <row r="84" spans="1:3" ht="15.75" customHeight="1" x14ac:dyDescent="0.5">
      <c r="A84" s="4">
        <v>8</v>
      </c>
      <c r="B84" s="7" t="s">
        <v>24</v>
      </c>
      <c r="C84" s="21"/>
    </row>
    <row r="85" spans="1:3" ht="15.75" customHeight="1" x14ac:dyDescent="0.5">
      <c r="A85" s="4">
        <v>67</v>
      </c>
      <c r="B85" s="7" t="s">
        <v>454</v>
      </c>
      <c r="C85" s="21">
        <f>A85</f>
        <v>67</v>
      </c>
    </row>
    <row r="86" spans="1:3" ht="15.75" customHeight="1" x14ac:dyDescent="0.5">
      <c r="A86" s="4">
        <v>51</v>
      </c>
      <c r="B86" s="7" t="s">
        <v>286</v>
      </c>
      <c r="C86" s="21">
        <f>AVERAGE(A86:A91)</f>
        <v>25.333333333333332</v>
      </c>
    </row>
    <row r="87" spans="1:3" ht="15.75" customHeight="1" x14ac:dyDescent="0.5">
      <c r="A87" s="4">
        <v>6</v>
      </c>
      <c r="B87" s="7" t="s">
        <v>286</v>
      </c>
      <c r="C87" s="21"/>
    </row>
    <row r="88" spans="1:3" ht="15.75" customHeight="1" x14ac:dyDescent="0.5">
      <c r="A88" s="4">
        <v>28</v>
      </c>
      <c r="B88" s="7" t="s">
        <v>286</v>
      </c>
      <c r="C88" s="21"/>
    </row>
    <row r="89" spans="1:3" ht="15.75" customHeight="1" x14ac:dyDescent="0.5">
      <c r="A89" s="4">
        <v>26</v>
      </c>
      <c r="B89" s="7" t="s">
        <v>286</v>
      </c>
      <c r="C89" s="21"/>
    </row>
    <row r="90" spans="1:3" ht="15.75" customHeight="1" x14ac:dyDescent="0.5">
      <c r="A90" s="4">
        <v>35</v>
      </c>
      <c r="B90" s="7" t="s">
        <v>286</v>
      </c>
      <c r="C90" s="21"/>
    </row>
    <row r="91" spans="1:3" ht="15.75" customHeight="1" x14ac:dyDescent="0.5">
      <c r="A91" s="4">
        <v>6</v>
      </c>
      <c r="B91" s="7" t="s">
        <v>286</v>
      </c>
      <c r="C91" s="21"/>
    </row>
    <row r="92" spans="1:3" ht="15.75" customHeight="1" x14ac:dyDescent="0.5">
      <c r="A92" s="4">
        <v>57</v>
      </c>
      <c r="B92" s="7" t="s">
        <v>26</v>
      </c>
      <c r="C92" s="21">
        <f>AVERAGE(A92:A123)</f>
        <v>15.71875</v>
      </c>
    </row>
    <row r="93" spans="1:3" ht="15.75" customHeight="1" x14ac:dyDescent="0.5">
      <c r="A93" s="4">
        <v>64</v>
      </c>
      <c r="B93" s="7" t="s">
        <v>26</v>
      </c>
      <c r="C93" s="21"/>
    </row>
    <row r="94" spans="1:3" ht="15.75" customHeight="1" x14ac:dyDescent="0.5">
      <c r="A94" s="4">
        <v>6</v>
      </c>
      <c r="B94" s="7" t="s">
        <v>26</v>
      </c>
      <c r="C94" s="21"/>
    </row>
    <row r="95" spans="1:3" ht="15.75" customHeight="1" x14ac:dyDescent="0.5">
      <c r="A95" s="4">
        <v>3</v>
      </c>
      <c r="B95" s="7" t="s">
        <v>26</v>
      </c>
      <c r="C95" s="21"/>
    </row>
    <row r="96" spans="1:3" ht="15.75" customHeight="1" x14ac:dyDescent="0.5">
      <c r="A96" s="4">
        <v>14</v>
      </c>
      <c r="B96" s="7" t="s">
        <v>26</v>
      </c>
      <c r="C96" s="21"/>
    </row>
    <row r="97" spans="1:3" ht="15.75" customHeight="1" x14ac:dyDescent="0.5">
      <c r="A97" s="4">
        <v>40</v>
      </c>
      <c r="B97" s="7" t="s">
        <v>26</v>
      </c>
      <c r="C97" s="21"/>
    </row>
    <row r="98" spans="1:3" ht="15.75" customHeight="1" x14ac:dyDescent="0.5">
      <c r="A98" s="4">
        <v>3</v>
      </c>
      <c r="B98" s="7" t="s">
        <v>26</v>
      </c>
      <c r="C98" s="21"/>
    </row>
    <row r="99" spans="1:3" ht="15.75" customHeight="1" x14ac:dyDescent="0.5">
      <c r="A99" s="4">
        <v>21</v>
      </c>
      <c r="B99" s="7" t="s">
        <v>26</v>
      </c>
      <c r="C99" s="21"/>
    </row>
    <row r="100" spans="1:3" ht="15.75" customHeight="1" x14ac:dyDescent="0.5">
      <c r="A100" s="4">
        <v>5</v>
      </c>
      <c r="B100" s="7" t="s">
        <v>26</v>
      </c>
      <c r="C100" s="21"/>
    </row>
    <row r="101" spans="1:3" ht="15.75" customHeight="1" x14ac:dyDescent="0.5">
      <c r="A101" s="4">
        <v>10</v>
      </c>
      <c r="B101" s="7" t="s">
        <v>26</v>
      </c>
      <c r="C101" s="21"/>
    </row>
    <row r="102" spans="1:3" ht="15.75" customHeight="1" x14ac:dyDescent="0.5">
      <c r="A102" s="4">
        <v>3</v>
      </c>
      <c r="B102" s="7" t="s">
        <v>26</v>
      </c>
      <c r="C102" s="21"/>
    </row>
    <row r="103" spans="1:3" ht="15.75" customHeight="1" x14ac:dyDescent="0.5">
      <c r="A103" s="4">
        <v>24</v>
      </c>
      <c r="B103" s="7" t="s">
        <v>26</v>
      </c>
      <c r="C103" s="21"/>
    </row>
    <row r="104" spans="1:3" ht="15.75" customHeight="1" x14ac:dyDescent="0.5">
      <c r="A104" s="4">
        <v>8</v>
      </c>
      <c r="B104" s="7" t="s">
        <v>26</v>
      </c>
      <c r="C104" s="21"/>
    </row>
    <row r="105" spans="1:3" ht="15.75" customHeight="1" x14ac:dyDescent="0.5">
      <c r="A105" s="4">
        <v>3</v>
      </c>
      <c r="B105" s="7" t="s">
        <v>26</v>
      </c>
      <c r="C105" s="21"/>
    </row>
    <row r="106" spans="1:3" ht="15.75" customHeight="1" x14ac:dyDescent="0.5">
      <c r="A106" s="4">
        <v>27</v>
      </c>
      <c r="B106" s="7" t="s">
        <v>26</v>
      </c>
      <c r="C106" s="21"/>
    </row>
    <row r="107" spans="1:3" ht="15.75" customHeight="1" x14ac:dyDescent="0.5">
      <c r="A107" s="4">
        <v>33</v>
      </c>
      <c r="B107" s="7" t="s">
        <v>26</v>
      </c>
      <c r="C107" s="21"/>
    </row>
    <row r="108" spans="1:3" ht="15.75" customHeight="1" x14ac:dyDescent="0.5">
      <c r="A108" s="4">
        <v>12</v>
      </c>
      <c r="B108" s="7" t="s">
        <v>26</v>
      </c>
      <c r="C108" s="21"/>
    </row>
    <row r="109" spans="1:3" ht="15.75" customHeight="1" x14ac:dyDescent="0.5">
      <c r="A109" s="4">
        <v>16</v>
      </c>
      <c r="B109" s="7" t="s">
        <v>26</v>
      </c>
      <c r="C109" s="21"/>
    </row>
    <row r="110" spans="1:3" ht="15.75" customHeight="1" x14ac:dyDescent="0.5">
      <c r="A110" s="4">
        <v>2</v>
      </c>
      <c r="B110" s="26" t="s">
        <v>26</v>
      </c>
      <c r="C110" s="21"/>
    </row>
    <row r="111" spans="1:3" ht="15.75" customHeight="1" x14ac:dyDescent="0.5">
      <c r="A111" s="4">
        <v>20</v>
      </c>
      <c r="B111" s="7" t="s">
        <v>26</v>
      </c>
      <c r="C111" s="21"/>
    </row>
    <row r="112" spans="1:3" ht="15.75" customHeight="1" x14ac:dyDescent="0.5">
      <c r="A112" s="4">
        <v>2</v>
      </c>
      <c r="B112" s="26" t="s">
        <v>26</v>
      </c>
      <c r="C112" s="21"/>
    </row>
    <row r="113" spans="1:3" ht="15.75" customHeight="1" x14ac:dyDescent="0.5">
      <c r="A113" s="4">
        <v>27</v>
      </c>
      <c r="B113" s="7" t="s">
        <v>26</v>
      </c>
      <c r="C113" s="21"/>
    </row>
    <row r="114" spans="1:3" ht="15.75" customHeight="1" x14ac:dyDescent="0.5">
      <c r="A114" s="4">
        <v>15</v>
      </c>
      <c r="B114" s="7" t="s">
        <v>26</v>
      </c>
      <c r="C114" s="21"/>
    </row>
    <row r="115" spans="1:3" ht="15.75" customHeight="1" x14ac:dyDescent="0.5">
      <c r="A115" s="4">
        <v>9</v>
      </c>
      <c r="B115" s="7" t="s">
        <v>26</v>
      </c>
      <c r="C115" s="21"/>
    </row>
    <row r="116" spans="1:3" ht="15.75" customHeight="1" x14ac:dyDescent="0.5">
      <c r="A116" s="4">
        <v>15</v>
      </c>
      <c r="B116" s="7" t="s">
        <v>26</v>
      </c>
      <c r="C116" s="21"/>
    </row>
    <row r="117" spans="1:3" ht="15.75" customHeight="1" x14ac:dyDescent="0.5">
      <c r="A117" s="4">
        <v>13</v>
      </c>
      <c r="B117" s="7" t="s">
        <v>26</v>
      </c>
      <c r="C117" s="21"/>
    </row>
    <row r="118" spans="1:3" ht="15.75" customHeight="1" x14ac:dyDescent="0.5">
      <c r="A118" s="4">
        <v>10</v>
      </c>
      <c r="B118" s="7" t="s">
        <v>26</v>
      </c>
      <c r="C118" s="21"/>
    </row>
    <row r="119" spans="1:3" ht="15.75" customHeight="1" x14ac:dyDescent="0.5">
      <c r="A119" s="4">
        <v>12</v>
      </c>
      <c r="B119" s="7" t="s">
        <v>26</v>
      </c>
      <c r="C119" s="21"/>
    </row>
    <row r="120" spans="1:3" ht="15.75" customHeight="1" x14ac:dyDescent="0.5">
      <c r="A120" s="4">
        <v>13</v>
      </c>
      <c r="B120" s="7" t="s">
        <v>26</v>
      </c>
      <c r="C120" s="21"/>
    </row>
    <row r="121" spans="1:3" ht="15.75" customHeight="1" x14ac:dyDescent="0.5">
      <c r="A121" s="4">
        <v>5</v>
      </c>
      <c r="B121" s="7" t="s">
        <v>26</v>
      </c>
      <c r="C121" s="21"/>
    </row>
    <row r="122" spans="1:3" ht="15.75" customHeight="1" x14ac:dyDescent="0.5">
      <c r="A122" s="4">
        <v>4</v>
      </c>
      <c r="B122" s="7" t="s">
        <v>26</v>
      </c>
      <c r="C122" s="21"/>
    </row>
    <row r="123" spans="1:3" ht="15.75" customHeight="1" x14ac:dyDescent="0.5">
      <c r="A123" s="4">
        <v>7</v>
      </c>
      <c r="B123" s="7" t="s">
        <v>26</v>
      </c>
      <c r="C123" s="21"/>
    </row>
    <row r="124" spans="1:3" ht="15.75" customHeight="1" x14ac:dyDescent="0.5">
      <c r="A124" s="4">
        <v>20</v>
      </c>
      <c r="B124" s="7" t="s">
        <v>32</v>
      </c>
      <c r="C124" s="21">
        <f>AVERAGE(A124:A130)</f>
        <v>26.428571428571427</v>
      </c>
    </row>
    <row r="125" spans="1:3" ht="15.75" customHeight="1" x14ac:dyDescent="0.5">
      <c r="A125" s="4">
        <v>13</v>
      </c>
      <c r="B125" s="7" t="s">
        <v>32</v>
      </c>
      <c r="C125" s="21"/>
    </row>
    <row r="126" spans="1:3" ht="15.75" customHeight="1" x14ac:dyDescent="0.5">
      <c r="A126" s="4">
        <v>11</v>
      </c>
      <c r="B126" s="7" t="s">
        <v>32</v>
      </c>
      <c r="C126" s="21"/>
    </row>
    <row r="127" spans="1:3" ht="15.75" customHeight="1" x14ac:dyDescent="0.5">
      <c r="A127" s="4">
        <v>28</v>
      </c>
      <c r="B127" s="7" t="s">
        <v>32</v>
      </c>
      <c r="C127" s="21"/>
    </row>
    <row r="128" spans="1:3" ht="15.75" customHeight="1" x14ac:dyDescent="0.5">
      <c r="A128" s="4">
        <v>56</v>
      </c>
      <c r="B128" s="7" t="s">
        <v>32</v>
      </c>
      <c r="C128" s="21"/>
    </row>
    <row r="129" spans="1:3" ht="15.75" customHeight="1" x14ac:dyDescent="0.5">
      <c r="A129" s="4">
        <v>41</v>
      </c>
      <c r="B129" s="7" t="s">
        <v>32</v>
      </c>
      <c r="C129" s="21"/>
    </row>
    <row r="130" spans="1:3" ht="15.75" customHeight="1" x14ac:dyDescent="0.5">
      <c r="A130" s="4">
        <v>16</v>
      </c>
      <c r="B130" s="7" t="s">
        <v>32</v>
      </c>
      <c r="C130" s="21"/>
    </row>
    <row r="131" spans="1:3" ht="15.75" customHeight="1" x14ac:dyDescent="0.5">
      <c r="A131" s="4">
        <v>52</v>
      </c>
      <c r="B131" s="7" t="s">
        <v>43</v>
      </c>
      <c r="C131" s="21">
        <f>AVERAGE(A131:A136)</f>
        <v>23.333333333333332</v>
      </c>
    </row>
    <row r="132" spans="1:3" ht="15.75" customHeight="1" x14ac:dyDescent="0.5">
      <c r="A132" s="4">
        <v>24</v>
      </c>
      <c r="B132" s="7" t="s">
        <v>43</v>
      </c>
      <c r="C132" s="21"/>
    </row>
    <row r="133" spans="1:3" ht="15.75" customHeight="1" x14ac:dyDescent="0.5">
      <c r="A133" s="4">
        <v>17</v>
      </c>
      <c r="B133" s="7" t="s">
        <v>43</v>
      </c>
      <c r="C133" s="21"/>
    </row>
    <row r="134" spans="1:3" ht="15.75" customHeight="1" x14ac:dyDescent="0.5">
      <c r="A134" s="4">
        <v>32</v>
      </c>
      <c r="B134" s="8" t="s">
        <v>43</v>
      </c>
      <c r="C134" s="21"/>
    </row>
    <row r="135" spans="1:3" ht="15.75" customHeight="1" x14ac:dyDescent="0.5">
      <c r="A135" s="4">
        <v>12</v>
      </c>
      <c r="B135" s="7" t="s">
        <v>43</v>
      </c>
      <c r="C135" s="21"/>
    </row>
    <row r="136" spans="1:3" ht="15.75" customHeight="1" x14ac:dyDescent="0.5">
      <c r="A136" s="4">
        <v>3</v>
      </c>
      <c r="B136" s="7" t="s">
        <v>43</v>
      </c>
      <c r="C136" s="21"/>
    </row>
    <row r="137" spans="1:3" ht="15.75" customHeight="1" x14ac:dyDescent="0.5">
      <c r="A137" s="4">
        <v>42</v>
      </c>
      <c r="B137" s="7" t="s">
        <v>59</v>
      </c>
      <c r="C137" s="21">
        <f>AVERAGE(A137:A145)</f>
        <v>33.888888888888886</v>
      </c>
    </row>
    <row r="138" spans="1:3" ht="15.75" customHeight="1" x14ac:dyDescent="0.5">
      <c r="A138" s="4">
        <v>41</v>
      </c>
      <c r="B138" s="7" t="s">
        <v>59</v>
      </c>
      <c r="C138" s="21"/>
    </row>
    <row r="139" spans="1:3" ht="15.75" customHeight="1" x14ac:dyDescent="0.5">
      <c r="A139" s="4">
        <v>29</v>
      </c>
      <c r="B139" s="7" t="s">
        <v>59</v>
      </c>
      <c r="C139" s="21"/>
    </row>
    <row r="140" spans="1:3" ht="15.75" customHeight="1" x14ac:dyDescent="0.5">
      <c r="A140" s="4">
        <v>32</v>
      </c>
      <c r="B140" s="7" t="s">
        <v>59</v>
      </c>
      <c r="C140" s="21"/>
    </row>
    <row r="141" spans="1:3" ht="15.75" customHeight="1" x14ac:dyDescent="0.5">
      <c r="A141" s="4">
        <v>48</v>
      </c>
      <c r="B141" s="7" t="s">
        <v>59</v>
      </c>
      <c r="C141" s="21"/>
    </row>
    <row r="142" spans="1:3" ht="15.75" customHeight="1" x14ac:dyDescent="0.5">
      <c r="A142" s="4">
        <v>37</v>
      </c>
      <c r="B142" s="7" t="s">
        <v>59</v>
      </c>
      <c r="C142" s="21"/>
    </row>
    <row r="143" spans="1:3" ht="15.75" customHeight="1" x14ac:dyDescent="0.5">
      <c r="A143" s="4">
        <v>45</v>
      </c>
      <c r="B143" s="7" t="s">
        <v>59</v>
      </c>
      <c r="C143" s="21"/>
    </row>
    <row r="144" spans="1:3" ht="15.75" customHeight="1" x14ac:dyDescent="0.5">
      <c r="A144" s="4">
        <v>9</v>
      </c>
      <c r="B144" s="7" t="s">
        <v>59</v>
      </c>
      <c r="C144" s="21"/>
    </row>
    <row r="145" spans="1:3" ht="15.75" customHeight="1" x14ac:dyDescent="0.5">
      <c r="A145" s="4">
        <v>22</v>
      </c>
      <c r="B145" s="7" t="s">
        <v>59</v>
      </c>
      <c r="C145" s="21"/>
    </row>
    <row r="146" spans="1:3" ht="15.75" customHeight="1" x14ac:dyDescent="0.5">
      <c r="A146" s="4">
        <v>61</v>
      </c>
      <c r="B146" s="7" t="s">
        <v>110</v>
      </c>
      <c r="C146" s="21">
        <f>AVERAGE(A146:A148)</f>
        <v>58.666666666666664</v>
      </c>
    </row>
    <row r="147" spans="1:3" ht="15.75" customHeight="1" x14ac:dyDescent="0.5">
      <c r="A147" s="4">
        <v>83</v>
      </c>
      <c r="B147" s="7" t="s">
        <v>110</v>
      </c>
      <c r="C147" s="21"/>
    </row>
    <row r="148" spans="1:3" ht="15.75" customHeight="1" x14ac:dyDescent="0.5">
      <c r="A148" s="4">
        <v>32</v>
      </c>
      <c r="B148" s="8" t="s">
        <v>110</v>
      </c>
      <c r="C148" s="21"/>
    </row>
    <row r="149" spans="1:3" ht="15.75" customHeight="1" x14ac:dyDescent="0.5">
      <c r="A149" s="4">
        <v>90</v>
      </c>
      <c r="B149" s="7" t="s">
        <v>633</v>
      </c>
      <c r="C149" s="21">
        <f>A149</f>
        <v>90</v>
      </c>
    </row>
    <row r="150" spans="1:3" ht="15.75" customHeight="1" x14ac:dyDescent="0.5">
      <c r="A150" s="4">
        <v>70</v>
      </c>
      <c r="B150" s="7" t="s">
        <v>109</v>
      </c>
      <c r="C150" s="21">
        <f>AVERAGE(A150:A159)</f>
        <v>42.2</v>
      </c>
    </row>
    <row r="151" spans="1:3" ht="15.75" customHeight="1" x14ac:dyDescent="0.5">
      <c r="A151" s="4">
        <v>82</v>
      </c>
      <c r="B151" s="7" t="s">
        <v>109</v>
      </c>
      <c r="C151" s="21"/>
    </row>
    <row r="152" spans="1:3" ht="15.75" customHeight="1" x14ac:dyDescent="0.5">
      <c r="A152" s="4">
        <v>42</v>
      </c>
      <c r="B152" s="7" t="s">
        <v>109</v>
      </c>
      <c r="C152" s="21"/>
    </row>
    <row r="153" spans="1:3" ht="15.75" customHeight="1" x14ac:dyDescent="0.5">
      <c r="A153" s="4">
        <v>29</v>
      </c>
      <c r="B153" s="7" t="s">
        <v>109</v>
      </c>
      <c r="C153" s="21"/>
    </row>
    <row r="154" spans="1:3" ht="15.75" customHeight="1" x14ac:dyDescent="0.5">
      <c r="A154" s="4">
        <v>45</v>
      </c>
      <c r="B154" s="7" t="s">
        <v>109</v>
      </c>
      <c r="C154" s="21"/>
    </row>
    <row r="155" spans="1:3" ht="15" customHeight="1" x14ac:dyDescent="0.5">
      <c r="A155" s="4">
        <v>26</v>
      </c>
      <c r="B155" s="7" t="s">
        <v>109</v>
      </c>
      <c r="C155" s="21"/>
    </row>
    <row r="156" spans="1:3" ht="15.75" customHeight="1" x14ac:dyDescent="0.5">
      <c r="A156" s="4">
        <v>57</v>
      </c>
      <c r="B156" s="7" t="s">
        <v>109</v>
      </c>
      <c r="C156" s="21"/>
    </row>
    <row r="157" spans="1:3" ht="15.75" customHeight="1" x14ac:dyDescent="0.5">
      <c r="A157" s="4">
        <v>21</v>
      </c>
      <c r="B157" s="7" t="s">
        <v>109</v>
      </c>
      <c r="C157" s="21"/>
    </row>
    <row r="158" spans="1:3" ht="15.75" customHeight="1" x14ac:dyDescent="0.5">
      <c r="A158" s="4">
        <v>19</v>
      </c>
      <c r="B158" s="8" t="s">
        <v>109</v>
      </c>
      <c r="C158" s="22"/>
    </row>
    <row r="159" spans="1:3" ht="15.75" customHeight="1" x14ac:dyDescent="0.5">
      <c r="A159" s="4">
        <v>31</v>
      </c>
      <c r="B159" s="8" t="s">
        <v>109</v>
      </c>
      <c r="C159" s="21"/>
    </row>
    <row r="160" spans="1:3" ht="15.75" customHeight="1" x14ac:dyDescent="0.5">
      <c r="A160" s="4">
        <v>130</v>
      </c>
      <c r="B160" s="7" t="s">
        <v>201</v>
      </c>
      <c r="C160" s="21">
        <f>A160</f>
        <v>130</v>
      </c>
    </row>
    <row r="161" spans="1:3" ht="15.75" customHeight="1" x14ac:dyDescent="0.5">
      <c r="A161" s="4">
        <v>112</v>
      </c>
      <c r="B161" s="7" t="s">
        <v>188</v>
      </c>
      <c r="C161" s="21">
        <f>A161</f>
        <v>112</v>
      </c>
    </row>
    <row r="162" spans="1:3" ht="15.75" customHeight="1" x14ac:dyDescent="0.5">
      <c r="A162" s="4">
        <v>19</v>
      </c>
      <c r="B162" s="7" t="s">
        <v>73</v>
      </c>
      <c r="C162" s="21">
        <f>AVERAGE(A162:A235)</f>
        <v>8.8243243243243246</v>
      </c>
    </row>
    <row r="163" spans="1:3" ht="15.75" customHeight="1" x14ac:dyDescent="0.5">
      <c r="A163" s="4">
        <v>11</v>
      </c>
      <c r="B163" s="7" t="s">
        <v>73</v>
      </c>
      <c r="C163" s="21"/>
    </row>
    <row r="164" spans="1:3" ht="15.75" customHeight="1" x14ac:dyDescent="0.5">
      <c r="A164" s="4">
        <v>12</v>
      </c>
      <c r="B164" s="7" t="s">
        <v>73</v>
      </c>
      <c r="C164" s="21"/>
    </row>
    <row r="165" spans="1:3" ht="15.75" customHeight="1" x14ac:dyDescent="0.5">
      <c r="A165" s="4">
        <v>3</v>
      </c>
      <c r="B165" s="7" t="s">
        <v>73</v>
      </c>
      <c r="C165" s="22"/>
    </row>
    <row r="166" spans="1:3" ht="15.75" customHeight="1" x14ac:dyDescent="0.5">
      <c r="A166" s="4">
        <v>6</v>
      </c>
      <c r="B166" s="7" t="s">
        <v>73</v>
      </c>
      <c r="C166" s="21"/>
    </row>
    <row r="167" spans="1:3" ht="15.75" customHeight="1" x14ac:dyDescent="0.5">
      <c r="A167" s="4">
        <v>50</v>
      </c>
      <c r="B167" s="7" t="s">
        <v>73</v>
      </c>
      <c r="C167" s="21"/>
    </row>
    <row r="168" spans="1:3" ht="15.75" customHeight="1" x14ac:dyDescent="0.5">
      <c r="A168" s="4">
        <v>2</v>
      </c>
      <c r="B168" s="7" t="s">
        <v>73</v>
      </c>
      <c r="C168" s="21"/>
    </row>
    <row r="169" spans="1:3" ht="15.75" customHeight="1" x14ac:dyDescent="0.5">
      <c r="A169" s="4">
        <v>8</v>
      </c>
      <c r="B169" s="7" t="s">
        <v>73</v>
      </c>
      <c r="C169" s="21"/>
    </row>
    <row r="170" spans="1:3" ht="15.75" customHeight="1" x14ac:dyDescent="0.5">
      <c r="A170" s="4">
        <v>41</v>
      </c>
      <c r="B170" s="7" t="s">
        <v>73</v>
      </c>
      <c r="C170" s="21"/>
    </row>
    <row r="171" spans="1:3" ht="15.75" customHeight="1" x14ac:dyDescent="0.5">
      <c r="A171" s="4">
        <v>12</v>
      </c>
      <c r="B171" s="7" t="s">
        <v>73</v>
      </c>
      <c r="C171" s="21"/>
    </row>
    <row r="172" spans="1:3" ht="15.75" customHeight="1" x14ac:dyDescent="0.5">
      <c r="A172" s="4">
        <v>9</v>
      </c>
      <c r="B172" s="7" t="s">
        <v>73</v>
      </c>
      <c r="C172" s="21"/>
    </row>
    <row r="173" spans="1:3" ht="15.75" customHeight="1" x14ac:dyDescent="0.5">
      <c r="A173" s="4">
        <v>3</v>
      </c>
      <c r="B173" s="7" t="s">
        <v>73</v>
      </c>
      <c r="C173" s="21"/>
    </row>
    <row r="174" spans="1:3" ht="15.75" customHeight="1" x14ac:dyDescent="0.5">
      <c r="A174" s="4">
        <v>1</v>
      </c>
      <c r="B174" s="7" t="s">
        <v>73</v>
      </c>
      <c r="C174" s="21"/>
    </row>
    <row r="175" spans="1:3" ht="15.75" customHeight="1" x14ac:dyDescent="0.5">
      <c r="A175" s="4">
        <v>4</v>
      </c>
      <c r="B175" s="7" t="s">
        <v>73</v>
      </c>
      <c r="C175" s="21"/>
    </row>
    <row r="176" spans="1:3" ht="15.75" customHeight="1" x14ac:dyDescent="0.5">
      <c r="A176" s="4">
        <v>28</v>
      </c>
      <c r="B176" s="7" t="s">
        <v>73</v>
      </c>
      <c r="C176" s="21"/>
    </row>
    <row r="177" spans="1:3" ht="15.75" customHeight="1" x14ac:dyDescent="0.5">
      <c r="A177" s="4">
        <v>12</v>
      </c>
      <c r="B177" s="7" t="s">
        <v>73</v>
      </c>
      <c r="C177" s="21"/>
    </row>
    <row r="178" spans="1:3" ht="15.75" customHeight="1" x14ac:dyDescent="0.5">
      <c r="A178" s="4">
        <v>15</v>
      </c>
      <c r="B178" s="7" t="s">
        <v>73</v>
      </c>
      <c r="C178" s="21"/>
    </row>
    <row r="179" spans="1:3" ht="15.75" customHeight="1" x14ac:dyDescent="0.5">
      <c r="A179" s="4">
        <v>14</v>
      </c>
      <c r="B179" s="7" t="s">
        <v>73</v>
      </c>
      <c r="C179" s="21"/>
    </row>
    <row r="180" spans="1:3" ht="15.75" customHeight="1" x14ac:dyDescent="0.5">
      <c r="A180" s="4">
        <v>2</v>
      </c>
      <c r="B180" s="7" t="s">
        <v>73</v>
      </c>
      <c r="C180" s="21"/>
    </row>
    <row r="181" spans="1:3" ht="15.75" customHeight="1" x14ac:dyDescent="0.5">
      <c r="A181" s="4">
        <v>7</v>
      </c>
      <c r="B181" s="7" t="s">
        <v>73</v>
      </c>
      <c r="C181" s="21"/>
    </row>
    <row r="182" spans="1:3" ht="15.75" customHeight="1" x14ac:dyDescent="0.5">
      <c r="A182" s="4">
        <v>5</v>
      </c>
      <c r="B182" s="7" t="s">
        <v>73</v>
      </c>
      <c r="C182" s="21"/>
    </row>
    <row r="183" spans="1:3" ht="15.75" customHeight="1" x14ac:dyDescent="0.5">
      <c r="A183" s="4">
        <v>39</v>
      </c>
      <c r="B183" s="7" t="s">
        <v>73</v>
      </c>
      <c r="C183" s="21"/>
    </row>
    <row r="184" spans="1:3" ht="15.75" customHeight="1" x14ac:dyDescent="0.5">
      <c r="A184" s="4">
        <v>19</v>
      </c>
      <c r="B184" s="7" t="s">
        <v>73</v>
      </c>
      <c r="C184" s="21"/>
    </row>
    <row r="185" spans="1:3" ht="15.75" customHeight="1" x14ac:dyDescent="0.5">
      <c r="A185" s="4">
        <v>1</v>
      </c>
      <c r="B185" s="7" t="s">
        <v>73</v>
      </c>
      <c r="C185" s="21"/>
    </row>
    <row r="186" spans="1:3" ht="15.75" customHeight="1" x14ac:dyDescent="0.5">
      <c r="A186" s="4">
        <v>10</v>
      </c>
      <c r="B186" s="7" t="s">
        <v>73</v>
      </c>
      <c r="C186" s="21"/>
    </row>
    <row r="187" spans="1:3" ht="15.75" customHeight="1" x14ac:dyDescent="0.5">
      <c r="A187" s="4">
        <v>4</v>
      </c>
      <c r="B187" s="7" t="s">
        <v>73</v>
      </c>
      <c r="C187" s="22"/>
    </row>
    <row r="188" spans="1:3" ht="15.75" customHeight="1" x14ac:dyDescent="0.5">
      <c r="A188" s="4">
        <v>18</v>
      </c>
      <c r="B188" s="7" t="s">
        <v>73</v>
      </c>
      <c r="C188" s="21"/>
    </row>
    <row r="189" spans="1:3" ht="15.75" customHeight="1" x14ac:dyDescent="0.5">
      <c r="A189" s="4">
        <v>16</v>
      </c>
      <c r="B189" s="7" t="s">
        <v>73</v>
      </c>
      <c r="C189" s="21"/>
    </row>
    <row r="190" spans="1:3" ht="15.75" customHeight="1" x14ac:dyDescent="0.5">
      <c r="A190" s="4">
        <v>6</v>
      </c>
      <c r="B190" s="7" t="s">
        <v>73</v>
      </c>
      <c r="C190" s="21"/>
    </row>
    <row r="191" spans="1:3" ht="15.75" customHeight="1" x14ac:dyDescent="0.5">
      <c r="A191" s="4">
        <v>9</v>
      </c>
      <c r="B191" s="7" t="s">
        <v>73</v>
      </c>
      <c r="C191" s="21"/>
    </row>
    <row r="192" spans="1:3" ht="15.75" customHeight="1" x14ac:dyDescent="0.5">
      <c r="A192" s="4">
        <v>4</v>
      </c>
      <c r="B192" s="7" t="s">
        <v>73</v>
      </c>
      <c r="C192" s="21"/>
    </row>
    <row r="193" spans="1:3" ht="15.75" customHeight="1" x14ac:dyDescent="0.5">
      <c r="A193" s="4">
        <v>18</v>
      </c>
      <c r="B193" s="7" t="s">
        <v>73</v>
      </c>
      <c r="C193" s="21"/>
    </row>
    <row r="194" spans="1:3" ht="15.75" customHeight="1" x14ac:dyDescent="0.5">
      <c r="A194" s="4">
        <v>23</v>
      </c>
      <c r="B194" s="7" t="s">
        <v>73</v>
      </c>
      <c r="C194" s="21"/>
    </row>
    <row r="195" spans="1:3" ht="15.75" customHeight="1" x14ac:dyDescent="0.5">
      <c r="A195" s="4">
        <v>3</v>
      </c>
      <c r="B195" s="7" t="s">
        <v>73</v>
      </c>
      <c r="C195" s="21"/>
    </row>
    <row r="196" spans="1:3" ht="15.75" customHeight="1" x14ac:dyDescent="0.5">
      <c r="A196" s="4">
        <v>5</v>
      </c>
      <c r="B196" s="7" t="s">
        <v>73</v>
      </c>
      <c r="C196" s="21"/>
    </row>
    <row r="197" spans="1:3" ht="15.75" customHeight="1" x14ac:dyDescent="0.5">
      <c r="A197" s="4">
        <v>3</v>
      </c>
      <c r="B197" s="7" t="s">
        <v>73</v>
      </c>
      <c r="C197" s="21"/>
    </row>
    <row r="198" spans="1:3" ht="15.75" customHeight="1" x14ac:dyDescent="0.5">
      <c r="A198" s="4">
        <v>28</v>
      </c>
      <c r="B198" s="7" t="s">
        <v>73</v>
      </c>
      <c r="C198" s="21"/>
    </row>
    <row r="199" spans="1:3" ht="15.75" customHeight="1" x14ac:dyDescent="0.5">
      <c r="A199" s="4">
        <v>3</v>
      </c>
      <c r="B199" s="7" t="s">
        <v>73</v>
      </c>
      <c r="C199" s="21"/>
    </row>
    <row r="200" spans="1:3" ht="15.75" customHeight="1" x14ac:dyDescent="0.5">
      <c r="A200" s="4">
        <v>15</v>
      </c>
      <c r="B200" s="7" t="s">
        <v>73</v>
      </c>
      <c r="C200" s="21"/>
    </row>
    <row r="201" spans="1:3" ht="15.75" customHeight="1" x14ac:dyDescent="0.5">
      <c r="A201" s="4">
        <v>9</v>
      </c>
      <c r="B201" s="7" t="s">
        <v>73</v>
      </c>
      <c r="C201" s="21"/>
    </row>
    <row r="202" spans="1:3" ht="15.75" customHeight="1" x14ac:dyDescent="0.5">
      <c r="A202" s="4">
        <v>2</v>
      </c>
      <c r="B202" s="7" t="s">
        <v>73</v>
      </c>
      <c r="C202" s="21"/>
    </row>
    <row r="203" spans="1:3" ht="15.75" customHeight="1" x14ac:dyDescent="0.5">
      <c r="A203" s="4">
        <v>2</v>
      </c>
      <c r="B203" s="7" t="s">
        <v>73</v>
      </c>
      <c r="C203" s="21"/>
    </row>
    <row r="204" spans="1:3" ht="15.75" customHeight="1" x14ac:dyDescent="0.5">
      <c r="A204" s="4">
        <v>5</v>
      </c>
      <c r="B204" s="7" t="s">
        <v>73</v>
      </c>
      <c r="C204" s="21"/>
    </row>
    <row r="205" spans="1:3" ht="15.75" customHeight="1" x14ac:dyDescent="0.5">
      <c r="A205" s="4">
        <v>15</v>
      </c>
      <c r="B205" s="7" t="s">
        <v>73</v>
      </c>
      <c r="C205" s="21"/>
    </row>
    <row r="206" spans="1:3" ht="15.75" customHeight="1" x14ac:dyDescent="0.5">
      <c r="A206" s="4">
        <v>8</v>
      </c>
      <c r="B206" s="7" t="s">
        <v>73</v>
      </c>
      <c r="C206" s="21"/>
    </row>
    <row r="207" spans="1:3" ht="15.75" customHeight="1" x14ac:dyDescent="0.5">
      <c r="A207" s="4">
        <v>6</v>
      </c>
      <c r="B207" s="7" t="s">
        <v>73</v>
      </c>
      <c r="C207" s="21"/>
    </row>
    <row r="208" spans="1:3" ht="15.75" customHeight="1" x14ac:dyDescent="0.5">
      <c r="A208" s="4">
        <v>2</v>
      </c>
      <c r="B208" s="7" t="s">
        <v>73</v>
      </c>
      <c r="C208" s="21"/>
    </row>
    <row r="209" spans="1:3" ht="15.75" customHeight="1" x14ac:dyDescent="0.5">
      <c r="A209" s="4">
        <v>6</v>
      </c>
      <c r="B209" s="7" t="s">
        <v>73</v>
      </c>
      <c r="C209" s="21"/>
    </row>
    <row r="210" spans="1:3" ht="15.75" customHeight="1" x14ac:dyDescent="0.5">
      <c r="A210" s="4">
        <v>11</v>
      </c>
      <c r="B210" s="7" t="s">
        <v>73</v>
      </c>
      <c r="C210" s="21"/>
    </row>
    <row r="211" spans="1:3" ht="15.75" customHeight="1" x14ac:dyDescent="0.5">
      <c r="A211" s="4">
        <v>11</v>
      </c>
      <c r="B211" s="7" t="s">
        <v>73</v>
      </c>
      <c r="C211" s="21"/>
    </row>
    <row r="212" spans="1:3" ht="15.75" customHeight="1" x14ac:dyDescent="0.5">
      <c r="A212" s="4">
        <v>1</v>
      </c>
      <c r="B212" s="7" t="s">
        <v>73</v>
      </c>
      <c r="C212" s="21"/>
    </row>
    <row r="213" spans="1:3" ht="15.75" customHeight="1" x14ac:dyDescent="0.5">
      <c r="A213" s="4">
        <v>3</v>
      </c>
      <c r="B213" s="7" t="s">
        <v>73</v>
      </c>
      <c r="C213" s="21"/>
    </row>
    <row r="214" spans="1:3" ht="15.75" customHeight="1" x14ac:dyDescent="0.5">
      <c r="A214" s="4">
        <v>1</v>
      </c>
      <c r="B214" s="7" t="s">
        <v>73</v>
      </c>
      <c r="C214" s="21"/>
    </row>
    <row r="215" spans="1:3" ht="15.75" customHeight="1" x14ac:dyDescent="0.5">
      <c r="A215" s="4">
        <v>3</v>
      </c>
      <c r="B215" s="7" t="s">
        <v>73</v>
      </c>
      <c r="C215" s="21"/>
    </row>
    <row r="216" spans="1:3" ht="15.75" customHeight="1" x14ac:dyDescent="0.5">
      <c r="A216" s="4">
        <v>3</v>
      </c>
      <c r="B216" s="7" t="s">
        <v>73</v>
      </c>
      <c r="C216" s="21"/>
    </row>
    <row r="217" spans="1:3" ht="15.75" customHeight="1" x14ac:dyDescent="0.5">
      <c r="A217" s="4">
        <v>3</v>
      </c>
      <c r="B217" s="7" t="s">
        <v>73</v>
      </c>
      <c r="C217" s="21"/>
    </row>
    <row r="218" spans="1:3" ht="15.75" customHeight="1" x14ac:dyDescent="0.5">
      <c r="A218" s="4">
        <v>14</v>
      </c>
      <c r="B218" s="7" t="s">
        <v>73</v>
      </c>
      <c r="C218" s="21"/>
    </row>
    <row r="219" spans="1:3" ht="15.75" customHeight="1" x14ac:dyDescent="0.5">
      <c r="A219" s="4">
        <v>1</v>
      </c>
      <c r="B219" s="7" t="s">
        <v>73</v>
      </c>
      <c r="C219" s="21"/>
    </row>
    <row r="220" spans="1:3" ht="15.75" customHeight="1" x14ac:dyDescent="0.5">
      <c r="A220" s="4">
        <v>6</v>
      </c>
      <c r="B220" s="7" t="s">
        <v>73</v>
      </c>
      <c r="C220" s="21"/>
    </row>
    <row r="221" spans="1:3" ht="15.75" customHeight="1" x14ac:dyDescent="0.5">
      <c r="A221" s="4">
        <v>1</v>
      </c>
      <c r="B221" s="7" t="s">
        <v>73</v>
      </c>
      <c r="C221" s="21"/>
    </row>
    <row r="222" spans="1:3" ht="15.75" customHeight="1" x14ac:dyDescent="0.5">
      <c r="A222" s="4">
        <v>1</v>
      </c>
      <c r="B222" s="7" t="s">
        <v>73</v>
      </c>
      <c r="C222" s="22"/>
    </row>
    <row r="223" spans="1:3" ht="15.75" customHeight="1" x14ac:dyDescent="0.5">
      <c r="A223" s="4">
        <v>9</v>
      </c>
      <c r="B223" s="7" t="s">
        <v>73</v>
      </c>
      <c r="C223" s="21"/>
    </row>
    <row r="224" spans="1:3" ht="15.75" customHeight="1" x14ac:dyDescent="0.5">
      <c r="A224" s="4">
        <v>6</v>
      </c>
      <c r="B224" s="7" t="s">
        <v>73</v>
      </c>
      <c r="C224" s="21"/>
    </row>
    <row r="225" spans="1:3" ht="15.75" customHeight="1" x14ac:dyDescent="0.5">
      <c r="A225" s="4">
        <v>2</v>
      </c>
      <c r="B225" s="7" t="s">
        <v>73</v>
      </c>
      <c r="C225" s="21"/>
    </row>
    <row r="226" spans="1:3" ht="15.75" customHeight="1" x14ac:dyDescent="0.5">
      <c r="A226" s="4">
        <v>1</v>
      </c>
      <c r="B226" s="7" t="s">
        <v>73</v>
      </c>
      <c r="C226" s="21"/>
    </row>
    <row r="227" spans="1:3" ht="15.75" customHeight="1" x14ac:dyDescent="0.5">
      <c r="A227" s="4">
        <v>3</v>
      </c>
      <c r="B227" s="7" t="s">
        <v>73</v>
      </c>
      <c r="C227" s="21"/>
    </row>
    <row r="228" spans="1:3" ht="15.75" customHeight="1" x14ac:dyDescent="0.5">
      <c r="A228" s="4">
        <v>7</v>
      </c>
      <c r="B228" s="7" t="s">
        <v>73</v>
      </c>
      <c r="C228" s="21"/>
    </row>
    <row r="229" spans="1:3" ht="15.75" customHeight="1" x14ac:dyDescent="0.5">
      <c r="A229" s="4">
        <v>4</v>
      </c>
      <c r="B229" s="7" t="s">
        <v>73</v>
      </c>
      <c r="C229" s="21"/>
    </row>
    <row r="230" spans="1:3" ht="15.75" customHeight="1" x14ac:dyDescent="0.5">
      <c r="A230" s="4">
        <v>7</v>
      </c>
      <c r="B230" s="7" t="s">
        <v>73</v>
      </c>
      <c r="C230" s="21"/>
    </row>
    <row r="231" spans="1:3" ht="15.75" customHeight="1" x14ac:dyDescent="0.5">
      <c r="A231" s="4">
        <v>5</v>
      </c>
      <c r="B231" s="7" t="s">
        <v>73</v>
      </c>
      <c r="C231" s="21"/>
    </row>
    <row r="232" spans="1:3" ht="15.75" customHeight="1" x14ac:dyDescent="0.5">
      <c r="A232" s="4">
        <v>2</v>
      </c>
      <c r="B232" s="7" t="s">
        <v>73</v>
      </c>
      <c r="C232" s="21"/>
    </row>
    <row r="233" spans="1:3" ht="15.75" customHeight="1" x14ac:dyDescent="0.5">
      <c r="A233" s="4">
        <v>1</v>
      </c>
      <c r="B233" s="7" t="s">
        <v>73</v>
      </c>
      <c r="C233" s="21"/>
    </row>
    <row r="234" spans="1:3" ht="15.75" customHeight="1" x14ac:dyDescent="0.5">
      <c r="A234" s="4">
        <v>1</v>
      </c>
      <c r="B234" s="7" t="s">
        <v>73</v>
      </c>
      <c r="C234" s="21"/>
    </row>
    <row r="235" spans="1:3" ht="15.75" customHeight="1" x14ac:dyDescent="0.5">
      <c r="A235" s="4">
        <v>3</v>
      </c>
      <c r="B235" s="7" t="s">
        <v>73</v>
      </c>
      <c r="C235" s="21"/>
    </row>
    <row r="236" spans="1:3" ht="15.75" customHeight="1" x14ac:dyDescent="0.5">
      <c r="A236" s="4">
        <v>31</v>
      </c>
      <c r="B236" s="7" t="s">
        <v>63</v>
      </c>
      <c r="C236" s="21">
        <f>AVERAGE(A236:A239)</f>
        <v>32.25</v>
      </c>
    </row>
    <row r="237" spans="1:3" ht="15.75" customHeight="1" x14ac:dyDescent="0.5">
      <c r="A237" s="4">
        <v>45</v>
      </c>
      <c r="B237" s="7" t="s">
        <v>63</v>
      </c>
      <c r="C237" s="21"/>
    </row>
    <row r="238" spans="1:3" ht="15.75" customHeight="1" x14ac:dyDescent="0.5">
      <c r="A238" s="4">
        <v>49</v>
      </c>
      <c r="B238" s="7" t="s">
        <v>63</v>
      </c>
      <c r="C238" s="21"/>
    </row>
    <row r="239" spans="1:3" ht="15.75" customHeight="1" x14ac:dyDescent="0.5">
      <c r="A239" s="4">
        <v>4</v>
      </c>
      <c r="B239" s="7" t="s">
        <v>63</v>
      </c>
      <c r="C239" s="21"/>
    </row>
    <row r="240" spans="1:3" ht="15.75" customHeight="1" x14ac:dyDescent="0.5">
      <c r="A240" s="4">
        <v>24</v>
      </c>
      <c r="B240" s="7" t="s">
        <v>149</v>
      </c>
      <c r="C240" s="21">
        <f>AVERAGE(A240:A260)</f>
        <v>26</v>
      </c>
    </row>
    <row r="241" spans="1:3" ht="15.75" customHeight="1" x14ac:dyDescent="0.5">
      <c r="A241" s="4">
        <v>89</v>
      </c>
      <c r="B241" s="7" t="s">
        <v>149</v>
      </c>
      <c r="C241" s="21"/>
    </row>
    <row r="242" spans="1:3" ht="15.75" customHeight="1" x14ac:dyDescent="0.5">
      <c r="A242" s="4">
        <v>30</v>
      </c>
      <c r="B242" s="7" t="s">
        <v>149</v>
      </c>
      <c r="C242" s="21"/>
    </row>
    <row r="243" spans="1:3" ht="15.75" customHeight="1" x14ac:dyDescent="0.5">
      <c r="A243" s="4">
        <v>58</v>
      </c>
      <c r="B243" s="7" t="s">
        <v>149</v>
      </c>
      <c r="C243" s="21"/>
    </row>
    <row r="244" spans="1:3" ht="15.75" customHeight="1" x14ac:dyDescent="0.5">
      <c r="A244" s="4">
        <v>3</v>
      </c>
      <c r="B244" s="7" t="s">
        <v>149</v>
      </c>
      <c r="C244" s="21"/>
    </row>
    <row r="245" spans="1:3" ht="15.75" customHeight="1" x14ac:dyDescent="0.5">
      <c r="A245" s="4">
        <v>22</v>
      </c>
      <c r="B245" s="7" t="s">
        <v>149</v>
      </c>
      <c r="C245" s="21"/>
    </row>
    <row r="246" spans="1:3" ht="15.75" customHeight="1" x14ac:dyDescent="0.5">
      <c r="A246" s="4">
        <v>50</v>
      </c>
      <c r="B246" s="7" t="s">
        <v>149</v>
      </c>
      <c r="C246" s="21"/>
    </row>
    <row r="247" spans="1:3" ht="15.75" customHeight="1" x14ac:dyDescent="0.5">
      <c r="A247" s="4">
        <v>32</v>
      </c>
      <c r="B247" s="7" t="s">
        <v>149</v>
      </c>
      <c r="C247" s="21"/>
    </row>
    <row r="248" spans="1:3" ht="15.75" customHeight="1" x14ac:dyDescent="0.5">
      <c r="A248" s="4">
        <v>17</v>
      </c>
      <c r="B248" s="7" t="s">
        <v>149</v>
      </c>
      <c r="C248" s="21"/>
    </row>
    <row r="249" spans="1:3" ht="15.75" customHeight="1" x14ac:dyDescent="0.5">
      <c r="A249" s="4">
        <v>36</v>
      </c>
      <c r="B249" s="7" t="s">
        <v>149</v>
      </c>
      <c r="C249" s="21"/>
    </row>
    <row r="250" spans="1:3" ht="15.75" customHeight="1" x14ac:dyDescent="0.5">
      <c r="A250" s="4">
        <v>24</v>
      </c>
      <c r="B250" s="7" t="s">
        <v>149</v>
      </c>
      <c r="C250" s="21"/>
    </row>
    <row r="251" spans="1:3" ht="15.75" customHeight="1" x14ac:dyDescent="0.5">
      <c r="A251" s="4">
        <v>25</v>
      </c>
      <c r="B251" s="7" t="s">
        <v>149</v>
      </c>
      <c r="C251" s="21"/>
    </row>
    <row r="252" spans="1:3" ht="15.75" customHeight="1" x14ac:dyDescent="0.5">
      <c r="A252" s="4">
        <v>24</v>
      </c>
      <c r="B252" s="7" t="s">
        <v>149</v>
      </c>
      <c r="C252" s="21"/>
    </row>
    <row r="253" spans="1:3" ht="15.75" customHeight="1" x14ac:dyDescent="0.5">
      <c r="A253" s="4">
        <v>28</v>
      </c>
      <c r="B253" s="7" t="s">
        <v>149</v>
      </c>
      <c r="C253" s="21"/>
    </row>
    <row r="254" spans="1:3" ht="15.75" customHeight="1" x14ac:dyDescent="0.5">
      <c r="A254" s="4">
        <v>15</v>
      </c>
      <c r="B254" s="7" t="s">
        <v>149</v>
      </c>
      <c r="C254" s="21"/>
    </row>
    <row r="255" spans="1:3" ht="15.75" customHeight="1" x14ac:dyDescent="0.5">
      <c r="A255" s="4">
        <v>14</v>
      </c>
      <c r="B255" s="7" t="s">
        <v>149</v>
      </c>
      <c r="C255" s="21"/>
    </row>
    <row r="256" spans="1:3" ht="15.75" customHeight="1" x14ac:dyDescent="0.5">
      <c r="A256" s="4">
        <v>11</v>
      </c>
      <c r="B256" s="7" t="s">
        <v>149</v>
      </c>
      <c r="C256" s="21"/>
    </row>
    <row r="257" spans="1:3" ht="15.75" customHeight="1" x14ac:dyDescent="0.5">
      <c r="A257" s="4">
        <v>8</v>
      </c>
      <c r="B257" s="7" t="s">
        <v>149</v>
      </c>
      <c r="C257" s="21"/>
    </row>
    <row r="258" spans="1:3" ht="15.75" customHeight="1" x14ac:dyDescent="0.5">
      <c r="A258" s="4">
        <v>20</v>
      </c>
      <c r="B258" s="7" t="s">
        <v>149</v>
      </c>
      <c r="C258" s="21"/>
    </row>
    <row r="259" spans="1:3" ht="15.75" customHeight="1" x14ac:dyDescent="0.5">
      <c r="A259" s="4">
        <v>8</v>
      </c>
      <c r="B259" s="7" t="s">
        <v>149</v>
      </c>
      <c r="C259" s="21"/>
    </row>
    <row r="260" spans="1:3" ht="15.75" customHeight="1" x14ac:dyDescent="0.5">
      <c r="A260" s="4">
        <v>8</v>
      </c>
      <c r="B260" s="7" t="s">
        <v>149</v>
      </c>
      <c r="C260" s="21"/>
    </row>
    <row r="261" spans="1:3" ht="15.75" customHeight="1" x14ac:dyDescent="0.5">
      <c r="A261" s="4">
        <v>48</v>
      </c>
      <c r="B261" s="7" t="s">
        <v>606</v>
      </c>
      <c r="C261" s="21">
        <f t="shared" ref="C261:C269" si="0">A261</f>
        <v>48</v>
      </c>
    </row>
    <row r="262" spans="1:3" ht="15.75" customHeight="1" x14ac:dyDescent="0.5">
      <c r="A262" s="4">
        <v>30</v>
      </c>
      <c r="B262" s="7" t="s">
        <v>599</v>
      </c>
      <c r="C262" s="21">
        <f t="shared" si="0"/>
        <v>30</v>
      </c>
    </row>
    <row r="263" spans="1:3" ht="15.75" customHeight="1" x14ac:dyDescent="0.5">
      <c r="A263" s="4">
        <v>33</v>
      </c>
      <c r="B263" s="7" t="s">
        <v>600</v>
      </c>
      <c r="C263" s="21">
        <f t="shared" si="0"/>
        <v>33</v>
      </c>
    </row>
    <row r="264" spans="1:3" ht="15.75" customHeight="1" x14ac:dyDescent="0.5">
      <c r="A264" s="4">
        <v>24</v>
      </c>
      <c r="B264" s="7" t="s">
        <v>595</v>
      </c>
      <c r="C264" s="21">
        <f t="shared" si="0"/>
        <v>24</v>
      </c>
    </row>
    <row r="265" spans="1:3" ht="15.75" customHeight="1" x14ac:dyDescent="0.5">
      <c r="A265" s="4">
        <v>28</v>
      </c>
      <c r="B265" s="8" t="s">
        <v>520</v>
      </c>
      <c r="C265" s="21">
        <f t="shared" si="0"/>
        <v>28</v>
      </c>
    </row>
    <row r="266" spans="1:3" ht="15.75" customHeight="1" x14ac:dyDescent="0.5">
      <c r="A266" s="4">
        <v>42</v>
      </c>
      <c r="B266" s="7" t="s">
        <v>655</v>
      </c>
      <c r="C266" s="21">
        <f t="shared" si="0"/>
        <v>42</v>
      </c>
    </row>
    <row r="267" spans="1:3" ht="15.75" customHeight="1" x14ac:dyDescent="0.5">
      <c r="A267" s="4">
        <v>97</v>
      </c>
      <c r="B267" s="7" t="s">
        <v>637</v>
      </c>
      <c r="C267" s="21">
        <f t="shared" si="0"/>
        <v>97</v>
      </c>
    </row>
    <row r="268" spans="1:3" ht="15.75" customHeight="1" x14ac:dyDescent="0.5">
      <c r="A268" s="4">
        <v>143</v>
      </c>
      <c r="B268" s="7" t="s">
        <v>206</v>
      </c>
      <c r="C268" s="21">
        <f t="shared" si="0"/>
        <v>143</v>
      </c>
    </row>
    <row r="269" spans="1:3" ht="15.75" customHeight="1" x14ac:dyDescent="0.5">
      <c r="A269" s="4">
        <v>43</v>
      </c>
      <c r="B269" s="8" t="s">
        <v>576</v>
      </c>
      <c r="C269" s="21">
        <f t="shared" si="0"/>
        <v>43</v>
      </c>
    </row>
    <row r="270" spans="1:3" ht="15.75" customHeight="1" x14ac:dyDescent="0.5">
      <c r="A270" s="4">
        <v>63</v>
      </c>
      <c r="B270" s="7" t="s">
        <v>267</v>
      </c>
      <c r="C270" s="21">
        <f>AVERAGE(A270:A271)</f>
        <v>46</v>
      </c>
    </row>
    <row r="271" spans="1:3" ht="15.75" customHeight="1" x14ac:dyDescent="0.5">
      <c r="A271" s="4">
        <v>29</v>
      </c>
      <c r="B271" s="7" t="s">
        <v>267</v>
      </c>
      <c r="C271" s="21"/>
    </row>
    <row r="272" spans="1:3" ht="15.75" customHeight="1" x14ac:dyDescent="0.5">
      <c r="A272" s="4">
        <v>18</v>
      </c>
      <c r="B272" s="7" t="s">
        <v>499</v>
      </c>
      <c r="C272" s="21">
        <f>A272</f>
        <v>18</v>
      </c>
    </row>
    <row r="273" spans="1:3" ht="15.75" customHeight="1" x14ac:dyDescent="0.5">
      <c r="A273" s="4">
        <v>26</v>
      </c>
      <c r="B273" s="7" t="s">
        <v>559</v>
      </c>
      <c r="C273" s="21">
        <f>A273</f>
        <v>26</v>
      </c>
    </row>
    <row r="274" spans="1:3" ht="15.75" customHeight="1" x14ac:dyDescent="0.5">
      <c r="A274" s="4">
        <v>52</v>
      </c>
      <c r="B274" s="7" t="s">
        <v>608</v>
      </c>
      <c r="C274" s="21">
        <f>A274</f>
        <v>52</v>
      </c>
    </row>
    <row r="275" spans="1:3" ht="15.75" customHeight="1" x14ac:dyDescent="0.5">
      <c r="A275" s="4">
        <v>80</v>
      </c>
      <c r="B275" s="7" t="s">
        <v>94</v>
      </c>
      <c r="C275" s="21">
        <f>AVERAGE(A275:A287)</f>
        <v>49.692307692307693</v>
      </c>
    </row>
    <row r="276" spans="1:3" ht="15.75" customHeight="1" x14ac:dyDescent="0.5">
      <c r="A276" s="4">
        <v>69</v>
      </c>
      <c r="B276" s="7" t="s">
        <v>94</v>
      </c>
      <c r="C276" s="22"/>
    </row>
    <row r="277" spans="1:3" ht="15.75" customHeight="1" x14ac:dyDescent="0.5">
      <c r="A277" s="4">
        <v>67</v>
      </c>
      <c r="B277" s="7" t="s">
        <v>94</v>
      </c>
      <c r="C277" s="21"/>
    </row>
    <row r="278" spans="1:3" ht="15.75" customHeight="1" x14ac:dyDescent="0.5">
      <c r="A278" s="4">
        <v>65</v>
      </c>
      <c r="B278" s="7" t="s">
        <v>94</v>
      </c>
      <c r="C278" s="21"/>
    </row>
    <row r="279" spans="1:3" ht="15.75" customHeight="1" x14ac:dyDescent="0.5">
      <c r="A279" s="4">
        <v>36</v>
      </c>
      <c r="B279" s="7" t="s">
        <v>94</v>
      </c>
      <c r="C279" s="21"/>
    </row>
    <row r="280" spans="1:3" ht="15.75" customHeight="1" x14ac:dyDescent="0.5">
      <c r="A280" s="4">
        <v>58</v>
      </c>
      <c r="B280" s="7" t="s">
        <v>94</v>
      </c>
      <c r="C280" s="21"/>
    </row>
    <row r="281" spans="1:3" ht="15.75" customHeight="1" x14ac:dyDescent="0.5">
      <c r="A281" s="4">
        <v>54</v>
      </c>
      <c r="B281" s="7" t="s">
        <v>94</v>
      </c>
      <c r="C281" s="22"/>
    </row>
    <row r="282" spans="1:3" ht="15.75" customHeight="1" x14ac:dyDescent="0.5">
      <c r="A282" s="4">
        <v>28</v>
      </c>
      <c r="B282" s="7" t="s">
        <v>94</v>
      </c>
      <c r="C282" s="21"/>
    </row>
    <row r="283" spans="1:3" ht="15.75" customHeight="1" x14ac:dyDescent="0.5">
      <c r="A283" s="4">
        <v>42</v>
      </c>
      <c r="B283" s="7" t="s">
        <v>94</v>
      </c>
      <c r="C283" s="21"/>
    </row>
    <row r="284" spans="1:3" ht="15.75" customHeight="1" x14ac:dyDescent="0.5">
      <c r="A284" s="4">
        <v>44</v>
      </c>
      <c r="B284" s="7" t="s">
        <v>94</v>
      </c>
      <c r="C284" s="21"/>
    </row>
    <row r="285" spans="1:3" ht="15.75" customHeight="1" x14ac:dyDescent="0.5">
      <c r="A285" s="4">
        <v>39</v>
      </c>
      <c r="B285" s="7" t="s">
        <v>94</v>
      </c>
      <c r="C285" s="21"/>
    </row>
    <row r="286" spans="1:3" ht="15.75" customHeight="1" x14ac:dyDescent="0.5">
      <c r="A286" s="4">
        <v>30</v>
      </c>
      <c r="B286" s="7" t="s">
        <v>94</v>
      </c>
      <c r="C286" s="21"/>
    </row>
    <row r="287" spans="1:3" ht="15.75" customHeight="1" x14ac:dyDescent="0.5">
      <c r="A287" s="4">
        <v>34</v>
      </c>
      <c r="B287" s="7" t="s">
        <v>94</v>
      </c>
      <c r="C287" s="21"/>
    </row>
    <row r="288" spans="1:3" ht="15.75" customHeight="1" x14ac:dyDescent="0.5">
      <c r="A288" s="4">
        <v>81</v>
      </c>
      <c r="B288" s="7" t="s">
        <v>171</v>
      </c>
      <c r="C288" s="21">
        <f>AVERAGE(A288:A292)</f>
        <v>38.6</v>
      </c>
    </row>
    <row r="289" spans="1:3" ht="15.75" customHeight="1" x14ac:dyDescent="0.5">
      <c r="A289" s="4">
        <v>40</v>
      </c>
      <c r="B289" s="7" t="s">
        <v>171</v>
      </c>
      <c r="C289" s="21"/>
    </row>
    <row r="290" spans="1:3" ht="15.75" customHeight="1" x14ac:dyDescent="0.5">
      <c r="A290" s="4">
        <v>44</v>
      </c>
      <c r="B290" s="7" t="s">
        <v>171</v>
      </c>
      <c r="C290" s="21"/>
    </row>
    <row r="291" spans="1:3" ht="15.75" customHeight="1" x14ac:dyDescent="0.5">
      <c r="A291" s="4">
        <v>23</v>
      </c>
      <c r="B291" s="7" t="s">
        <v>171</v>
      </c>
      <c r="C291" s="21"/>
    </row>
    <row r="292" spans="1:3" ht="15.75" customHeight="1" x14ac:dyDescent="0.5">
      <c r="A292" s="4">
        <v>5</v>
      </c>
      <c r="B292" s="7" t="s">
        <v>171</v>
      </c>
      <c r="C292" s="21"/>
    </row>
    <row r="293" spans="1:3" ht="15.75" customHeight="1" x14ac:dyDescent="0.5">
      <c r="A293" s="4">
        <v>35</v>
      </c>
      <c r="B293" s="7" t="s">
        <v>272</v>
      </c>
      <c r="C293" s="21">
        <f>AVERAGE(A293:A299)</f>
        <v>25.285714285714285</v>
      </c>
    </row>
    <row r="294" spans="1:3" ht="15.75" customHeight="1" x14ac:dyDescent="0.5">
      <c r="A294" s="4">
        <v>30</v>
      </c>
      <c r="B294" s="7" t="s">
        <v>272</v>
      </c>
      <c r="C294" s="21"/>
    </row>
    <row r="295" spans="1:3" ht="15.75" customHeight="1" x14ac:dyDescent="0.5">
      <c r="A295" s="4">
        <v>20</v>
      </c>
      <c r="B295" s="7" t="s">
        <v>272</v>
      </c>
      <c r="C295" s="21"/>
    </row>
    <row r="296" spans="1:3" ht="15.75" customHeight="1" x14ac:dyDescent="0.5">
      <c r="A296" s="4">
        <v>27</v>
      </c>
      <c r="B296" s="7" t="s">
        <v>272</v>
      </c>
      <c r="C296" s="21"/>
    </row>
    <row r="297" spans="1:3" ht="15.75" customHeight="1" x14ac:dyDescent="0.5">
      <c r="A297" s="4">
        <v>31</v>
      </c>
      <c r="B297" s="7" t="s">
        <v>272</v>
      </c>
      <c r="C297" s="21"/>
    </row>
    <row r="298" spans="1:3" ht="15.75" customHeight="1" x14ac:dyDescent="0.5">
      <c r="A298" s="4">
        <v>28</v>
      </c>
      <c r="B298" s="7" t="s">
        <v>272</v>
      </c>
      <c r="C298" s="21"/>
    </row>
    <row r="299" spans="1:3" ht="15.75" customHeight="1" x14ac:dyDescent="0.5">
      <c r="A299" s="4">
        <v>6</v>
      </c>
      <c r="B299" s="7" t="s">
        <v>272</v>
      </c>
      <c r="C299" s="21"/>
    </row>
    <row r="300" spans="1:3" ht="15.75" customHeight="1" x14ac:dyDescent="0.5">
      <c r="A300" s="4">
        <v>48</v>
      </c>
      <c r="B300" s="7" t="s">
        <v>160</v>
      </c>
      <c r="C300" s="21">
        <f>AVERAGE(A300:A301)</f>
        <v>45</v>
      </c>
    </row>
    <row r="301" spans="1:3" ht="15.75" customHeight="1" x14ac:dyDescent="0.5">
      <c r="A301" s="4">
        <v>42</v>
      </c>
      <c r="B301" s="7" t="s">
        <v>160</v>
      </c>
      <c r="C301" s="21"/>
    </row>
    <row r="302" spans="1:3" ht="15.75" customHeight="1" x14ac:dyDescent="0.5">
      <c r="A302" s="4">
        <v>39</v>
      </c>
      <c r="B302" s="7" t="s">
        <v>480</v>
      </c>
      <c r="C302" s="21">
        <f>AVERAGE(A302:A305)</f>
        <v>51</v>
      </c>
    </row>
    <row r="303" spans="1:3" ht="15.75" customHeight="1" x14ac:dyDescent="0.5">
      <c r="A303" s="4">
        <v>93</v>
      </c>
      <c r="B303" s="7" t="s">
        <v>480</v>
      </c>
      <c r="C303" s="21"/>
    </row>
    <row r="304" spans="1:3" ht="15.75" customHeight="1" x14ac:dyDescent="0.5">
      <c r="A304" s="4">
        <v>44</v>
      </c>
      <c r="B304" s="7" t="s">
        <v>480</v>
      </c>
      <c r="C304" s="21"/>
    </row>
    <row r="305" spans="1:3" ht="15.75" customHeight="1" x14ac:dyDescent="0.5">
      <c r="A305" s="4">
        <v>28</v>
      </c>
      <c r="B305" s="7" t="s">
        <v>480</v>
      </c>
      <c r="C305" s="22"/>
    </row>
    <row r="306" spans="1:3" ht="15.75" customHeight="1" x14ac:dyDescent="0.5">
      <c r="A306" s="4">
        <v>52</v>
      </c>
      <c r="B306" s="7" t="s">
        <v>252</v>
      </c>
      <c r="C306" s="21">
        <f>AVERAGE(A306:A315)</f>
        <v>34.1</v>
      </c>
    </row>
    <row r="307" spans="1:3" ht="15.75" customHeight="1" x14ac:dyDescent="0.5">
      <c r="A307" s="4">
        <v>75</v>
      </c>
      <c r="B307" s="7" t="s">
        <v>252</v>
      </c>
      <c r="C307" s="21"/>
    </row>
    <row r="308" spans="1:3" ht="15.75" customHeight="1" x14ac:dyDescent="0.5">
      <c r="A308" s="4">
        <v>28</v>
      </c>
      <c r="B308" s="7" t="s">
        <v>252</v>
      </c>
      <c r="C308" s="21"/>
    </row>
    <row r="309" spans="1:3" ht="15.75" customHeight="1" x14ac:dyDescent="0.5">
      <c r="A309" s="4">
        <v>14</v>
      </c>
      <c r="B309" s="7" t="s">
        <v>252</v>
      </c>
      <c r="C309" s="21"/>
    </row>
    <row r="310" spans="1:3" ht="15.75" customHeight="1" x14ac:dyDescent="0.5">
      <c r="A310" s="4">
        <v>51</v>
      </c>
      <c r="B310" s="7" t="s">
        <v>252</v>
      </c>
      <c r="C310" s="21"/>
    </row>
    <row r="311" spans="1:3" ht="15.75" customHeight="1" x14ac:dyDescent="0.5">
      <c r="A311" s="4">
        <v>42</v>
      </c>
      <c r="B311" s="7" t="s">
        <v>252</v>
      </c>
      <c r="C311" s="21"/>
    </row>
    <row r="312" spans="1:3" ht="15.75" customHeight="1" x14ac:dyDescent="0.5">
      <c r="A312" s="4">
        <v>30</v>
      </c>
      <c r="B312" s="7" t="s">
        <v>252</v>
      </c>
      <c r="C312" s="21"/>
    </row>
    <row r="313" spans="1:3" ht="15.75" customHeight="1" x14ac:dyDescent="0.5">
      <c r="A313" s="4">
        <v>26</v>
      </c>
      <c r="B313" s="7" t="s">
        <v>252</v>
      </c>
      <c r="C313" s="21"/>
    </row>
    <row r="314" spans="1:3" ht="15.75" customHeight="1" x14ac:dyDescent="0.5">
      <c r="A314" s="4">
        <v>14</v>
      </c>
      <c r="B314" s="7" t="s">
        <v>252</v>
      </c>
      <c r="C314" s="21"/>
    </row>
    <row r="315" spans="1:3" ht="15.75" customHeight="1" x14ac:dyDescent="0.5">
      <c r="A315" s="4">
        <v>9</v>
      </c>
      <c r="B315" s="7" t="s">
        <v>252</v>
      </c>
      <c r="C315" s="21"/>
    </row>
    <row r="316" spans="1:3" ht="15.75" customHeight="1" x14ac:dyDescent="0.5">
      <c r="A316" s="4">
        <v>95</v>
      </c>
      <c r="B316" s="7" t="s">
        <v>635</v>
      </c>
      <c r="C316" s="21">
        <f>A316</f>
        <v>95</v>
      </c>
    </row>
    <row r="317" spans="1:3" ht="15.75" customHeight="1" x14ac:dyDescent="0.5">
      <c r="A317" s="4">
        <v>96</v>
      </c>
      <c r="B317" s="7" t="s">
        <v>462</v>
      </c>
      <c r="C317" s="21">
        <f>A317</f>
        <v>96</v>
      </c>
    </row>
    <row r="318" spans="1:3" ht="15.75" customHeight="1" x14ac:dyDescent="0.5">
      <c r="A318" s="4">
        <v>26</v>
      </c>
      <c r="B318" s="7" t="s">
        <v>596</v>
      </c>
      <c r="C318" s="21">
        <f>A318</f>
        <v>26</v>
      </c>
    </row>
    <row r="319" spans="1:3" ht="15.75" customHeight="1" x14ac:dyDescent="0.5">
      <c r="A319" s="4">
        <v>85</v>
      </c>
      <c r="B319" s="7" t="s">
        <v>631</v>
      </c>
      <c r="C319" s="21">
        <f>A319</f>
        <v>85</v>
      </c>
    </row>
    <row r="320" spans="1:3" ht="15.75" customHeight="1" x14ac:dyDescent="0.5">
      <c r="A320" s="4">
        <v>33</v>
      </c>
      <c r="B320" s="7" t="s">
        <v>150</v>
      </c>
      <c r="C320" s="21">
        <f>AVERAGE(A320:A329)</f>
        <v>35.200000000000003</v>
      </c>
    </row>
    <row r="321" spans="1:3" ht="15.75" customHeight="1" x14ac:dyDescent="0.5">
      <c r="A321" s="4">
        <v>39</v>
      </c>
      <c r="B321" s="7" t="s">
        <v>150</v>
      </c>
      <c r="C321" s="21"/>
    </row>
    <row r="322" spans="1:3" ht="15.75" customHeight="1" x14ac:dyDescent="0.5">
      <c r="A322" s="4">
        <v>81</v>
      </c>
      <c r="B322" s="7" t="s">
        <v>150</v>
      </c>
      <c r="C322" s="21"/>
    </row>
    <row r="323" spans="1:3" ht="15.75" customHeight="1" x14ac:dyDescent="0.5">
      <c r="A323" s="4">
        <v>54</v>
      </c>
      <c r="B323" s="7" t="s">
        <v>150</v>
      </c>
      <c r="C323" s="21"/>
    </row>
    <row r="324" spans="1:3" ht="15.75" customHeight="1" x14ac:dyDescent="0.5">
      <c r="A324" s="4">
        <v>29</v>
      </c>
      <c r="B324" s="7" t="s">
        <v>150</v>
      </c>
      <c r="C324" s="22"/>
    </row>
    <row r="325" spans="1:3" ht="15.75" customHeight="1" x14ac:dyDescent="0.5">
      <c r="A325" s="4">
        <v>37</v>
      </c>
      <c r="B325" s="7" t="s">
        <v>150</v>
      </c>
      <c r="C325" s="21"/>
    </row>
    <row r="326" spans="1:3" ht="15.75" customHeight="1" x14ac:dyDescent="0.5">
      <c r="A326" s="4">
        <v>10</v>
      </c>
      <c r="B326" s="7" t="s">
        <v>150</v>
      </c>
      <c r="C326" s="21"/>
    </row>
    <row r="327" spans="1:3" ht="15.75" customHeight="1" x14ac:dyDescent="0.5">
      <c r="A327" s="4">
        <v>29</v>
      </c>
      <c r="B327" s="7" t="s">
        <v>150</v>
      </c>
      <c r="C327" s="21"/>
    </row>
    <row r="328" spans="1:3" ht="15.75" customHeight="1" x14ac:dyDescent="0.5">
      <c r="A328" s="4">
        <v>14</v>
      </c>
      <c r="B328" s="7" t="s">
        <v>150</v>
      </c>
      <c r="C328" s="21"/>
    </row>
    <row r="329" spans="1:3" ht="15.75" customHeight="1" x14ac:dyDescent="0.5">
      <c r="A329" s="4">
        <v>26</v>
      </c>
      <c r="B329" s="7" t="s">
        <v>150</v>
      </c>
      <c r="C329" s="21"/>
    </row>
    <row r="330" spans="1:3" ht="15.75" customHeight="1" x14ac:dyDescent="0.5">
      <c r="A330" s="4">
        <v>60</v>
      </c>
      <c r="B330" s="7" t="s">
        <v>433</v>
      </c>
      <c r="C330" s="21">
        <f>A330</f>
        <v>60</v>
      </c>
    </row>
    <row r="331" spans="1:3" ht="15.75" customHeight="1" x14ac:dyDescent="0.5">
      <c r="A331" s="4">
        <v>15</v>
      </c>
      <c r="B331" s="7" t="s">
        <v>50</v>
      </c>
      <c r="C331" s="21">
        <f>AVERAGE(A331:A360)</f>
        <v>29.633333333333333</v>
      </c>
    </row>
    <row r="332" spans="1:3" ht="15.75" customHeight="1" x14ac:dyDescent="0.5">
      <c r="A332" s="4">
        <v>55</v>
      </c>
      <c r="B332" s="7" t="s">
        <v>50</v>
      </c>
      <c r="C332" s="21"/>
    </row>
    <row r="333" spans="1:3" ht="15.75" customHeight="1" x14ac:dyDescent="0.5">
      <c r="A333" s="4">
        <v>32</v>
      </c>
      <c r="B333" s="7" t="s">
        <v>50</v>
      </c>
      <c r="C333" s="21"/>
    </row>
    <row r="334" spans="1:3" ht="15.75" customHeight="1" x14ac:dyDescent="0.5">
      <c r="A334" s="4">
        <v>23</v>
      </c>
      <c r="B334" s="7" t="s">
        <v>50</v>
      </c>
      <c r="C334" s="21"/>
    </row>
    <row r="335" spans="1:3" ht="15.75" customHeight="1" x14ac:dyDescent="0.5">
      <c r="A335" s="4">
        <v>90</v>
      </c>
      <c r="B335" s="7" t="s">
        <v>50</v>
      </c>
      <c r="C335" s="21"/>
    </row>
    <row r="336" spans="1:3" ht="15.75" customHeight="1" x14ac:dyDescent="0.5">
      <c r="A336" s="4">
        <v>48</v>
      </c>
      <c r="B336" s="7" t="s">
        <v>50</v>
      </c>
      <c r="C336" s="21"/>
    </row>
    <row r="337" spans="1:3" ht="15.75" customHeight="1" x14ac:dyDescent="0.5">
      <c r="A337" s="4">
        <v>49</v>
      </c>
      <c r="B337" s="7" t="s">
        <v>50</v>
      </c>
      <c r="C337" s="21"/>
    </row>
    <row r="338" spans="1:3" ht="15.75" customHeight="1" x14ac:dyDescent="0.5">
      <c r="A338" s="4">
        <v>26</v>
      </c>
      <c r="B338" s="7" t="s">
        <v>50</v>
      </c>
      <c r="C338" s="21"/>
    </row>
    <row r="339" spans="1:3" ht="15.75" customHeight="1" x14ac:dyDescent="0.5">
      <c r="A339" s="4">
        <v>26</v>
      </c>
      <c r="B339" s="7" t="s">
        <v>50</v>
      </c>
      <c r="C339" s="21"/>
    </row>
    <row r="340" spans="1:3" ht="15.75" customHeight="1" x14ac:dyDescent="0.5">
      <c r="A340" s="4">
        <v>45</v>
      </c>
      <c r="B340" s="7" t="s">
        <v>50</v>
      </c>
      <c r="C340" s="21"/>
    </row>
    <row r="341" spans="1:3" ht="15.75" customHeight="1" x14ac:dyDescent="0.5">
      <c r="A341" s="4">
        <v>21</v>
      </c>
      <c r="B341" s="7" t="s">
        <v>50</v>
      </c>
      <c r="C341" s="21"/>
    </row>
    <row r="342" spans="1:3" ht="15.75" customHeight="1" x14ac:dyDescent="0.5">
      <c r="A342" s="4">
        <v>31</v>
      </c>
      <c r="B342" s="7" t="s">
        <v>50</v>
      </c>
      <c r="C342" s="21"/>
    </row>
    <row r="343" spans="1:3" ht="15.75" customHeight="1" x14ac:dyDescent="0.5">
      <c r="A343" s="4">
        <v>36</v>
      </c>
      <c r="B343" s="7" t="s">
        <v>50</v>
      </c>
      <c r="C343" s="21"/>
    </row>
    <row r="344" spans="1:3" ht="15.75" customHeight="1" x14ac:dyDescent="0.5">
      <c r="A344" s="4">
        <v>20</v>
      </c>
      <c r="B344" s="7" t="s">
        <v>50</v>
      </c>
      <c r="C344" s="21"/>
    </row>
    <row r="345" spans="1:3" ht="15.75" customHeight="1" x14ac:dyDescent="0.5">
      <c r="A345" s="4">
        <v>11</v>
      </c>
      <c r="B345" s="7" t="s">
        <v>50</v>
      </c>
      <c r="C345" s="21"/>
    </row>
    <row r="346" spans="1:3" ht="15.75" customHeight="1" x14ac:dyDescent="0.5">
      <c r="A346" s="4">
        <v>32</v>
      </c>
      <c r="B346" s="7" t="s">
        <v>50</v>
      </c>
      <c r="C346" s="21"/>
    </row>
    <row r="347" spans="1:3" ht="15.75" customHeight="1" x14ac:dyDescent="0.5">
      <c r="A347" s="4">
        <v>18</v>
      </c>
      <c r="B347" s="7" t="s">
        <v>50</v>
      </c>
      <c r="C347" s="21"/>
    </row>
    <row r="348" spans="1:3" ht="15.75" customHeight="1" x14ac:dyDescent="0.5">
      <c r="A348" s="4">
        <v>25</v>
      </c>
      <c r="B348" s="7" t="s">
        <v>50</v>
      </c>
      <c r="C348" s="21"/>
    </row>
    <row r="349" spans="1:3" ht="15.75" customHeight="1" x14ac:dyDescent="0.5">
      <c r="A349" s="4">
        <v>27</v>
      </c>
      <c r="B349" s="7" t="s">
        <v>50</v>
      </c>
      <c r="C349" s="21"/>
    </row>
    <row r="350" spans="1:3" ht="15.75" customHeight="1" x14ac:dyDescent="0.5">
      <c r="A350" s="4">
        <v>27</v>
      </c>
      <c r="B350" s="7" t="s">
        <v>50</v>
      </c>
      <c r="C350" s="21"/>
    </row>
    <row r="351" spans="1:3" ht="15.75" customHeight="1" x14ac:dyDescent="0.5">
      <c r="A351" s="4">
        <v>40</v>
      </c>
      <c r="B351" s="7" t="s">
        <v>50</v>
      </c>
      <c r="C351" s="21"/>
    </row>
    <row r="352" spans="1:3" ht="15.75" customHeight="1" x14ac:dyDescent="0.5">
      <c r="A352" s="4">
        <v>29</v>
      </c>
      <c r="B352" s="7" t="s">
        <v>50</v>
      </c>
      <c r="C352" s="21"/>
    </row>
    <row r="353" spans="1:3" ht="15.75" customHeight="1" x14ac:dyDescent="0.5">
      <c r="A353" s="4">
        <v>33</v>
      </c>
      <c r="B353" s="7" t="s">
        <v>50</v>
      </c>
      <c r="C353" s="21"/>
    </row>
    <row r="354" spans="1:3" ht="15.75" customHeight="1" x14ac:dyDescent="0.5">
      <c r="A354" s="4">
        <v>17</v>
      </c>
      <c r="B354" s="7" t="s">
        <v>50</v>
      </c>
      <c r="C354" s="21"/>
    </row>
    <row r="355" spans="1:3" ht="15.75" customHeight="1" x14ac:dyDescent="0.5">
      <c r="A355" s="4">
        <v>24</v>
      </c>
      <c r="B355" s="7" t="s">
        <v>50</v>
      </c>
      <c r="C355" s="21"/>
    </row>
    <row r="356" spans="1:3" ht="15.75" customHeight="1" x14ac:dyDescent="0.5">
      <c r="A356" s="4">
        <v>22</v>
      </c>
      <c r="B356" s="7" t="s">
        <v>50</v>
      </c>
      <c r="C356" s="21"/>
    </row>
    <row r="357" spans="1:3" ht="15.75" customHeight="1" x14ac:dyDescent="0.5">
      <c r="A357" s="4">
        <v>21</v>
      </c>
      <c r="B357" s="7" t="s">
        <v>50</v>
      </c>
      <c r="C357" s="22"/>
    </row>
    <row r="358" spans="1:3" ht="15.75" customHeight="1" x14ac:dyDescent="0.5">
      <c r="A358" s="4">
        <v>21</v>
      </c>
      <c r="B358" s="7" t="s">
        <v>50</v>
      </c>
      <c r="C358" s="21"/>
    </row>
    <row r="359" spans="1:3" ht="15.75" customHeight="1" x14ac:dyDescent="0.5">
      <c r="A359" s="4">
        <v>17</v>
      </c>
      <c r="B359" s="7" t="s">
        <v>50</v>
      </c>
      <c r="C359" s="21"/>
    </row>
    <row r="360" spans="1:3" ht="15.75" customHeight="1" x14ac:dyDescent="0.5">
      <c r="A360" s="4">
        <v>8</v>
      </c>
      <c r="B360" s="7" t="s">
        <v>50</v>
      </c>
      <c r="C360" s="21"/>
    </row>
    <row r="361" spans="1:3" ht="15.75" customHeight="1" x14ac:dyDescent="0.5">
      <c r="A361" s="4">
        <v>94</v>
      </c>
      <c r="B361" s="7" t="s">
        <v>364</v>
      </c>
      <c r="C361" s="21">
        <f>AVERAGE(A361:A365)</f>
        <v>35.200000000000003</v>
      </c>
    </row>
    <row r="362" spans="1:3" ht="15.75" customHeight="1" x14ac:dyDescent="0.5">
      <c r="A362" s="4">
        <v>7</v>
      </c>
      <c r="B362" s="7" t="s">
        <v>364</v>
      </c>
      <c r="C362" s="21"/>
    </row>
    <row r="363" spans="1:3" ht="15.75" customHeight="1" x14ac:dyDescent="0.5">
      <c r="A363" s="4">
        <v>8</v>
      </c>
      <c r="B363" s="7" t="s">
        <v>364</v>
      </c>
      <c r="C363" s="21"/>
    </row>
    <row r="364" spans="1:3" ht="15.75" customHeight="1" x14ac:dyDescent="0.5">
      <c r="A364" s="4">
        <v>35</v>
      </c>
      <c r="B364" s="7" t="s">
        <v>364</v>
      </c>
      <c r="C364" s="22"/>
    </row>
    <row r="365" spans="1:3" ht="15.75" customHeight="1" x14ac:dyDescent="0.5">
      <c r="A365" s="4">
        <v>32</v>
      </c>
      <c r="B365" s="7" t="s">
        <v>364</v>
      </c>
      <c r="C365" s="22"/>
    </row>
    <row r="366" spans="1:3" ht="15.75" customHeight="1" x14ac:dyDescent="0.5">
      <c r="A366" s="4">
        <v>61</v>
      </c>
      <c r="B366" s="7" t="s">
        <v>413</v>
      </c>
      <c r="C366" s="21">
        <f>A366</f>
        <v>61</v>
      </c>
    </row>
    <row r="367" spans="1:3" ht="15.75" customHeight="1" x14ac:dyDescent="0.5">
      <c r="A367" s="4">
        <v>38</v>
      </c>
      <c r="B367" s="7" t="s">
        <v>503</v>
      </c>
      <c r="C367" s="21">
        <f>AVERAGE(A367:A368)</f>
        <v>33</v>
      </c>
    </row>
    <row r="368" spans="1:3" ht="15.75" customHeight="1" x14ac:dyDescent="0.5">
      <c r="A368" s="4">
        <v>28</v>
      </c>
      <c r="B368" s="7" t="s">
        <v>503</v>
      </c>
      <c r="C368" s="21"/>
    </row>
    <row r="369" spans="1:3" ht="15.75" customHeight="1" x14ac:dyDescent="0.5">
      <c r="A369" s="4">
        <v>32</v>
      </c>
      <c r="B369" s="7" t="s">
        <v>52</v>
      </c>
      <c r="C369" s="21">
        <f>AVERAGE(A369:A417)</f>
        <v>22.244897959183675</v>
      </c>
    </row>
    <row r="370" spans="1:3" ht="15.75" customHeight="1" x14ac:dyDescent="0.5">
      <c r="A370" s="4">
        <v>28</v>
      </c>
      <c r="B370" s="7" t="s">
        <v>52</v>
      </c>
      <c r="C370" s="21"/>
    </row>
    <row r="371" spans="1:3" ht="15.75" customHeight="1" x14ac:dyDescent="0.5">
      <c r="A371" s="4">
        <v>34</v>
      </c>
      <c r="B371" s="7" t="s">
        <v>52</v>
      </c>
      <c r="C371" s="21"/>
    </row>
    <row r="372" spans="1:3" ht="15.75" customHeight="1" x14ac:dyDescent="0.5">
      <c r="A372" s="4">
        <v>81</v>
      </c>
      <c r="B372" s="7" t="s">
        <v>52</v>
      </c>
      <c r="C372" s="21"/>
    </row>
    <row r="373" spans="1:3" ht="15.75" customHeight="1" x14ac:dyDescent="0.5">
      <c r="A373" s="4">
        <v>96</v>
      </c>
      <c r="B373" s="7" t="s">
        <v>52</v>
      </c>
      <c r="C373" s="21"/>
    </row>
    <row r="374" spans="1:3" ht="15.75" customHeight="1" x14ac:dyDescent="0.5">
      <c r="A374" s="4">
        <v>53</v>
      </c>
      <c r="B374" s="7" t="s">
        <v>52</v>
      </c>
      <c r="C374" s="21"/>
    </row>
    <row r="375" spans="1:3" ht="15.75" customHeight="1" x14ac:dyDescent="0.5">
      <c r="A375" s="4">
        <v>66</v>
      </c>
      <c r="B375" s="7" t="s">
        <v>52</v>
      </c>
      <c r="C375" s="21"/>
    </row>
    <row r="376" spans="1:3" ht="15.75" customHeight="1" x14ac:dyDescent="0.5">
      <c r="A376" s="4">
        <v>14</v>
      </c>
      <c r="B376" s="7" t="s">
        <v>52</v>
      </c>
      <c r="C376" s="21"/>
    </row>
    <row r="377" spans="1:3" ht="15.75" customHeight="1" x14ac:dyDescent="0.5">
      <c r="A377" s="4">
        <v>17</v>
      </c>
      <c r="B377" s="7" t="s">
        <v>52</v>
      </c>
      <c r="C377" s="21"/>
    </row>
    <row r="378" spans="1:3" ht="15.75" customHeight="1" x14ac:dyDescent="0.5">
      <c r="A378" s="4">
        <v>32</v>
      </c>
      <c r="B378" s="7" t="s">
        <v>52</v>
      </c>
      <c r="C378" s="21"/>
    </row>
    <row r="379" spans="1:3" ht="15.75" customHeight="1" x14ac:dyDescent="0.5">
      <c r="A379" s="4">
        <v>11</v>
      </c>
      <c r="B379" s="7" t="s">
        <v>52</v>
      </c>
      <c r="C379" s="21"/>
    </row>
    <row r="380" spans="1:3" ht="15.75" customHeight="1" x14ac:dyDescent="0.5">
      <c r="A380" s="4">
        <v>8</v>
      </c>
      <c r="B380" s="7" t="s">
        <v>52</v>
      </c>
      <c r="C380" s="21"/>
    </row>
    <row r="381" spans="1:3" ht="15.75" customHeight="1" x14ac:dyDescent="0.5">
      <c r="A381" s="4">
        <v>14</v>
      </c>
      <c r="B381" s="7" t="s">
        <v>52</v>
      </c>
      <c r="C381" s="21"/>
    </row>
    <row r="382" spans="1:3" ht="15.75" customHeight="1" x14ac:dyDescent="0.5">
      <c r="A382" s="4">
        <v>38</v>
      </c>
      <c r="B382" s="7" t="s">
        <v>52</v>
      </c>
      <c r="C382" s="21"/>
    </row>
    <row r="383" spans="1:3" ht="15" customHeight="1" x14ac:dyDescent="0.5">
      <c r="A383" s="4">
        <v>36</v>
      </c>
      <c r="B383" s="7" t="s">
        <v>52</v>
      </c>
    </row>
    <row r="384" spans="1:3" ht="15" customHeight="1" x14ac:dyDescent="0.5">
      <c r="A384" s="4">
        <v>35</v>
      </c>
      <c r="B384" s="7" t="s">
        <v>52</v>
      </c>
    </row>
    <row r="385" spans="1:3" ht="15" customHeight="1" x14ac:dyDescent="0.5">
      <c r="A385" s="4">
        <v>27</v>
      </c>
      <c r="B385" s="7" t="s">
        <v>52</v>
      </c>
      <c r="C385" s="21"/>
    </row>
    <row r="386" spans="1:3" ht="15" customHeight="1" x14ac:dyDescent="0.5">
      <c r="A386" s="4">
        <v>31</v>
      </c>
      <c r="B386" s="7" t="s">
        <v>52</v>
      </c>
      <c r="C386" s="21"/>
    </row>
    <row r="387" spans="1:3" ht="15" customHeight="1" x14ac:dyDescent="0.5">
      <c r="A387" s="4">
        <v>11</v>
      </c>
      <c r="B387" s="7" t="s">
        <v>52</v>
      </c>
      <c r="C387" s="21"/>
    </row>
    <row r="388" spans="1:3" ht="15" customHeight="1" x14ac:dyDescent="0.5">
      <c r="A388" s="4">
        <v>5</v>
      </c>
      <c r="B388" s="7" t="s">
        <v>52</v>
      </c>
      <c r="C388" s="21"/>
    </row>
    <row r="389" spans="1:3" ht="15" customHeight="1" x14ac:dyDescent="0.5">
      <c r="A389" s="4">
        <v>6</v>
      </c>
      <c r="B389" s="7" t="s">
        <v>52</v>
      </c>
      <c r="C389" s="21"/>
    </row>
    <row r="390" spans="1:3" ht="15" customHeight="1" x14ac:dyDescent="0.5">
      <c r="A390" s="4">
        <v>21</v>
      </c>
      <c r="B390" s="7" t="s">
        <v>52</v>
      </c>
      <c r="C390" s="21"/>
    </row>
    <row r="391" spans="1:3" ht="15" customHeight="1" x14ac:dyDescent="0.5">
      <c r="A391" s="4">
        <v>29</v>
      </c>
      <c r="B391" s="7" t="s">
        <v>52</v>
      </c>
      <c r="C391" s="21"/>
    </row>
    <row r="392" spans="1:3" ht="15" customHeight="1" x14ac:dyDescent="0.5">
      <c r="A392" s="4">
        <v>20</v>
      </c>
      <c r="B392" s="7" t="s">
        <v>52</v>
      </c>
      <c r="C392" s="21"/>
    </row>
    <row r="393" spans="1:3" ht="15" customHeight="1" x14ac:dyDescent="0.5">
      <c r="A393" s="4">
        <v>13</v>
      </c>
      <c r="B393" s="7" t="s">
        <v>52</v>
      </c>
      <c r="C393" s="21"/>
    </row>
    <row r="394" spans="1:3" ht="15" customHeight="1" x14ac:dyDescent="0.5">
      <c r="A394" s="4">
        <v>19</v>
      </c>
      <c r="B394" s="7" t="s">
        <v>52</v>
      </c>
      <c r="C394" s="21"/>
    </row>
    <row r="395" spans="1:3" ht="15" customHeight="1" x14ac:dyDescent="0.5">
      <c r="A395" s="4">
        <v>19</v>
      </c>
      <c r="B395" s="7" t="s">
        <v>52</v>
      </c>
      <c r="C395" s="21"/>
    </row>
    <row r="396" spans="1:3" ht="15" customHeight="1" x14ac:dyDescent="0.5">
      <c r="A396" s="4">
        <v>29</v>
      </c>
      <c r="B396" s="7" t="s">
        <v>52</v>
      </c>
      <c r="C396" s="21"/>
    </row>
    <row r="397" spans="1:3" ht="15" customHeight="1" x14ac:dyDescent="0.5">
      <c r="A397" s="4">
        <v>13</v>
      </c>
      <c r="B397" s="7" t="s">
        <v>52</v>
      </c>
      <c r="C397" s="21"/>
    </row>
    <row r="398" spans="1:3" ht="15" customHeight="1" x14ac:dyDescent="0.5">
      <c r="A398" s="4">
        <v>14</v>
      </c>
      <c r="B398" s="7" t="s">
        <v>52</v>
      </c>
      <c r="C398" s="21"/>
    </row>
    <row r="399" spans="1:3" ht="15" customHeight="1" x14ac:dyDescent="0.5">
      <c r="A399" s="4">
        <v>10</v>
      </c>
      <c r="B399" s="7" t="s">
        <v>52</v>
      </c>
      <c r="C399" s="21"/>
    </row>
    <row r="400" spans="1:3" ht="15" customHeight="1" x14ac:dyDescent="0.5">
      <c r="A400" s="4">
        <v>17</v>
      </c>
      <c r="B400" s="7" t="s">
        <v>52</v>
      </c>
      <c r="C400" s="21"/>
    </row>
    <row r="401" spans="1:3" ht="15" customHeight="1" x14ac:dyDescent="0.5">
      <c r="A401" s="4">
        <v>20</v>
      </c>
      <c r="B401" s="7" t="s">
        <v>52</v>
      </c>
      <c r="C401" s="21"/>
    </row>
    <row r="402" spans="1:3" ht="15" customHeight="1" x14ac:dyDescent="0.5">
      <c r="A402" s="4">
        <v>29</v>
      </c>
      <c r="B402" s="7" t="s">
        <v>52</v>
      </c>
      <c r="C402" s="21"/>
    </row>
    <row r="403" spans="1:3" ht="15" customHeight="1" x14ac:dyDescent="0.5">
      <c r="A403" s="4">
        <v>24</v>
      </c>
      <c r="B403" s="7" t="s">
        <v>52</v>
      </c>
      <c r="C403" s="21"/>
    </row>
    <row r="404" spans="1:3" ht="15" customHeight="1" x14ac:dyDescent="0.5">
      <c r="A404" s="4">
        <v>23</v>
      </c>
      <c r="B404" s="7" t="s">
        <v>52</v>
      </c>
      <c r="C404" s="21"/>
    </row>
    <row r="405" spans="1:3" ht="15" customHeight="1" x14ac:dyDescent="0.5">
      <c r="A405" s="4">
        <v>12</v>
      </c>
      <c r="B405" s="7" t="s">
        <v>52</v>
      </c>
    </row>
    <row r="406" spans="1:3" ht="15" customHeight="1" x14ac:dyDescent="0.5">
      <c r="A406" s="4">
        <v>7</v>
      </c>
      <c r="B406" s="7" t="s">
        <v>52</v>
      </c>
      <c r="C406" s="21"/>
    </row>
    <row r="407" spans="1:3" ht="15" customHeight="1" x14ac:dyDescent="0.5">
      <c r="A407" s="4">
        <v>18</v>
      </c>
      <c r="B407" s="7" t="s">
        <v>52</v>
      </c>
    </row>
    <row r="408" spans="1:3" ht="15" customHeight="1" x14ac:dyDescent="0.5">
      <c r="A408" s="4">
        <v>13</v>
      </c>
      <c r="B408" s="7" t="s">
        <v>52</v>
      </c>
      <c r="C408" s="21"/>
    </row>
    <row r="409" spans="1:3" ht="15" customHeight="1" x14ac:dyDescent="0.5">
      <c r="A409" s="4">
        <v>3</v>
      </c>
      <c r="B409" s="7" t="s">
        <v>52</v>
      </c>
      <c r="C409" s="21"/>
    </row>
    <row r="410" spans="1:3" ht="15" customHeight="1" x14ac:dyDescent="0.5">
      <c r="A410" s="4">
        <v>15</v>
      </c>
      <c r="B410" s="7" t="s">
        <v>52</v>
      </c>
    </row>
    <row r="411" spans="1:3" ht="15" customHeight="1" x14ac:dyDescent="0.5">
      <c r="A411" s="4">
        <v>5</v>
      </c>
      <c r="B411" s="7" t="s">
        <v>52</v>
      </c>
    </row>
    <row r="412" spans="1:3" ht="15" customHeight="1" x14ac:dyDescent="0.5">
      <c r="A412" s="4">
        <v>4</v>
      </c>
      <c r="B412" s="7" t="s">
        <v>52</v>
      </c>
    </row>
    <row r="413" spans="1:3" ht="15" customHeight="1" x14ac:dyDescent="0.5">
      <c r="A413" s="4">
        <v>6</v>
      </c>
      <c r="B413" s="7" t="s">
        <v>52</v>
      </c>
    </row>
    <row r="414" spans="1:3" ht="15" customHeight="1" x14ac:dyDescent="0.5">
      <c r="A414" s="4">
        <v>9</v>
      </c>
      <c r="B414" s="7" t="s">
        <v>52</v>
      </c>
    </row>
    <row r="415" spans="1:3" ht="15" customHeight="1" x14ac:dyDescent="0.5">
      <c r="A415" s="4">
        <v>8</v>
      </c>
      <c r="B415" s="7" t="s">
        <v>52</v>
      </c>
    </row>
    <row r="416" spans="1:3" ht="15" customHeight="1" x14ac:dyDescent="0.5">
      <c r="A416" s="4">
        <v>9</v>
      </c>
      <c r="B416" s="7" t="s">
        <v>52</v>
      </c>
    </row>
    <row r="417" spans="1:3" ht="15" customHeight="1" x14ac:dyDescent="0.5">
      <c r="A417" s="4">
        <v>6</v>
      </c>
      <c r="B417" s="7" t="s">
        <v>52</v>
      </c>
    </row>
    <row r="418" spans="1:3" ht="15" customHeight="1" x14ac:dyDescent="0.5">
      <c r="A418" s="4">
        <v>135</v>
      </c>
      <c r="B418" s="7" t="s">
        <v>120</v>
      </c>
      <c r="C418" s="21">
        <f>AVERAGE(A418:A420)</f>
        <v>90</v>
      </c>
    </row>
    <row r="419" spans="1:3" ht="15" customHeight="1" x14ac:dyDescent="0.5">
      <c r="A419" s="4">
        <v>94</v>
      </c>
      <c r="B419" s="7" t="s">
        <v>120</v>
      </c>
    </row>
    <row r="420" spans="1:3" ht="15" customHeight="1" x14ac:dyDescent="0.5">
      <c r="A420" s="4">
        <v>41</v>
      </c>
      <c r="B420" s="7" t="s">
        <v>120</v>
      </c>
    </row>
    <row r="421" spans="1:3" ht="15" customHeight="1" x14ac:dyDescent="0.5">
      <c r="A421" s="4">
        <v>63</v>
      </c>
      <c r="B421" s="7" t="s">
        <v>248</v>
      </c>
      <c r="C421" s="21">
        <f>AVERAGE(A421:A422)</f>
        <v>51.5</v>
      </c>
    </row>
    <row r="422" spans="1:3" ht="15" customHeight="1" x14ac:dyDescent="0.5">
      <c r="A422" s="4">
        <v>40</v>
      </c>
      <c r="B422" s="7" t="s">
        <v>248</v>
      </c>
      <c r="C422" s="21"/>
    </row>
    <row r="423" spans="1:3" ht="15" customHeight="1" x14ac:dyDescent="0.5">
      <c r="A423" s="4">
        <v>28</v>
      </c>
      <c r="B423" s="7" t="s">
        <v>47</v>
      </c>
      <c r="C423" s="21">
        <f>AVERAGE(A423:A445)</f>
        <v>22.478260869565219</v>
      </c>
    </row>
    <row r="424" spans="1:3" ht="15" customHeight="1" x14ac:dyDescent="0.5">
      <c r="A424" s="4">
        <v>29</v>
      </c>
      <c r="B424" s="7" t="s">
        <v>47</v>
      </c>
    </row>
    <row r="425" spans="1:3" ht="15" customHeight="1" x14ac:dyDescent="0.5">
      <c r="A425" s="4">
        <v>25</v>
      </c>
      <c r="B425" s="7" t="s">
        <v>47</v>
      </c>
    </row>
    <row r="426" spans="1:3" ht="15" customHeight="1" x14ac:dyDescent="0.5">
      <c r="A426" s="4">
        <v>16</v>
      </c>
      <c r="B426" s="7" t="s">
        <v>47</v>
      </c>
      <c r="C426" s="21"/>
    </row>
    <row r="427" spans="1:3" ht="15" customHeight="1" x14ac:dyDescent="0.5">
      <c r="A427" s="4">
        <v>1</v>
      </c>
      <c r="B427" s="7" t="s">
        <v>47</v>
      </c>
      <c r="C427" s="21"/>
    </row>
    <row r="428" spans="1:3" ht="15" customHeight="1" x14ac:dyDescent="0.5">
      <c r="A428" s="4">
        <v>50</v>
      </c>
      <c r="B428" s="7" t="s">
        <v>47</v>
      </c>
    </row>
    <row r="429" spans="1:3" ht="15" customHeight="1" x14ac:dyDescent="0.5">
      <c r="A429" s="4">
        <v>19</v>
      </c>
      <c r="B429" s="7" t="s">
        <v>47</v>
      </c>
    </row>
    <row r="430" spans="1:3" ht="15" customHeight="1" x14ac:dyDescent="0.5">
      <c r="A430" s="4">
        <v>12</v>
      </c>
      <c r="B430" s="7" t="s">
        <v>47</v>
      </c>
    </row>
    <row r="431" spans="1:3" ht="15" customHeight="1" x14ac:dyDescent="0.5">
      <c r="A431" s="4">
        <v>47</v>
      </c>
      <c r="B431" s="7" t="s">
        <v>47</v>
      </c>
    </row>
    <row r="432" spans="1:3" ht="15" customHeight="1" x14ac:dyDescent="0.5">
      <c r="A432" s="4">
        <v>25</v>
      </c>
      <c r="B432" s="7" t="s">
        <v>47</v>
      </c>
    </row>
    <row r="433" spans="1:3" ht="15" customHeight="1" x14ac:dyDescent="0.5">
      <c r="A433" s="4">
        <v>17</v>
      </c>
      <c r="B433" s="7" t="s">
        <v>47</v>
      </c>
    </row>
    <row r="434" spans="1:3" ht="15" customHeight="1" x14ac:dyDescent="0.5">
      <c r="A434" s="4">
        <v>39</v>
      </c>
      <c r="B434" s="7" t="s">
        <v>47</v>
      </c>
    </row>
    <row r="435" spans="1:3" ht="15" customHeight="1" x14ac:dyDescent="0.5">
      <c r="A435" s="4">
        <v>12</v>
      </c>
      <c r="B435" s="7" t="s">
        <v>47</v>
      </c>
    </row>
    <row r="436" spans="1:3" ht="15" customHeight="1" x14ac:dyDescent="0.5">
      <c r="A436" s="4">
        <v>46</v>
      </c>
      <c r="B436" s="7" t="s">
        <v>47</v>
      </c>
    </row>
    <row r="437" spans="1:3" ht="15" customHeight="1" x14ac:dyDescent="0.5">
      <c r="A437" s="4">
        <v>40</v>
      </c>
      <c r="B437" s="7" t="s">
        <v>47</v>
      </c>
    </row>
    <row r="438" spans="1:3" ht="15" customHeight="1" x14ac:dyDescent="0.5">
      <c r="A438" s="4">
        <v>33</v>
      </c>
      <c r="B438" s="7" t="s">
        <v>47</v>
      </c>
    </row>
    <row r="439" spans="1:3" ht="15" customHeight="1" x14ac:dyDescent="0.5">
      <c r="A439" s="4">
        <v>21</v>
      </c>
      <c r="B439" s="7" t="s">
        <v>47</v>
      </c>
    </row>
    <row r="440" spans="1:3" ht="15" customHeight="1" x14ac:dyDescent="0.5">
      <c r="A440" s="4">
        <v>23</v>
      </c>
      <c r="B440" s="7" t="s">
        <v>47</v>
      </c>
    </row>
    <row r="441" spans="1:3" ht="15" customHeight="1" x14ac:dyDescent="0.5">
      <c r="A441" s="4">
        <v>2</v>
      </c>
      <c r="B441" s="7" t="s">
        <v>47</v>
      </c>
    </row>
    <row r="442" spans="1:3" ht="15" customHeight="1" x14ac:dyDescent="0.5">
      <c r="A442" s="4">
        <v>10</v>
      </c>
      <c r="B442" s="7" t="s">
        <v>47</v>
      </c>
    </row>
    <row r="443" spans="1:3" ht="15" customHeight="1" x14ac:dyDescent="0.5">
      <c r="A443" s="4">
        <v>9</v>
      </c>
      <c r="B443" s="7" t="s">
        <v>47</v>
      </c>
    </row>
    <row r="444" spans="1:3" ht="15" customHeight="1" x14ac:dyDescent="0.5">
      <c r="A444" s="4">
        <v>9</v>
      </c>
      <c r="B444" s="7" t="s">
        <v>47</v>
      </c>
    </row>
    <row r="445" spans="1:3" ht="15" customHeight="1" x14ac:dyDescent="0.5">
      <c r="A445" s="4">
        <v>4</v>
      </c>
      <c r="B445" s="7" t="s">
        <v>47</v>
      </c>
    </row>
    <row r="446" spans="1:3" ht="15" customHeight="1" x14ac:dyDescent="0.5">
      <c r="A446" s="4">
        <v>10</v>
      </c>
      <c r="B446" s="7" t="s">
        <v>401</v>
      </c>
      <c r="C446" s="21">
        <f>A446</f>
        <v>10</v>
      </c>
    </row>
    <row r="447" spans="1:3" ht="15" customHeight="1" x14ac:dyDescent="0.5">
      <c r="A447" s="4">
        <v>16</v>
      </c>
      <c r="B447" s="7" t="s">
        <v>498</v>
      </c>
      <c r="C447" s="21">
        <f>A447</f>
        <v>16</v>
      </c>
    </row>
    <row r="448" spans="1:3" ht="15" customHeight="1" x14ac:dyDescent="0.5">
      <c r="A448" s="4">
        <v>27</v>
      </c>
      <c r="B448" s="7" t="s">
        <v>546</v>
      </c>
      <c r="C448" s="21">
        <f>AVERAGE(A448:A449)</f>
        <v>51.5</v>
      </c>
    </row>
    <row r="449" spans="1:3" ht="15" customHeight="1" x14ac:dyDescent="0.5">
      <c r="A449" s="4">
        <v>76</v>
      </c>
      <c r="B449" s="7" t="s">
        <v>103</v>
      </c>
    </row>
    <row r="450" spans="1:3" ht="15" customHeight="1" x14ac:dyDescent="0.5">
      <c r="A450" s="4">
        <v>34</v>
      </c>
      <c r="B450" s="7" t="s">
        <v>654</v>
      </c>
      <c r="C450" s="21">
        <f>A450</f>
        <v>34</v>
      </c>
    </row>
    <row r="451" spans="1:3" ht="15" customHeight="1" x14ac:dyDescent="0.5">
      <c r="A451" s="4">
        <v>29</v>
      </c>
      <c r="B451" s="7" t="s">
        <v>560</v>
      </c>
      <c r="C451" s="21">
        <f>AVERAGE(A451:A452)</f>
        <v>21.5</v>
      </c>
    </row>
    <row r="452" spans="1:3" ht="15" customHeight="1" x14ac:dyDescent="0.5">
      <c r="A452" s="4">
        <v>14</v>
      </c>
      <c r="B452" s="7" t="s">
        <v>266</v>
      </c>
    </row>
    <row r="453" spans="1:3" ht="15" customHeight="1" x14ac:dyDescent="0.5">
      <c r="A453" s="4">
        <v>40</v>
      </c>
      <c r="B453" s="7" t="s">
        <v>561</v>
      </c>
      <c r="C453" s="21">
        <f>A453</f>
        <v>40</v>
      </c>
    </row>
    <row r="454" spans="1:3" ht="15" customHeight="1" x14ac:dyDescent="0.5">
      <c r="A454" s="4">
        <v>128</v>
      </c>
      <c r="B454" s="7" t="s">
        <v>199</v>
      </c>
      <c r="C454" s="21">
        <f>AVERAGE(A454:A456)</f>
        <v>95.333333333333329</v>
      </c>
    </row>
    <row r="455" spans="1:3" ht="15" customHeight="1" x14ac:dyDescent="0.5">
      <c r="A455" s="4">
        <v>106</v>
      </c>
      <c r="B455" s="7" t="s">
        <v>199</v>
      </c>
      <c r="C455" s="21"/>
    </row>
    <row r="456" spans="1:3" ht="15" customHeight="1" x14ac:dyDescent="0.5">
      <c r="A456" s="4">
        <v>52</v>
      </c>
      <c r="B456" s="7" t="s">
        <v>199</v>
      </c>
      <c r="C456" s="21"/>
    </row>
    <row r="457" spans="1:3" ht="15" customHeight="1" x14ac:dyDescent="0.5">
      <c r="A457" s="4">
        <v>21</v>
      </c>
      <c r="B457" s="7" t="s">
        <v>146</v>
      </c>
      <c r="C457" s="21">
        <f>AVERAGE(A457:A464)</f>
        <v>35.375</v>
      </c>
    </row>
    <row r="458" spans="1:3" ht="15" customHeight="1" x14ac:dyDescent="0.5">
      <c r="A458" s="4">
        <v>30</v>
      </c>
      <c r="B458" s="7" t="s">
        <v>146</v>
      </c>
    </row>
    <row r="459" spans="1:3" ht="15" customHeight="1" x14ac:dyDescent="0.5">
      <c r="A459" s="4">
        <v>83</v>
      </c>
      <c r="B459" s="7" t="s">
        <v>146</v>
      </c>
    </row>
    <row r="460" spans="1:3" ht="15" customHeight="1" x14ac:dyDescent="0.5">
      <c r="A460" s="4">
        <v>17</v>
      </c>
      <c r="B460" s="7" t="s">
        <v>146</v>
      </c>
    </row>
    <row r="461" spans="1:3" ht="15" customHeight="1" x14ac:dyDescent="0.5">
      <c r="A461" s="4">
        <v>16</v>
      </c>
      <c r="B461" s="7" t="s">
        <v>146</v>
      </c>
    </row>
    <row r="462" spans="1:3" ht="15" customHeight="1" x14ac:dyDescent="0.5">
      <c r="A462" s="4">
        <v>35</v>
      </c>
      <c r="B462" s="7" t="s">
        <v>146</v>
      </c>
    </row>
    <row r="463" spans="1:3" ht="15" customHeight="1" x14ac:dyDescent="0.5">
      <c r="A463" s="4">
        <v>19</v>
      </c>
      <c r="B463" s="7" t="s">
        <v>146</v>
      </c>
    </row>
    <row r="464" spans="1:3" ht="15" customHeight="1" x14ac:dyDescent="0.5">
      <c r="A464" s="4">
        <v>62</v>
      </c>
      <c r="B464" s="7" t="s">
        <v>146</v>
      </c>
    </row>
    <row r="465" spans="1:3" ht="15" customHeight="1" x14ac:dyDescent="0.5">
      <c r="A465" s="4">
        <v>16</v>
      </c>
      <c r="B465" s="7" t="s">
        <v>593</v>
      </c>
      <c r="C465" s="21">
        <f>A465</f>
        <v>16</v>
      </c>
    </row>
    <row r="466" spans="1:3" ht="15" customHeight="1" x14ac:dyDescent="0.5">
      <c r="A466" s="4">
        <v>71</v>
      </c>
      <c r="B466" s="8" t="s">
        <v>49</v>
      </c>
      <c r="C466" s="21">
        <f>AVERAGE(A466:A491)</f>
        <v>32.307692307692307</v>
      </c>
    </row>
    <row r="467" spans="1:3" ht="15" customHeight="1" x14ac:dyDescent="0.5">
      <c r="A467" s="4">
        <v>31</v>
      </c>
      <c r="B467" s="8" t="s">
        <v>49</v>
      </c>
    </row>
    <row r="468" spans="1:3" ht="15" customHeight="1" x14ac:dyDescent="0.5">
      <c r="A468" s="4">
        <v>42</v>
      </c>
      <c r="B468" s="7" t="s">
        <v>49</v>
      </c>
    </row>
    <row r="469" spans="1:3" ht="15" customHeight="1" x14ac:dyDescent="0.5">
      <c r="A469" s="4">
        <v>94</v>
      </c>
      <c r="B469" s="7" t="s">
        <v>49</v>
      </c>
    </row>
    <row r="470" spans="1:3" ht="15" customHeight="1" x14ac:dyDescent="0.5">
      <c r="A470" s="4">
        <v>44</v>
      </c>
      <c r="B470" s="7" t="s">
        <v>49</v>
      </c>
    </row>
    <row r="471" spans="1:3" ht="15" customHeight="1" x14ac:dyDescent="0.5">
      <c r="A471" s="4">
        <v>59</v>
      </c>
      <c r="B471" s="7" t="s">
        <v>49</v>
      </c>
    </row>
    <row r="472" spans="1:3" ht="15" customHeight="1" x14ac:dyDescent="0.5">
      <c r="A472" s="4">
        <v>37</v>
      </c>
      <c r="B472" s="7" t="s">
        <v>49</v>
      </c>
      <c r="C472" s="21"/>
    </row>
    <row r="473" spans="1:3" ht="15" customHeight="1" x14ac:dyDescent="0.5">
      <c r="A473" s="4">
        <v>21</v>
      </c>
      <c r="B473" s="7" t="s">
        <v>49</v>
      </c>
      <c r="C473" s="21"/>
    </row>
    <row r="474" spans="1:3" ht="15" customHeight="1" x14ac:dyDescent="0.5">
      <c r="A474" s="4">
        <v>45</v>
      </c>
      <c r="B474" s="7" t="s">
        <v>49</v>
      </c>
    </row>
    <row r="475" spans="1:3" ht="15" customHeight="1" x14ac:dyDescent="0.5">
      <c r="A475" s="4">
        <v>30</v>
      </c>
      <c r="B475" s="7" t="s">
        <v>49</v>
      </c>
      <c r="C475" s="21"/>
    </row>
    <row r="476" spans="1:3" ht="15" customHeight="1" x14ac:dyDescent="0.5">
      <c r="A476" s="4">
        <v>48</v>
      </c>
      <c r="B476" s="7" t="s">
        <v>49</v>
      </c>
      <c r="C476" s="21"/>
    </row>
    <row r="477" spans="1:3" ht="15" customHeight="1" x14ac:dyDescent="0.5">
      <c r="A477" s="4">
        <v>15</v>
      </c>
      <c r="B477" s="7" t="s">
        <v>49</v>
      </c>
      <c r="C477" s="21"/>
    </row>
    <row r="478" spans="1:3" ht="15" customHeight="1" x14ac:dyDescent="0.5">
      <c r="A478" s="4">
        <v>25</v>
      </c>
      <c r="B478" s="7" t="s">
        <v>49</v>
      </c>
    </row>
    <row r="479" spans="1:3" ht="15" customHeight="1" x14ac:dyDescent="0.5">
      <c r="A479" s="4">
        <v>44</v>
      </c>
      <c r="B479" s="7" t="s">
        <v>49</v>
      </c>
    </row>
    <row r="480" spans="1:3" ht="15" customHeight="1" x14ac:dyDescent="0.5">
      <c r="A480" s="4">
        <v>24</v>
      </c>
      <c r="B480" s="7" t="s">
        <v>49</v>
      </c>
    </row>
    <row r="481" spans="1:3" ht="15" customHeight="1" x14ac:dyDescent="0.5">
      <c r="A481" s="4">
        <v>8</v>
      </c>
      <c r="B481" s="8" t="s">
        <v>49</v>
      </c>
    </row>
    <row r="482" spans="1:3" ht="15" customHeight="1" x14ac:dyDescent="0.5">
      <c r="A482" s="4">
        <v>37</v>
      </c>
      <c r="B482" s="7" t="s">
        <v>49</v>
      </c>
    </row>
    <row r="483" spans="1:3" ht="15" customHeight="1" x14ac:dyDescent="0.5">
      <c r="A483" s="4">
        <v>15</v>
      </c>
      <c r="B483" s="8" t="s">
        <v>49</v>
      </c>
    </row>
    <row r="484" spans="1:3" ht="15" customHeight="1" x14ac:dyDescent="0.5">
      <c r="A484" s="4">
        <v>13</v>
      </c>
      <c r="B484" s="8" t="s">
        <v>49</v>
      </c>
    </row>
    <row r="485" spans="1:3" ht="15" customHeight="1" x14ac:dyDescent="0.5">
      <c r="A485" s="4">
        <v>23</v>
      </c>
      <c r="B485" s="7" t="s">
        <v>49</v>
      </c>
    </row>
    <row r="486" spans="1:3" ht="15" customHeight="1" x14ac:dyDescent="0.5">
      <c r="A486" s="4">
        <v>24</v>
      </c>
      <c r="B486" s="7" t="s">
        <v>49</v>
      </c>
    </row>
    <row r="487" spans="1:3" ht="15" customHeight="1" x14ac:dyDescent="0.5">
      <c r="A487" s="4">
        <v>27</v>
      </c>
      <c r="B487" s="7" t="s">
        <v>49</v>
      </c>
    </row>
    <row r="488" spans="1:3" ht="15" customHeight="1" x14ac:dyDescent="0.5">
      <c r="A488" s="4">
        <v>18</v>
      </c>
      <c r="B488" s="7" t="s">
        <v>49</v>
      </c>
    </row>
    <row r="489" spans="1:3" ht="15" customHeight="1" x14ac:dyDescent="0.5">
      <c r="A489" s="4">
        <v>12</v>
      </c>
      <c r="B489" s="7" t="s">
        <v>49</v>
      </c>
    </row>
    <row r="490" spans="1:3" ht="15" customHeight="1" x14ac:dyDescent="0.5">
      <c r="A490" s="4">
        <v>20</v>
      </c>
      <c r="B490" s="7" t="s">
        <v>49</v>
      </c>
    </row>
    <row r="491" spans="1:3" ht="15" customHeight="1" x14ac:dyDescent="0.5">
      <c r="A491" s="4">
        <v>13</v>
      </c>
      <c r="B491" s="7" t="s">
        <v>49</v>
      </c>
    </row>
    <row r="492" spans="1:3" ht="15" customHeight="1" x14ac:dyDescent="0.5">
      <c r="A492" s="4">
        <v>142</v>
      </c>
      <c r="B492" s="7" t="s">
        <v>129</v>
      </c>
      <c r="C492" s="21">
        <f>AVERAGE(A492:A493)</f>
        <v>122.5</v>
      </c>
    </row>
    <row r="493" spans="1:3" ht="15" customHeight="1" x14ac:dyDescent="0.5">
      <c r="A493" s="4">
        <v>103</v>
      </c>
      <c r="B493" s="7" t="s">
        <v>129</v>
      </c>
    </row>
    <row r="494" spans="1:3" ht="15" customHeight="1" x14ac:dyDescent="0.5">
      <c r="A494" s="4">
        <v>124</v>
      </c>
      <c r="B494" s="7" t="s">
        <v>195</v>
      </c>
      <c r="C494" s="21">
        <f>A494</f>
        <v>124</v>
      </c>
    </row>
    <row r="495" spans="1:3" ht="15" customHeight="1" x14ac:dyDescent="0.5">
      <c r="A495" s="4">
        <v>72</v>
      </c>
      <c r="B495" s="7" t="s">
        <v>251</v>
      </c>
      <c r="C495" s="21">
        <f>AVERAGE(A495:A499)</f>
        <v>43.4</v>
      </c>
    </row>
    <row r="496" spans="1:3" ht="15" customHeight="1" x14ac:dyDescent="0.5">
      <c r="A496" s="4">
        <v>74</v>
      </c>
      <c r="B496" s="7" t="s">
        <v>251</v>
      </c>
      <c r="C496" s="21"/>
    </row>
    <row r="497" spans="1:3" ht="15" customHeight="1" x14ac:dyDescent="0.5">
      <c r="A497" s="4">
        <v>32</v>
      </c>
      <c r="B497" s="7" t="s">
        <v>251</v>
      </c>
      <c r="C497" s="21"/>
    </row>
    <row r="498" spans="1:3" ht="15" customHeight="1" x14ac:dyDescent="0.5">
      <c r="A498" s="4">
        <v>18</v>
      </c>
      <c r="B498" s="7" t="s">
        <v>251</v>
      </c>
    </row>
    <row r="499" spans="1:3" ht="15" customHeight="1" x14ac:dyDescent="0.5">
      <c r="A499" s="4">
        <v>21</v>
      </c>
      <c r="B499" s="7" t="s">
        <v>251</v>
      </c>
    </row>
    <row r="500" spans="1:3" ht="15" customHeight="1" x14ac:dyDescent="0.5">
      <c r="A500" s="4">
        <v>25</v>
      </c>
      <c r="B500" s="7" t="s">
        <v>216</v>
      </c>
      <c r="C500" s="21">
        <f>AVERAGE(A500:A501)</f>
        <v>18</v>
      </c>
    </row>
    <row r="501" spans="1:3" ht="15" customHeight="1" x14ac:dyDescent="0.5">
      <c r="A501" s="4">
        <v>11</v>
      </c>
      <c r="B501" s="7" t="s">
        <v>216</v>
      </c>
    </row>
    <row r="502" spans="1:3" ht="15" customHeight="1" x14ac:dyDescent="0.5">
      <c r="A502" s="4">
        <v>20</v>
      </c>
      <c r="B502" s="7" t="s">
        <v>239</v>
      </c>
      <c r="C502" s="21">
        <f>AVERAGE(A502:A507)</f>
        <v>28.333333333333332</v>
      </c>
    </row>
    <row r="503" spans="1:3" ht="15" customHeight="1" x14ac:dyDescent="0.5">
      <c r="A503" s="4">
        <v>18</v>
      </c>
      <c r="B503" s="7" t="s">
        <v>239</v>
      </c>
    </row>
    <row r="504" spans="1:3" ht="15" customHeight="1" x14ac:dyDescent="0.5">
      <c r="A504" s="4">
        <v>83</v>
      </c>
      <c r="B504" s="7" t="s">
        <v>239</v>
      </c>
      <c r="C504" s="21"/>
    </row>
    <row r="505" spans="1:3" ht="15" customHeight="1" x14ac:dyDescent="0.5">
      <c r="A505" s="4">
        <v>12</v>
      </c>
      <c r="B505" s="7" t="s">
        <v>239</v>
      </c>
      <c r="C505" s="21"/>
    </row>
    <row r="506" spans="1:3" ht="15" customHeight="1" x14ac:dyDescent="0.5">
      <c r="A506" s="4">
        <v>15</v>
      </c>
      <c r="B506" s="7" t="s">
        <v>239</v>
      </c>
      <c r="C506" s="21"/>
    </row>
    <row r="507" spans="1:3" ht="15" customHeight="1" x14ac:dyDescent="0.5">
      <c r="A507" s="4">
        <v>22</v>
      </c>
      <c r="B507" s="7" t="s">
        <v>239</v>
      </c>
    </row>
    <row r="508" spans="1:3" ht="15" customHeight="1" x14ac:dyDescent="0.5">
      <c r="A508" s="4">
        <v>11</v>
      </c>
      <c r="B508" s="7" t="s">
        <v>303</v>
      </c>
      <c r="C508" s="21">
        <f>AVERAGE(A508:A509)</f>
        <v>11</v>
      </c>
    </row>
    <row r="509" spans="1:3" ht="15" customHeight="1" x14ac:dyDescent="0.5">
      <c r="A509" s="4">
        <v>11</v>
      </c>
      <c r="B509" s="7" t="s">
        <v>303</v>
      </c>
      <c r="C509" s="21"/>
    </row>
    <row r="510" spans="1:3" ht="15" customHeight="1" x14ac:dyDescent="0.5">
      <c r="A510" s="4">
        <v>97</v>
      </c>
      <c r="B510" s="7" t="s">
        <v>119</v>
      </c>
      <c r="C510" s="21">
        <f>AVERAGE(A510:A512)</f>
        <v>79.333333333333329</v>
      </c>
    </row>
    <row r="511" spans="1:3" ht="15" customHeight="1" x14ac:dyDescent="0.5">
      <c r="A511" s="4">
        <v>93</v>
      </c>
      <c r="B511" s="7" t="s">
        <v>119</v>
      </c>
    </row>
    <row r="512" spans="1:3" ht="15" customHeight="1" x14ac:dyDescent="0.5">
      <c r="A512" s="4">
        <v>48</v>
      </c>
      <c r="B512" s="7" t="s">
        <v>119</v>
      </c>
    </row>
    <row r="513" spans="1:3" ht="15" customHeight="1" x14ac:dyDescent="0.5">
      <c r="A513" s="4">
        <v>9</v>
      </c>
      <c r="B513" s="8" t="s">
        <v>141</v>
      </c>
      <c r="C513" s="21">
        <f>AVERAGE(A513:A540)</f>
        <v>21.035714285714285</v>
      </c>
    </row>
    <row r="514" spans="1:3" ht="15" customHeight="1" x14ac:dyDescent="0.5">
      <c r="A514" s="4">
        <v>66</v>
      </c>
      <c r="B514" s="7" t="s">
        <v>141</v>
      </c>
    </row>
    <row r="515" spans="1:3" ht="15" customHeight="1" x14ac:dyDescent="0.5">
      <c r="A515" s="4">
        <v>9</v>
      </c>
      <c r="B515" s="8" t="s">
        <v>141</v>
      </c>
      <c r="C515" s="21"/>
    </row>
    <row r="516" spans="1:3" ht="15" customHeight="1" x14ac:dyDescent="0.5">
      <c r="A516" s="4">
        <v>72</v>
      </c>
      <c r="B516" s="7" t="s">
        <v>141</v>
      </c>
      <c r="C516" s="21"/>
    </row>
    <row r="517" spans="1:3" ht="15" customHeight="1" x14ac:dyDescent="0.5">
      <c r="A517" s="4">
        <v>48</v>
      </c>
      <c r="B517" s="8" t="s">
        <v>141</v>
      </c>
      <c r="C517" s="21"/>
    </row>
    <row r="518" spans="1:3" ht="15" customHeight="1" x14ac:dyDescent="0.5">
      <c r="A518" s="4">
        <v>32</v>
      </c>
      <c r="B518" s="8" t="s">
        <v>141</v>
      </c>
      <c r="C518" s="21"/>
    </row>
    <row r="519" spans="1:3" ht="15" customHeight="1" x14ac:dyDescent="0.5">
      <c r="A519" s="4">
        <v>24</v>
      </c>
      <c r="B519" s="8" t="s">
        <v>141</v>
      </c>
    </row>
    <row r="520" spans="1:3" ht="15" customHeight="1" x14ac:dyDescent="0.5">
      <c r="A520" s="4">
        <v>6</v>
      </c>
      <c r="B520" s="8" t="s">
        <v>141</v>
      </c>
    </row>
    <row r="521" spans="1:3" ht="15" customHeight="1" x14ac:dyDescent="0.5">
      <c r="A521" s="4">
        <v>8</v>
      </c>
      <c r="B521" s="8" t="s">
        <v>141</v>
      </c>
      <c r="C521" s="21"/>
    </row>
    <row r="522" spans="1:3" ht="15" customHeight="1" x14ac:dyDescent="0.5">
      <c r="A522" s="4">
        <v>46</v>
      </c>
      <c r="B522" s="7" t="s">
        <v>141</v>
      </c>
    </row>
    <row r="523" spans="1:3" ht="15" customHeight="1" x14ac:dyDescent="0.5">
      <c r="A523" s="4">
        <v>35</v>
      </c>
      <c r="B523" s="8" t="s">
        <v>141</v>
      </c>
    </row>
    <row r="524" spans="1:3" ht="15" customHeight="1" x14ac:dyDescent="0.5">
      <c r="A524" s="4">
        <v>19</v>
      </c>
      <c r="B524" s="8" t="s">
        <v>141</v>
      </c>
      <c r="C524" s="21"/>
    </row>
    <row r="525" spans="1:3" ht="15" customHeight="1" x14ac:dyDescent="0.5">
      <c r="A525" s="4">
        <v>8</v>
      </c>
      <c r="B525" s="8" t="s">
        <v>141</v>
      </c>
      <c r="C525" s="21"/>
    </row>
    <row r="526" spans="1:3" ht="15" customHeight="1" x14ac:dyDescent="0.5">
      <c r="A526" s="4">
        <v>22</v>
      </c>
      <c r="B526" s="7" t="s">
        <v>141</v>
      </c>
      <c r="C526" s="21"/>
    </row>
    <row r="527" spans="1:3" ht="15" customHeight="1" x14ac:dyDescent="0.5">
      <c r="A527" s="4">
        <v>36</v>
      </c>
      <c r="B527" s="7" t="s">
        <v>141</v>
      </c>
      <c r="C527" s="21"/>
    </row>
    <row r="528" spans="1:3" ht="15" customHeight="1" x14ac:dyDescent="0.5">
      <c r="A528" s="4">
        <v>35</v>
      </c>
      <c r="B528" s="8" t="s">
        <v>141</v>
      </c>
    </row>
    <row r="529" spans="1:3" ht="15" customHeight="1" x14ac:dyDescent="0.5">
      <c r="A529" s="4">
        <v>17</v>
      </c>
      <c r="B529" s="7" t="s">
        <v>141</v>
      </c>
    </row>
    <row r="530" spans="1:3" ht="15" customHeight="1" x14ac:dyDescent="0.5">
      <c r="A530" s="4">
        <v>11</v>
      </c>
      <c r="B530" s="7" t="s">
        <v>141</v>
      </c>
    </row>
    <row r="531" spans="1:3" ht="15" customHeight="1" x14ac:dyDescent="0.5">
      <c r="A531" s="4">
        <v>10</v>
      </c>
      <c r="B531" s="7" t="s">
        <v>141</v>
      </c>
    </row>
    <row r="532" spans="1:3" ht="15" customHeight="1" x14ac:dyDescent="0.5">
      <c r="A532" s="4">
        <v>28</v>
      </c>
      <c r="B532" s="7" t="s">
        <v>141</v>
      </c>
    </row>
    <row r="533" spans="1:3" ht="15" customHeight="1" x14ac:dyDescent="0.5">
      <c r="A533" s="4">
        <v>10</v>
      </c>
      <c r="B533" s="7" t="s">
        <v>141</v>
      </c>
    </row>
    <row r="534" spans="1:3" ht="15" customHeight="1" x14ac:dyDescent="0.5">
      <c r="A534" s="4">
        <v>1</v>
      </c>
      <c r="B534" s="7" t="s">
        <v>141</v>
      </c>
    </row>
    <row r="535" spans="1:3" ht="15" customHeight="1" x14ac:dyDescent="0.5">
      <c r="A535" s="4">
        <v>1</v>
      </c>
      <c r="B535" s="7" t="s">
        <v>141</v>
      </c>
    </row>
    <row r="536" spans="1:3" ht="15" customHeight="1" x14ac:dyDescent="0.5">
      <c r="A536" s="4">
        <v>15</v>
      </c>
      <c r="B536" s="7" t="s">
        <v>141</v>
      </c>
    </row>
    <row r="537" spans="1:3" ht="15" customHeight="1" x14ac:dyDescent="0.5">
      <c r="A537" s="4">
        <v>2</v>
      </c>
      <c r="B537" s="7" t="s">
        <v>141</v>
      </c>
    </row>
    <row r="538" spans="1:3" ht="15" customHeight="1" x14ac:dyDescent="0.5">
      <c r="A538" s="4">
        <v>8</v>
      </c>
      <c r="B538" s="7" t="s">
        <v>141</v>
      </c>
      <c r="C538" s="21"/>
    </row>
    <row r="539" spans="1:3" ht="15" customHeight="1" x14ac:dyDescent="0.5">
      <c r="A539" s="4">
        <v>9</v>
      </c>
      <c r="B539" s="7" t="s">
        <v>141</v>
      </c>
      <c r="C539" s="21"/>
    </row>
    <row r="540" spans="1:3" ht="15" customHeight="1" x14ac:dyDescent="0.5">
      <c r="A540" s="4">
        <v>2</v>
      </c>
      <c r="B540" s="7" t="s">
        <v>141</v>
      </c>
      <c r="C540" s="21"/>
    </row>
    <row r="541" spans="1:3" ht="15" customHeight="1" x14ac:dyDescent="0.5">
      <c r="A541" s="4">
        <v>20</v>
      </c>
      <c r="B541" s="7" t="s">
        <v>666</v>
      </c>
      <c r="C541" s="21">
        <f>A541</f>
        <v>20</v>
      </c>
    </row>
    <row r="542" spans="1:3" ht="15" customHeight="1" x14ac:dyDescent="0.5">
      <c r="A542" s="4">
        <v>35</v>
      </c>
      <c r="B542" s="7" t="s">
        <v>151</v>
      </c>
      <c r="C542" s="21">
        <f>AVERAGE(A542:A543)</f>
        <v>40.5</v>
      </c>
    </row>
    <row r="543" spans="1:3" ht="15" customHeight="1" x14ac:dyDescent="0.5">
      <c r="A543" s="4">
        <v>46</v>
      </c>
      <c r="B543" s="7" t="s">
        <v>151</v>
      </c>
      <c r="C543" s="21"/>
    </row>
    <row r="544" spans="1:3" ht="15" customHeight="1" x14ac:dyDescent="0.5">
      <c r="A544" s="4">
        <v>5</v>
      </c>
      <c r="B544" s="7" t="s">
        <v>514</v>
      </c>
      <c r="C544" s="21">
        <f t="shared" ref="C544:C550" si="1">A544</f>
        <v>5</v>
      </c>
    </row>
    <row r="545" spans="1:3" ht="15" customHeight="1" x14ac:dyDescent="0.5">
      <c r="A545" s="4">
        <v>8</v>
      </c>
      <c r="B545" s="7" t="s">
        <v>283</v>
      </c>
      <c r="C545" s="21">
        <f t="shared" si="1"/>
        <v>8</v>
      </c>
    </row>
    <row r="546" spans="1:3" ht="15" customHeight="1" x14ac:dyDescent="0.5">
      <c r="A546" s="4">
        <v>46</v>
      </c>
      <c r="B546" s="7" t="s">
        <v>524</v>
      </c>
      <c r="C546" s="21">
        <f t="shared" si="1"/>
        <v>46</v>
      </c>
    </row>
    <row r="547" spans="1:3" ht="15" customHeight="1" x14ac:dyDescent="0.5">
      <c r="A547" s="4">
        <v>4</v>
      </c>
      <c r="B547" s="8" t="s">
        <v>513</v>
      </c>
      <c r="C547" s="21">
        <f t="shared" si="1"/>
        <v>4</v>
      </c>
    </row>
    <row r="548" spans="1:3" ht="15" customHeight="1" x14ac:dyDescent="0.5">
      <c r="A548" s="4">
        <v>15</v>
      </c>
      <c r="B548" s="7" t="s">
        <v>517</v>
      </c>
      <c r="C548" s="21">
        <f t="shared" si="1"/>
        <v>15</v>
      </c>
    </row>
    <row r="549" spans="1:3" ht="15" customHeight="1" x14ac:dyDescent="0.5">
      <c r="A549" s="4">
        <v>65</v>
      </c>
      <c r="B549" s="7" t="s">
        <v>615</v>
      </c>
      <c r="C549" s="21">
        <f t="shared" si="1"/>
        <v>65</v>
      </c>
    </row>
    <row r="550" spans="1:3" ht="15" customHeight="1" x14ac:dyDescent="0.5">
      <c r="A550" s="4">
        <v>98</v>
      </c>
      <c r="B550" s="7" t="s">
        <v>638</v>
      </c>
      <c r="C550" s="21">
        <f t="shared" si="1"/>
        <v>98</v>
      </c>
    </row>
    <row r="551" spans="1:3" ht="15" customHeight="1" x14ac:dyDescent="0.5">
      <c r="A551" s="4">
        <v>43</v>
      </c>
      <c r="B551" s="7" t="s">
        <v>288</v>
      </c>
      <c r="C551" s="21">
        <f>AVERAGE(A551:A554)</f>
        <v>40</v>
      </c>
    </row>
    <row r="552" spans="1:3" ht="15" customHeight="1" x14ac:dyDescent="0.5">
      <c r="A552" s="4">
        <v>44</v>
      </c>
      <c r="B552" s="7" t="s">
        <v>288</v>
      </c>
      <c r="C552" s="21"/>
    </row>
    <row r="553" spans="1:3" ht="15" customHeight="1" x14ac:dyDescent="0.5">
      <c r="A553" s="4">
        <v>43</v>
      </c>
      <c r="B553" s="7" t="s">
        <v>288</v>
      </c>
      <c r="C553" s="21"/>
    </row>
    <row r="554" spans="1:3" ht="15" customHeight="1" x14ac:dyDescent="0.5">
      <c r="A554" s="4">
        <v>30</v>
      </c>
      <c r="B554" s="7" t="s">
        <v>288</v>
      </c>
    </row>
    <row r="555" spans="1:3" ht="15" customHeight="1" x14ac:dyDescent="0.5">
      <c r="A555" s="4">
        <v>22</v>
      </c>
      <c r="B555" s="7" t="s">
        <v>346</v>
      </c>
      <c r="C555" s="21">
        <f>A555</f>
        <v>22</v>
      </c>
    </row>
    <row r="556" spans="1:3" ht="15" customHeight="1" x14ac:dyDescent="0.5">
      <c r="A556" s="4">
        <v>54</v>
      </c>
      <c r="B556" s="7" t="s">
        <v>45</v>
      </c>
      <c r="C556" s="21">
        <f>AVERAGE(A556:A582)</f>
        <v>28.222222222222221</v>
      </c>
    </row>
    <row r="557" spans="1:3" ht="15" customHeight="1" x14ac:dyDescent="0.5">
      <c r="A557" s="4">
        <v>82</v>
      </c>
      <c r="B557" s="7" t="s">
        <v>45</v>
      </c>
    </row>
    <row r="558" spans="1:3" ht="15" customHeight="1" x14ac:dyDescent="0.5">
      <c r="A558" s="4">
        <v>27</v>
      </c>
      <c r="B558" s="7" t="s">
        <v>45</v>
      </c>
    </row>
    <row r="559" spans="1:3" ht="15" customHeight="1" x14ac:dyDescent="0.5">
      <c r="A559" s="4">
        <v>19</v>
      </c>
      <c r="B559" s="7" t="s">
        <v>45</v>
      </c>
    </row>
    <row r="560" spans="1:3" ht="15" customHeight="1" x14ac:dyDescent="0.5">
      <c r="A560" s="4">
        <v>78</v>
      </c>
      <c r="B560" s="7" t="s">
        <v>45</v>
      </c>
      <c r="C560" s="21"/>
    </row>
    <row r="561" spans="1:3" ht="15" customHeight="1" x14ac:dyDescent="0.5">
      <c r="A561" s="4">
        <v>56</v>
      </c>
      <c r="B561" s="7" t="s">
        <v>45</v>
      </c>
      <c r="C561" s="21"/>
    </row>
    <row r="562" spans="1:3" ht="15" customHeight="1" x14ac:dyDescent="0.5">
      <c r="A562" s="4">
        <v>15</v>
      </c>
      <c r="B562" s="7" t="s">
        <v>45</v>
      </c>
      <c r="C562" s="21"/>
    </row>
    <row r="563" spans="1:3" ht="15" customHeight="1" x14ac:dyDescent="0.5">
      <c r="A563" s="4">
        <v>3</v>
      </c>
      <c r="B563" s="7" t="s">
        <v>45</v>
      </c>
      <c r="C563" s="21"/>
    </row>
    <row r="564" spans="1:3" ht="15" customHeight="1" x14ac:dyDescent="0.5">
      <c r="A564" s="4">
        <v>4</v>
      </c>
      <c r="B564" s="7" t="s">
        <v>45</v>
      </c>
    </row>
    <row r="565" spans="1:3" ht="15" customHeight="1" x14ac:dyDescent="0.5">
      <c r="A565" s="4">
        <v>14</v>
      </c>
      <c r="B565" s="7" t="s">
        <v>45</v>
      </c>
      <c r="C565" s="21"/>
    </row>
    <row r="566" spans="1:3" ht="15" customHeight="1" x14ac:dyDescent="0.5">
      <c r="A566" s="4">
        <v>57</v>
      </c>
      <c r="B566" s="7" t="s">
        <v>45</v>
      </c>
    </row>
    <row r="567" spans="1:3" ht="15" customHeight="1" x14ac:dyDescent="0.5">
      <c r="A567" s="4">
        <v>32</v>
      </c>
      <c r="B567" s="7" t="s">
        <v>45</v>
      </c>
      <c r="C567" s="21"/>
    </row>
    <row r="568" spans="1:3" ht="15" customHeight="1" x14ac:dyDescent="0.5">
      <c r="A568" s="4">
        <v>40</v>
      </c>
      <c r="B568" s="7" t="s">
        <v>45</v>
      </c>
      <c r="C568" s="21"/>
    </row>
    <row r="569" spans="1:3" ht="15" customHeight="1" x14ac:dyDescent="0.5">
      <c r="A569" s="4">
        <v>22</v>
      </c>
      <c r="B569" s="7" t="s">
        <v>45</v>
      </c>
      <c r="C569" s="21"/>
    </row>
    <row r="570" spans="1:3" ht="15" customHeight="1" x14ac:dyDescent="0.5">
      <c r="A570" s="4">
        <v>5</v>
      </c>
      <c r="B570" s="7" t="s">
        <v>45</v>
      </c>
      <c r="C570" s="21"/>
    </row>
    <row r="571" spans="1:3" ht="15" customHeight="1" x14ac:dyDescent="0.5">
      <c r="A571" s="4">
        <v>39</v>
      </c>
      <c r="B571" s="7" t="s">
        <v>45</v>
      </c>
      <c r="C571" s="21"/>
    </row>
    <row r="572" spans="1:3" ht="15" customHeight="1" x14ac:dyDescent="0.5">
      <c r="A572" s="4">
        <v>45</v>
      </c>
      <c r="B572" s="7" t="s">
        <v>45</v>
      </c>
    </row>
    <row r="573" spans="1:3" ht="15" customHeight="1" x14ac:dyDescent="0.5">
      <c r="A573" s="4">
        <v>12</v>
      </c>
      <c r="B573" s="7" t="s">
        <v>45</v>
      </c>
    </row>
    <row r="574" spans="1:3" ht="15" customHeight="1" x14ac:dyDescent="0.5">
      <c r="A574" s="4">
        <v>28</v>
      </c>
      <c r="B574" s="7" t="s">
        <v>45</v>
      </c>
      <c r="C574" s="21"/>
    </row>
    <row r="575" spans="1:3" ht="15" customHeight="1" x14ac:dyDescent="0.5">
      <c r="A575" s="4">
        <v>20</v>
      </c>
      <c r="B575" s="7" t="s">
        <v>45</v>
      </c>
      <c r="C575" s="21"/>
    </row>
    <row r="576" spans="1:3" ht="15" customHeight="1" x14ac:dyDescent="0.5">
      <c r="A576" s="4">
        <v>26</v>
      </c>
      <c r="B576" s="7" t="s">
        <v>45</v>
      </c>
      <c r="C576" s="21"/>
    </row>
    <row r="577" spans="1:3" ht="15" customHeight="1" x14ac:dyDescent="0.5">
      <c r="A577" s="4">
        <v>3</v>
      </c>
      <c r="B577" s="7" t="s">
        <v>45</v>
      </c>
    </row>
    <row r="578" spans="1:3" ht="15" customHeight="1" x14ac:dyDescent="0.5">
      <c r="A578" s="4">
        <v>16</v>
      </c>
      <c r="B578" s="7" t="s">
        <v>45</v>
      </c>
    </row>
    <row r="579" spans="1:3" ht="15" customHeight="1" x14ac:dyDescent="0.5">
      <c r="A579" s="4">
        <v>22</v>
      </c>
      <c r="B579" s="7" t="s">
        <v>45</v>
      </c>
    </row>
    <row r="580" spans="1:3" ht="15" customHeight="1" x14ac:dyDescent="0.5">
      <c r="A580" s="4">
        <v>25</v>
      </c>
      <c r="B580" s="7" t="s">
        <v>45</v>
      </c>
      <c r="C580" s="21"/>
    </row>
    <row r="581" spans="1:3" ht="15" customHeight="1" x14ac:dyDescent="0.5">
      <c r="A581" s="4">
        <v>11</v>
      </c>
      <c r="B581" s="7" t="s">
        <v>45</v>
      </c>
      <c r="C581" s="21"/>
    </row>
    <row r="582" spans="1:3" ht="15" customHeight="1" x14ac:dyDescent="0.5">
      <c r="A582" s="4">
        <v>7</v>
      </c>
      <c r="B582" s="7" t="s">
        <v>45</v>
      </c>
    </row>
    <row r="583" spans="1:3" ht="15" customHeight="1" x14ac:dyDescent="0.5">
      <c r="A583" s="4">
        <v>26</v>
      </c>
      <c r="B583" s="7" t="s">
        <v>347</v>
      </c>
      <c r="C583" s="21">
        <f>AVERAGE(A583:A584)</f>
        <v>21.5</v>
      </c>
    </row>
    <row r="584" spans="1:3" ht="15" customHeight="1" x14ac:dyDescent="0.5">
      <c r="A584" s="4">
        <v>17</v>
      </c>
      <c r="B584" s="7" t="s">
        <v>347</v>
      </c>
      <c r="C584" s="21"/>
    </row>
    <row r="585" spans="1:3" ht="15" customHeight="1" x14ac:dyDescent="0.5">
      <c r="A585" s="4">
        <v>55</v>
      </c>
      <c r="B585" s="7" t="s">
        <v>669</v>
      </c>
      <c r="C585" s="21">
        <f>A585</f>
        <v>55</v>
      </c>
    </row>
    <row r="586" spans="1:3" ht="15" customHeight="1" x14ac:dyDescent="0.5">
      <c r="A586" s="4">
        <v>122</v>
      </c>
      <c r="B586" s="7" t="s">
        <v>194</v>
      </c>
      <c r="C586" s="21">
        <f>AVERAGE(A586:A587)</f>
        <v>93.5</v>
      </c>
    </row>
    <row r="587" spans="1:3" ht="15" customHeight="1" x14ac:dyDescent="0.5">
      <c r="A587" s="4">
        <v>65</v>
      </c>
      <c r="B587" s="7" t="s">
        <v>194</v>
      </c>
      <c r="C587" s="21"/>
    </row>
    <row r="588" spans="1:3" ht="15" customHeight="1" x14ac:dyDescent="0.5">
      <c r="A588" s="4">
        <v>41</v>
      </c>
      <c r="B588" s="7" t="s">
        <v>442</v>
      </c>
      <c r="C588" s="21">
        <f t="shared" ref="C588:C598" si="2">A588</f>
        <v>41</v>
      </c>
    </row>
    <row r="589" spans="1:3" ht="15" customHeight="1" x14ac:dyDescent="0.5">
      <c r="A589" s="4">
        <v>67</v>
      </c>
      <c r="B589" s="7" t="s">
        <v>616</v>
      </c>
      <c r="C589" s="21">
        <f t="shared" si="2"/>
        <v>67</v>
      </c>
    </row>
    <row r="590" spans="1:3" ht="15" customHeight="1" x14ac:dyDescent="0.5">
      <c r="A590" s="4">
        <v>79</v>
      </c>
      <c r="B590" s="7" t="s">
        <v>627</v>
      </c>
      <c r="C590" s="21">
        <f t="shared" si="2"/>
        <v>79</v>
      </c>
    </row>
    <row r="591" spans="1:3" ht="15" customHeight="1" x14ac:dyDescent="0.5">
      <c r="A591" s="4">
        <v>50</v>
      </c>
      <c r="B591" s="7" t="s">
        <v>441</v>
      </c>
      <c r="C591" s="21">
        <f>AVERAGE(A591:A594)</f>
        <v>50.75</v>
      </c>
    </row>
    <row r="592" spans="1:3" ht="15" customHeight="1" x14ac:dyDescent="0.5">
      <c r="A592" s="4">
        <v>94</v>
      </c>
      <c r="B592" s="7" t="s">
        <v>441</v>
      </c>
      <c r="C592" s="21"/>
    </row>
    <row r="593" spans="1:3" ht="15" customHeight="1" x14ac:dyDescent="0.5">
      <c r="A593" s="4">
        <v>21</v>
      </c>
      <c r="B593" s="7" t="s">
        <v>441</v>
      </c>
    </row>
    <row r="594" spans="1:3" ht="15" customHeight="1" x14ac:dyDescent="0.5">
      <c r="A594" s="4">
        <v>38</v>
      </c>
      <c r="B594" s="7" t="s">
        <v>441</v>
      </c>
      <c r="C594" s="21"/>
    </row>
    <row r="595" spans="1:3" ht="15" customHeight="1" x14ac:dyDescent="0.5">
      <c r="A595" s="4">
        <v>47</v>
      </c>
      <c r="B595" s="7" t="s">
        <v>605</v>
      </c>
      <c r="C595" s="21">
        <f t="shared" si="2"/>
        <v>47</v>
      </c>
    </row>
    <row r="596" spans="1:3" ht="15" customHeight="1" x14ac:dyDescent="0.5">
      <c r="A596" s="4">
        <v>59</v>
      </c>
      <c r="B596" s="7" t="s">
        <v>526</v>
      </c>
      <c r="C596" s="21">
        <f t="shared" si="2"/>
        <v>59</v>
      </c>
    </row>
    <row r="597" spans="1:3" ht="15" customHeight="1" x14ac:dyDescent="0.5">
      <c r="A597" s="4">
        <v>2</v>
      </c>
      <c r="B597" s="7" t="s">
        <v>511</v>
      </c>
      <c r="C597" s="21">
        <f t="shared" si="2"/>
        <v>2</v>
      </c>
    </row>
    <row r="598" spans="1:3" ht="15" customHeight="1" x14ac:dyDescent="0.5">
      <c r="A598" s="4">
        <v>129</v>
      </c>
      <c r="B598" s="7" t="s">
        <v>200</v>
      </c>
      <c r="C598" s="21">
        <f t="shared" si="2"/>
        <v>129</v>
      </c>
    </row>
    <row r="599" spans="1:3" ht="15" customHeight="1" x14ac:dyDescent="0.5">
      <c r="A599" s="4">
        <v>41</v>
      </c>
      <c r="B599" s="7" t="s">
        <v>121</v>
      </c>
      <c r="C599" s="21">
        <f>AVERAGE(A599:A617)</f>
        <v>42.05263157894737</v>
      </c>
    </row>
    <row r="600" spans="1:3" ht="15" customHeight="1" x14ac:dyDescent="0.5">
      <c r="A600" s="4">
        <v>95</v>
      </c>
      <c r="B600" s="7" t="s">
        <v>121</v>
      </c>
    </row>
    <row r="601" spans="1:3" ht="15" customHeight="1" x14ac:dyDescent="0.5">
      <c r="A601" s="4">
        <v>92</v>
      </c>
      <c r="B601" s="7" t="s">
        <v>121</v>
      </c>
    </row>
    <row r="602" spans="1:3" ht="15" customHeight="1" x14ac:dyDescent="0.5">
      <c r="A602" s="4">
        <v>85</v>
      </c>
      <c r="B602" s="7" t="s">
        <v>121</v>
      </c>
    </row>
    <row r="603" spans="1:3" ht="15" customHeight="1" x14ac:dyDescent="0.5">
      <c r="A603" s="4">
        <v>70</v>
      </c>
      <c r="B603" s="7" t="s">
        <v>121</v>
      </c>
    </row>
    <row r="604" spans="1:3" ht="15" customHeight="1" x14ac:dyDescent="0.5">
      <c r="A604" s="4">
        <v>67</v>
      </c>
      <c r="B604" s="7" t="s">
        <v>121</v>
      </c>
    </row>
    <row r="605" spans="1:3" ht="15" customHeight="1" x14ac:dyDescent="0.5">
      <c r="A605" s="4">
        <v>33</v>
      </c>
      <c r="B605" s="7" t="s">
        <v>121</v>
      </c>
    </row>
    <row r="606" spans="1:3" ht="15" customHeight="1" x14ac:dyDescent="0.5">
      <c r="A606" s="4">
        <v>51</v>
      </c>
      <c r="B606" s="7" t="s">
        <v>121</v>
      </c>
    </row>
    <row r="607" spans="1:3" ht="15" customHeight="1" x14ac:dyDescent="0.5">
      <c r="A607" s="4">
        <v>38</v>
      </c>
      <c r="B607" s="7" t="s">
        <v>121</v>
      </c>
    </row>
    <row r="608" spans="1:3" ht="15" customHeight="1" x14ac:dyDescent="0.5">
      <c r="A608" s="4">
        <v>30</v>
      </c>
      <c r="B608" s="7" t="s">
        <v>121</v>
      </c>
      <c r="C608" s="21"/>
    </row>
    <row r="609" spans="1:3" ht="15" customHeight="1" x14ac:dyDescent="0.5">
      <c r="A609" s="4">
        <v>30</v>
      </c>
      <c r="B609" s="7" t="s">
        <v>121</v>
      </c>
      <c r="C609" s="21"/>
    </row>
    <row r="610" spans="1:3" ht="15" customHeight="1" x14ac:dyDescent="0.5">
      <c r="A610" s="4">
        <v>47</v>
      </c>
      <c r="B610" s="7" t="s">
        <v>121</v>
      </c>
    </row>
    <row r="611" spans="1:3" ht="15" customHeight="1" x14ac:dyDescent="0.5">
      <c r="A611" s="4">
        <v>14</v>
      </c>
      <c r="B611" s="7" t="s">
        <v>121</v>
      </c>
    </row>
    <row r="612" spans="1:3" ht="15" customHeight="1" x14ac:dyDescent="0.5">
      <c r="A612" s="4">
        <v>9</v>
      </c>
      <c r="B612" s="7" t="s">
        <v>121</v>
      </c>
    </row>
    <row r="613" spans="1:3" ht="15" customHeight="1" x14ac:dyDescent="0.5">
      <c r="A613" s="4">
        <v>28</v>
      </c>
      <c r="B613" s="7" t="s">
        <v>121</v>
      </c>
    </row>
    <row r="614" spans="1:3" ht="15" customHeight="1" x14ac:dyDescent="0.5">
      <c r="A614" s="4">
        <v>20</v>
      </c>
      <c r="B614" s="7" t="s">
        <v>121</v>
      </c>
    </row>
    <row r="615" spans="1:3" ht="15" customHeight="1" x14ac:dyDescent="0.5">
      <c r="A615" s="4">
        <v>25</v>
      </c>
      <c r="B615" s="7" t="s">
        <v>121</v>
      </c>
    </row>
    <row r="616" spans="1:3" ht="15" customHeight="1" x14ac:dyDescent="0.5">
      <c r="A616" s="4">
        <v>9</v>
      </c>
      <c r="B616" s="7" t="s">
        <v>121</v>
      </c>
    </row>
    <row r="617" spans="1:3" ht="15" customHeight="1" x14ac:dyDescent="0.5">
      <c r="A617" s="4">
        <v>15</v>
      </c>
      <c r="B617" s="7" t="s">
        <v>121</v>
      </c>
    </row>
    <row r="618" spans="1:3" ht="15" customHeight="1" x14ac:dyDescent="0.5">
      <c r="A618" s="4">
        <v>92</v>
      </c>
      <c r="B618" s="7" t="s">
        <v>177</v>
      </c>
      <c r="C618" s="21">
        <f>A618</f>
        <v>92</v>
      </c>
    </row>
    <row r="619" spans="1:3" ht="15" customHeight="1" x14ac:dyDescent="0.5">
      <c r="A619" s="4">
        <v>5</v>
      </c>
      <c r="B619" s="7" t="s">
        <v>305</v>
      </c>
      <c r="C619" s="21">
        <f>AVERAGE(A619:A622)</f>
        <v>8.75</v>
      </c>
    </row>
    <row r="620" spans="1:3" ht="15" customHeight="1" x14ac:dyDescent="0.5">
      <c r="A620" s="4">
        <v>13</v>
      </c>
      <c r="B620" s="7" t="s">
        <v>305</v>
      </c>
    </row>
    <row r="621" spans="1:3" ht="15" customHeight="1" x14ac:dyDescent="0.5">
      <c r="A621" s="4">
        <v>13</v>
      </c>
      <c r="B621" s="7" t="s">
        <v>305</v>
      </c>
    </row>
    <row r="622" spans="1:3" ht="15" customHeight="1" x14ac:dyDescent="0.5">
      <c r="A622" s="4">
        <v>4</v>
      </c>
      <c r="B622" s="7" t="s">
        <v>305</v>
      </c>
    </row>
    <row r="623" spans="1:3" ht="15" customHeight="1" x14ac:dyDescent="0.5">
      <c r="A623" s="4">
        <v>24</v>
      </c>
      <c r="B623" s="7" t="s">
        <v>501</v>
      </c>
      <c r="C623" s="21">
        <f>A623</f>
        <v>24</v>
      </c>
    </row>
    <row r="624" spans="1:3" ht="15" customHeight="1" x14ac:dyDescent="0.5">
      <c r="A624" s="4">
        <v>10</v>
      </c>
      <c r="B624" s="7" t="s">
        <v>211</v>
      </c>
      <c r="C624" s="21">
        <f>A624</f>
        <v>10</v>
      </c>
    </row>
    <row r="625" spans="1:3" ht="15" customHeight="1" x14ac:dyDescent="0.5">
      <c r="A625" s="4">
        <v>136</v>
      </c>
      <c r="B625" s="7" t="s">
        <v>98</v>
      </c>
      <c r="C625" s="21">
        <f>AVERAGE(A625:A629)</f>
        <v>63</v>
      </c>
    </row>
    <row r="626" spans="1:3" ht="15" customHeight="1" x14ac:dyDescent="0.5">
      <c r="A626" s="4">
        <v>79</v>
      </c>
      <c r="B626" s="7" t="s">
        <v>98</v>
      </c>
      <c r="C626" s="21"/>
    </row>
    <row r="627" spans="1:3" ht="15" customHeight="1" x14ac:dyDescent="0.5">
      <c r="A627" s="4">
        <v>71</v>
      </c>
      <c r="B627" s="7" t="s">
        <v>98</v>
      </c>
      <c r="C627" s="21"/>
    </row>
    <row r="628" spans="1:3" ht="15" customHeight="1" x14ac:dyDescent="0.5">
      <c r="A628" s="4">
        <v>11</v>
      </c>
      <c r="B628" s="7" t="s">
        <v>98</v>
      </c>
    </row>
    <row r="629" spans="1:3" ht="15" customHeight="1" x14ac:dyDescent="0.5">
      <c r="A629" s="4">
        <v>18</v>
      </c>
      <c r="B629" s="7" t="s">
        <v>98</v>
      </c>
      <c r="C629" s="21"/>
    </row>
    <row r="630" spans="1:3" ht="15" customHeight="1" x14ac:dyDescent="0.5">
      <c r="A630" s="4">
        <v>47</v>
      </c>
      <c r="B630" s="7" t="s">
        <v>376</v>
      </c>
      <c r="C630" s="21">
        <f>A630</f>
        <v>47</v>
      </c>
    </row>
    <row r="631" spans="1:3" ht="15" customHeight="1" x14ac:dyDescent="0.5">
      <c r="A631" s="4">
        <v>133</v>
      </c>
      <c r="B631" s="7" t="s">
        <v>202</v>
      </c>
      <c r="C631" s="21">
        <f>AVERAGE(A631:A632)</f>
        <v>110</v>
      </c>
    </row>
    <row r="632" spans="1:3" ht="15" customHeight="1" x14ac:dyDescent="0.5">
      <c r="A632" s="4">
        <v>87</v>
      </c>
      <c r="B632" s="7" t="s">
        <v>202</v>
      </c>
    </row>
    <row r="633" spans="1:3" ht="15" customHeight="1" x14ac:dyDescent="0.5">
      <c r="A633" s="4">
        <v>84</v>
      </c>
      <c r="B633" s="7" t="s">
        <v>630</v>
      </c>
      <c r="C633" s="21">
        <f>A633</f>
        <v>84</v>
      </c>
    </row>
    <row r="634" spans="1:3" ht="15" customHeight="1" x14ac:dyDescent="0.5">
      <c r="A634" s="4">
        <v>145</v>
      </c>
      <c r="B634" s="7" t="s">
        <v>127</v>
      </c>
      <c r="C634" s="21">
        <f>AVERAGE(A634:A644)</f>
        <v>65.181818181818187</v>
      </c>
    </row>
    <row r="635" spans="1:3" ht="15" customHeight="1" x14ac:dyDescent="0.5">
      <c r="A635" s="4">
        <v>86</v>
      </c>
      <c r="B635" s="7" t="s">
        <v>127</v>
      </c>
      <c r="C635" s="21"/>
    </row>
    <row r="636" spans="1:3" ht="15" customHeight="1" x14ac:dyDescent="0.5">
      <c r="A636" s="4">
        <v>101</v>
      </c>
      <c r="B636" s="7" t="s">
        <v>127</v>
      </c>
    </row>
    <row r="637" spans="1:3" ht="15" customHeight="1" x14ac:dyDescent="0.5">
      <c r="A637" s="4">
        <v>76</v>
      </c>
      <c r="B637" s="7" t="s">
        <v>127</v>
      </c>
    </row>
    <row r="638" spans="1:3" ht="15" customHeight="1" x14ac:dyDescent="0.5">
      <c r="A638" s="4">
        <v>86</v>
      </c>
      <c r="B638" s="7" t="s">
        <v>127</v>
      </c>
    </row>
    <row r="639" spans="1:3" ht="15" customHeight="1" x14ac:dyDescent="0.5">
      <c r="A639" s="4">
        <v>56</v>
      </c>
      <c r="B639" s="7" t="s">
        <v>127</v>
      </c>
      <c r="C639" s="21"/>
    </row>
    <row r="640" spans="1:3" ht="15" customHeight="1" x14ac:dyDescent="0.5">
      <c r="A640" s="4">
        <v>39</v>
      </c>
      <c r="B640" s="7" t="s">
        <v>127</v>
      </c>
      <c r="C640" s="21"/>
    </row>
    <row r="641" spans="1:3" ht="15" customHeight="1" x14ac:dyDescent="0.5">
      <c r="A641" s="4">
        <v>35</v>
      </c>
      <c r="B641" s="7" t="s">
        <v>127</v>
      </c>
      <c r="C641" s="21"/>
    </row>
    <row r="642" spans="1:3" ht="15" customHeight="1" x14ac:dyDescent="0.5">
      <c r="A642" s="4">
        <v>44</v>
      </c>
      <c r="B642" s="7" t="s">
        <v>127</v>
      </c>
      <c r="C642" s="21"/>
    </row>
    <row r="643" spans="1:3" ht="15" customHeight="1" x14ac:dyDescent="0.5">
      <c r="A643" s="4">
        <v>33</v>
      </c>
      <c r="B643" s="7" t="s">
        <v>127</v>
      </c>
      <c r="C643" s="21"/>
    </row>
    <row r="644" spans="1:3" ht="15" customHeight="1" x14ac:dyDescent="0.5">
      <c r="A644" s="4">
        <v>16</v>
      </c>
      <c r="B644" s="7" t="s">
        <v>127</v>
      </c>
    </row>
    <row r="645" spans="1:3" ht="15" customHeight="1" x14ac:dyDescent="0.5">
      <c r="A645" s="4">
        <v>87</v>
      </c>
      <c r="B645" s="7" t="s">
        <v>176</v>
      </c>
      <c r="C645" s="21">
        <f>A645</f>
        <v>87</v>
      </c>
    </row>
    <row r="646" spans="1:3" ht="15" customHeight="1" x14ac:dyDescent="0.5">
      <c r="A646" s="4">
        <v>11</v>
      </c>
      <c r="B646" s="7" t="s">
        <v>75</v>
      </c>
      <c r="C646" s="21">
        <f>AVERAGE(A646:A705)</f>
        <v>12.083333333333334</v>
      </c>
    </row>
    <row r="647" spans="1:3" ht="15" customHeight="1" x14ac:dyDescent="0.5">
      <c r="A647" s="4">
        <v>17</v>
      </c>
      <c r="B647" s="7" t="s">
        <v>75</v>
      </c>
    </row>
    <row r="648" spans="1:3" ht="15" customHeight="1" x14ac:dyDescent="0.5">
      <c r="A648" s="4">
        <v>11</v>
      </c>
      <c r="B648" s="7" t="s">
        <v>75</v>
      </c>
    </row>
    <row r="649" spans="1:3" ht="15" customHeight="1" x14ac:dyDescent="0.5">
      <c r="A649" s="4">
        <v>5</v>
      </c>
      <c r="B649" s="7" t="s">
        <v>75</v>
      </c>
    </row>
    <row r="650" spans="1:3" ht="15" customHeight="1" x14ac:dyDescent="0.5">
      <c r="A650" s="4">
        <v>64</v>
      </c>
      <c r="B650" s="7" t="s">
        <v>75</v>
      </c>
    </row>
    <row r="651" spans="1:3" ht="15" customHeight="1" x14ac:dyDescent="0.5">
      <c r="A651" s="4">
        <v>17</v>
      </c>
      <c r="B651" s="7" t="s">
        <v>75</v>
      </c>
    </row>
    <row r="652" spans="1:3" ht="15" customHeight="1" x14ac:dyDescent="0.5">
      <c r="A652" s="4">
        <v>28</v>
      </c>
      <c r="B652" s="7" t="s">
        <v>75</v>
      </c>
    </row>
    <row r="653" spans="1:3" ht="15" customHeight="1" x14ac:dyDescent="0.5">
      <c r="A653" s="4">
        <v>15</v>
      </c>
      <c r="B653" s="7" t="s">
        <v>75</v>
      </c>
    </row>
    <row r="654" spans="1:3" ht="15" customHeight="1" x14ac:dyDescent="0.5">
      <c r="A654" s="4">
        <v>17</v>
      </c>
      <c r="B654" s="7" t="s">
        <v>75</v>
      </c>
    </row>
    <row r="655" spans="1:3" ht="15" customHeight="1" x14ac:dyDescent="0.5">
      <c r="A655" s="4">
        <v>27</v>
      </c>
      <c r="B655" s="7" t="s">
        <v>75</v>
      </c>
    </row>
    <row r="656" spans="1:3" ht="15" customHeight="1" x14ac:dyDescent="0.5">
      <c r="A656" s="4">
        <v>21</v>
      </c>
      <c r="B656" s="7" t="s">
        <v>75</v>
      </c>
      <c r="C656" s="21"/>
    </row>
    <row r="657" spans="1:3" ht="15" customHeight="1" x14ac:dyDescent="0.5">
      <c r="A657" s="4">
        <v>38</v>
      </c>
      <c r="B657" s="7" t="s">
        <v>75</v>
      </c>
      <c r="C657" s="21"/>
    </row>
    <row r="658" spans="1:3" ht="15" customHeight="1" x14ac:dyDescent="0.5">
      <c r="A658" s="4">
        <v>2</v>
      </c>
      <c r="B658" s="7" t="s">
        <v>75</v>
      </c>
      <c r="C658" s="21"/>
    </row>
    <row r="659" spans="1:3" ht="15" customHeight="1" x14ac:dyDescent="0.5">
      <c r="A659" s="4">
        <v>10</v>
      </c>
      <c r="B659" s="7" t="s">
        <v>75</v>
      </c>
      <c r="C659" s="21"/>
    </row>
    <row r="660" spans="1:3" ht="15" customHeight="1" x14ac:dyDescent="0.5">
      <c r="A660" s="4">
        <v>1</v>
      </c>
      <c r="B660" s="7" t="s">
        <v>75</v>
      </c>
      <c r="C660" s="21"/>
    </row>
    <row r="661" spans="1:3" ht="15" customHeight="1" x14ac:dyDescent="0.5">
      <c r="A661" s="4">
        <v>36</v>
      </c>
      <c r="B661" s="7" t="s">
        <v>75</v>
      </c>
      <c r="C661" s="21"/>
    </row>
    <row r="662" spans="1:3" ht="15" customHeight="1" x14ac:dyDescent="0.5">
      <c r="A662" s="4">
        <v>2</v>
      </c>
      <c r="B662" s="7" t="s">
        <v>75</v>
      </c>
      <c r="C662" s="21"/>
    </row>
    <row r="663" spans="1:3" ht="15" customHeight="1" x14ac:dyDescent="0.5">
      <c r="A663" s="4">
        <v>7</v>
      </c>
      <c r="B663" s="7" t="s">
        <v>75</v>
      </c>
      <c r="C663" s="21"/>
    </row>
    <row r="664" spans="1:3" ht="15" customHeight="1" x14ac:dyDescent="0.5">
      <c r="A664" s="4">
        <v>13</v>
      </c>
      <c r="B664" s="7" t="s">
        <v>75</v>
      </c>
      <c r="C664" s="21"/>
    </row>
    <row r="665" spans="1:3" ht="15" customHeight="1" x14ac:dyDescent="0.5">
      <c r="A665" s="4">
        <v>15</v>
      </c>
      <c r="B665" s="7" t="s">
        <v>75</v>
      </c>
    </row>
    <row r="666" spans="1:3" ht="15" customHeight="1" x14ac:dyDescent="0.5">
      <c r="A666" s="4">
        <v>23</v>
      </c>
      <c r="B666" s="7" t="s">
        <v>75</v>
      </c>
      <c r="C666" s="21"/>
    </row>
    <row r="667" spans="1:3" ht="15" customHeight="1" x14ac:dyDescent="0.5">
      <c r="A667" s="4">
        <v>30</v>
      </c>
      <c r="B667" s="8" t="s">
        <v>75</v>
      </c>
      <c r="C667" s="21"/>
    </row>
    <row r="668" spans="1:3" ht="15" customHeight="1" x14ac:dyDescent="0.5">
      <c r="A668" s="4">
        <v>4</v>
      </c>
      <c r="B668" s="7" t="s">
        <v>75</v>
      </c>
      <c r="C668" s="21"/>
    </row>
    <row r="669" spans="1:3" ht="15" customHeight="1" x14ac:dyDescent="0.5">
      <c r="A669" s="4">
        <v>10</v>
      </c>
      <c r="B669" s="7" t="s">
        <v>75</v>
      </c>
    </row>
    <row r="670" spans="1:3" ht="15" customHeight="1" x14ac:dyDescent="0.5">
      <c r="A670" s="4">
        <v>17</v>
      </c>
      <c r="B670" s="8" t="s">
        <v>75</v>
      </c>
      <c r="C670" s="21"/>
    </row>
    <row r="671" spans="1:3" ht="15" customHeight="1" x14ac:dyDescent="0.5">
      <c r="A671" s="4">
        <v>2</v>
      </c>
      <c r="B671" s="7" t="s">
        <v>75</v>
      </c>
    </row>
    <row r="672" spans="1:3" ht="15" customHeight="1" x14ac:dyDescent="0.5">
      <c r="A672" s="4">
        <v>17</v>
      </c>
      <c r="B672" s="7" t="s">
        <v>75</v>
      </c>
    </row>
    <row r="673" spans="1:3" ht="15" customHeight="1" x14ac:dyDescent="0.5">
      <c r="A673" s="4">
        <v>1</v>
      </c>
      <c r="B673" s="7" t="s">
        <v>75</v>
      </c>
      <c r="C673" s="21"/>
    </row>
    <row r="674" spans="1:3" ht="15" customHeight="1" x14ac:dyDescent="0.5">
      <c r="A674" s="4">
        <v>13</v>
      </c>
      <c r="B674" s="7" t="s">
        <v>75</v>
      </c>
      <c r="C674" s="21"/>
    </row>
    <row r="675" spans="1:3" ht="15" customHeight="1" x14ac:dyDescent="0.5">
      <c r="A675" s="4">
        <v>4</v>
      </c>
      <c r="B675" s="7" t="s">
        <v>75</v>
      </c>
      <c r="C675" s="21"/>
    </row>
    <row r="676" spans="1:3" ht="15" customHeight="1" x14ac:dyDescent="0.5">
      <c r="A676" s="4">
        <v>8</v>
      </c>
      <c r="B676" s="7" t="s">
        <v>75</v>
      </c>
      <c r="C676" s="21"/>
    </row>
    <row r="677" spans="1:3" ht="15" customHeight="1" x14ac:dyDescent="0.5">
      <c r="A677" s="4">
        <v>19</v>
      </c>
      <c r="B677" s="7" t="s">
        <v>75</v>
      </c>
    </row>
    <row r="678" spans="1:3" ht="15" customHeight="1" x14ac:dyDescent="0.5">
      <c r="A678" s="4">
        <v>3</v>
      </c>
      <c r="B678" s="7" t="s">
        <v>75</v>
      </c>
      <c r="C678" s="21"/>
    </row>
    <row r="679" spans="1:3" ht="15" customHeight="1" x14ac:dyDescent="0.5">
      <c r="A679" s="4">
        <v>6</v>
      </c>
      <c r="B679" s="7" t="s">
        <v>75</v>
      </c>
      <c r="C679" s="21"/>
    </row>
    <row r="680" spans="1:3" ht="15" customHeight="1" x14ac:dyDescent="0.5">
      <c r="A680" s="4">
        <v>19</v>
      </c>
      <c r="B680" s="7" t="s">
        <v>75</v>
      </c>
      <c r="C680" s="21"/>
    </row>
    <row r="681" spans="1:3" ht="15" customHeight="1" x14ac:dyDescent="0.5">
      <c r="A681" s="4">
        <v>10</v>
      </c>
      <c r="B681" s="7" t="s">
        <v>75</v>
      </c>
      <c r="C681" s="21"/>
    </row>
    <row r="682" spans="1:3" ht="15" customHeight="1" x14ac:dyDescent="0.5">
      <c r="A682" s="4">
        <v>16</v>
      </c>
      <c r="B682" s="7" t="s">
        <v>75</v>
      </c>
    </row>
    <row r="683" spans="1:3" ht="15" customHeight="1" x14ac:dyDescent="0.5">
      <c r="A683" s="4">
        <v>13</v>
      </c>
      <c r="B683" s="7" t="s">
        <v>75</v>
      </c>
      <c r="C683" s="21"/>
    </row>
    <row r="684" spans="1:3" ht="15" customHeight="1" x14ac:dyDescent="0.5">
      <c r="A684" s="4">
        <v>10</v>
      </c>
      <c r="B684" s="7" t="s">
        <v>75</v>
      </c>
    </row>
    <row r="685" spans="1:3" ht="15" customHeight="1" x14ac:dyDescent="0.5">
      <c r="A685" s="4">
        <v>5</v>
      </c>
      <c r="B685" s="7" t="s">
        <v>75</v>
      </c>
      <c r="C685" s="21"/>
    </row>
    <row r="686" spans="1:3" ht="15" customHeight="1" x14ac:dyDescent="0.5">
      <c r="A686" s="4">
        <v>7</v>
      </c>
      <c r="B686" s="7" t="s">
        <v>75</v>
      </c>
    </row>
    <row r="687" spans="1:3" ht="15" customHeight="1" x14ac:dyDescent="0.5">
      <c r="A687" s="4">
        <v>6</v>
      </c>
      <c r="B687" s="7" t="s">
        <v>75</v>
      </c>
      <c r="C687" s="21"/>
    </row>
    <row r="688" spans="1:3" ht="15" customHeight="1" x14ac:dyDescent="0.5">
      <c r="A688" s="4">
        <v>9</v>
      </c>
      <c r="B688" s="7" t="s">
        <v>75</v>
      </c>
      <c r="C688" s="21"/>
    </row>
    <row r="689" spans="1:3" ht="15" customHeight="1" x14ac:dyDescent="0.5">
      <c r="A689" s="4">
        <v>7</v>
      </c>
      <c r="B689" s="7" t="s">
        <v>75</v>
      </c>
      <c r="C689" s="21"/>
    </row>
    <row r="690" spans="1:3" ht="15" customHeight="1" x14ac:dyDescent="0.5">
      <c r="A690" s="4">
        <v>14</v>
      </c>
      <c r="B690" s="7" t="s">
        <v>75</v>
      </c>
      <c r="C690" s="21"/>
    </row>
    <row r="691" spans="1:3" ht="15" customHeight="1" x14ac:dyDescent="0.5">
      <c r="A691" s="4">
        <v>4</v>
      </c>
      <c r="B691" s="7" t="s">
        <v>75</v>
      </c>
      <c r="C691" s="21"/>
    </row>
    <row r="692" spans="1:3" ht="15" customHeight="1" x14ac:dyDescent="0.5">
      <c r="A692" s="4">
        <v>6</v>
      </c>
      <c r="B692" s="7" t="s">
        <v>75</v>
      </c>
      <c r="C692" s="21"/>
    </row>
    <row r="693" spans="1:3" ht="15" customHeight="1" x14ac:dyDescent="0.5">
      <c r="A693" s="4">
        <v>11</v>
      </c>
      <c r="B693" s="7" t="s">
        <v>75</v>
      </c>
      <c r="C693" s="21"/>
    </row>
    <row r="694" spans="1:3" ht="15" customHeight="1" x14ac:dyDescent="0.5">
      <c r="A694" s="4">
        <v>5</v>
      </c>
      <c r="B694" s="7" t="s">
        <v>75</v>
      </c>
      <c r="C694" s="21"/>
    </row>
    <row r="695" spans="1:3" ht="15" customHeight="1" x14ac:dyDescent="0.5">
      <c r="A695" s="4">
        <v>8</v>
      </c>
      <c r="B695" s="7" t="s">
        <v>75</v>
      </c>
    </row>
    <row r="696" spans="1:3" ht="15" customHeight="1" x14ac:dyDescent="0.5">
      <c r="A696" s="4">
        <v>3</v>
      </c>
      <c r="B696" s="7" t="s">
        <v>75</v>
      </c>
      <c r="C696" s="21"/>
    </row>
    <row r="697" spans="1:3" ht="15" customHeight="1" x14ac:dyDescent="0.5">
      <c r="A697" s="4">
        <v>10</v>
      </c>
      <c r="B697" s="7" t="s">
        <v>75</v>
      </c>
      <c r="C697" s="21"/>
    </row>
    <row r="698" spans="1:3" ht="15" customHeight="1" x14ac:dyDescent="0.5">
      <c r="A698" s="4">
        <v>8</v>
      </c>
      <c r="B698" s="7" t="s">
        <v>75</v>
      </c>
    </row>
    <row r="699" spans="1:3" ht="15" customHeight="1" x14ac:dyDescent="0.5">
      <c r="A699" s="4">
        <v>10</v>
      </c>
      <c r="B699" s="7" t="s">
        <v>75</v>
      </c>
      <c r="C699" s="21"/>
    </row>
    <row r="700" spans="1:3" ht="15" customHeight="1" x14ac:dyDescent="0.5">
      <c r="A700" s="4">
        <v>8</v>
      </c>
      <c r="B700" s="7" t="s">
        <v>75</v>
      </c>
      <c r="C700" s="21"/>
    </row>
    <row r="701" spans="1:3" ht="15" customHeight="1" x14ac:dyDescent="0.5">
      <c r="A701" s="4">
        <v>10</v>
      </c>
      <c r="B701" s="7" t="s">
        <v>75</v>
      </c>
    </row>
    <row r="702" spans="1:3" ht="15" customHeight="1" x14ac:dyDescent="0.5">
      <c r="A702" s="4">
        <v>4</v>
      </c>
      <c r="B702" s="7" t="s">
        <v>75</v>
      </c>
      <c r="C702" s="21"/>
    </row>
    <row r="703" spans="1:3" ht="15" customHeight="1" x14ac:dyDescent="0.5">
      <c r="A703" s="4">
        <v>2</v>
      </c>
      <c r="B703" s="7" t="s">
        <v>75</v>
      </c>
      <c r="C703" s="21"/>
    </row>
    <row r="704" spans="1:3" ht="15" customHeight="1" x14ac:dyDescent="0.5">
      <c r="A704" s="4">
        <v>1</v>
      </c>
      <c r="B704" s="7" t="s">
        <v>75</v>
      </c>
      <c r="C704" s="21"/>
    </row>
    <row r="705" spans="1:3" ht="15" customHeight="1" x14ac:dyDescent="0.5">
      <c r="A705" s="4">
        <v>5</v>
      </c>
      <c r="B705" s="7" t="s">
        <v>75</v>
      </c>
      <c r="C705" s="21"/>
    </row>
    <row r="706" spans="1:3" ht="15" customHeight="1" x14ac:dyDescent="0.5">
      <c r="A706" s="4">
        <v>49</v>
      </c>
      <c r="B706" s="7" t="s">
        <v>287</v>
      </c>
      <c r="C706" s="21">
        <f>AVERAGE(A706:A708)</f>
        <v>37</v>
      </c>
    </row>
    <row r="707" spans="1:3" ht="15" customHeight="1" x14ac:dyDescent="0.5">
      <c r="A707" s="4">
        <v>34</v>
      </c>
      <c r="B707" s="7" t="s">
        <v>287</v>
      </c>
      <c r="C707" s="21"/>
    </row>
    <row r="708" spans="1:3" ht="15" customHeight="1" x14ac:dyDescent="0.5">
      <c r="A708" s="4">
        <v>28</v>
      </c>
      <c r="B708" s="7" t="s">
        <v>287</v>
      </c>
    </row>
    <row r="709" spans="1:3" ht="15" customHeight="1" x14ac:dyDescent="0.5">
      <c r="A709" s="4">
        <v>93</v>
      </c>
      <c r="B709" s="7" t="s">
        <v>461</v>
      </c>
      <c r="C709" s="21">
        <f>A709</f>
        <v>93</v>
      </c>
    </row>
    <row r="710" spans="1:3" ht="15" customHeight="1" x14ac:dyDescent="0.5">
      <c r="A710" s="4">
        <v>35</v>
      </c>
      <c r="B710" s="7" t="s">
        <v>246</v>
      </c>
      <c r="C710" s="21">
        <f>AVERAGE(A710:A711)</f>
        <v>68</v>
      </c>
    </row>
    <row r="711" spans="1:3" ht="15" customHeight="1" x14ac:dyDescent="0.5">
      <c r="A711" s="4">
        <v>101</v>
      </c>
      <c r="B711" s="7" t="s">
        <v>183</v>
      </c>
    </row>
    <row r="712" spans="1:3" ht="15" customHeight="1" x14ac:dyDescent="0.5">
      <c r="A712" s="4">
        <v>89</v>
      </c>
      <c r="B712" s="7" t="s">
        <v>458</v>
      </c>
      <c r="C712" s="21">
        <f>A712</f>
        <v>89</v>
      </c>
    </row>
    <row r="713" spans="1:3" ht="15" customHeight="1" x14ac:dyDescent="0.5">
      <c r="A713" s="4">
        <v>10</v>
      </c>
      <c r="B713" s="8" t="s">
        <v>302</v>
      </c>
      <c r="C713" s="21">
        <f>AVERAGE(A713:A715)</f>
        <v>9.6666666666666661</v>
      </c>
    </row>
    <row r="714" spans="1:3" ht="15" customHeight="1" x14ac:dyDescent="0.5">
      <c r="A714" s="4">
        <v>9</v>
      </c>
      <c r="B714" s="7" t="s">
        <v>302</v>
      </c>
    </row>
    <row r="715" spans="1:3" ht="15" customHeight="1" x14ac:dyDescent="0.5">
      <c r="A715" s="4">
        <v>10</v>
      </c>
      <c r="B715" s="7" t="s">
        <v>302</v>
      </c>
    </row>
    <row r="716" spans="1:3" ht="15" customHeight="1" x14ac:dyDescent="0.5">
      <c r="A716" s="4">
        <v>20</v>
      </c>
      <c r="B716" s="8" t="s">
        <v>28</v>
      </c>
      <c r="C716" s="21">
        <f>AVERAGE(A716:A740)</f>
        <v>21.56</v>
      </c>
    </row>
    <row r="717" spans="1:3" ht="15" customHeight="1" x14ac:dyDescent="0.5">
      <c r="A717" s="4">
        <v>9</v>
      </c>
      <c r="B717" s="8" t="s">
        <v>28</v>
      </c>
      <c r="C717" s="21"/>
    </row>
    <row r="718" spans="1:3" ht="15" customHeight="1" x14ac:dyDescent="0.5">
      <c r="A718" s="4">
        <v>34</v>
      </c>
      <c r="B718" s="7" t="s">
        <v>28</v>
      </c>
      <c r="C718" s="21"/>
    </row>
    <row r="719" spans="1:3" ht="15" customHeight="1" x14ac:dyDescent="0.5">
      <c r="A719" s="4">
        <v>84</v>
      </c>
      <c r="B719" s="7" t="s">
        <v>28</v>
      </c>
      <c r="C719" s="21"/>
    </row>
    <row r="720" spans="1:3" ht="15" customHeight="1" x14ac:dyDescent="0.5">
      <c r="A720" s="4">
        <v>33</v>
      </c>
      <c r="B720" s="7" t="s">
        <v>28</v>
      </c>
    </row>
    <row r="721" spans="1:3" ht="15" customHeight="1" x14ac:dyDescent="0.5">
      <c r="A721" s="4">
        <v>11</v>
      </c>
      <c r="B721" s="7" t="s">
        <v>28</v>
      </c>
      <c r="C721" s="21"/>
    </row>
    <row r="722" spans="1:3" ht="15" customHeight="1" x14ac:dyDescent="0.5">
      <c r="A722" s="4">
        <v>18</v>
      </c>
      <c r="B722" s="7" t="s">
        <v>28</v>
      </c>
    </row>
    <row r="723" spans="1:3" ht="15" customHeight="1" x14ac:dyDescent="0.5">
      <c r="A723" s="4">
        <v>4</v>
      </c>
      <c r="B723" s="7" t="s">
        <v>28</v>
      </c>
      <c r="C723" s="21"/>
    </row>
    <row r="724" spans="1:3" ht="15" customHeight="1" x14ac:dyDescent="0.5">
      <c r="A724" s="4">
        <v>34</v>
      </c>
      <c r="B724" s="7" t="s">
        <v>28</v>
      </c>
      <c r="C724" s="21"/>
    </row>
    <row r="725" spans="1:3" ht="15" customHeight="1" x14ac:dyDescent="0.5">
      <c r="A725" s="4">
        <v>12</v>
      </c>
      <c r="B725" s="7" t="s">
        <v>28</v>
      </c>
    </row>
    <row r="726" spans="1:3" ht="15" customHeight="1" x14ac:dyDescent="0.5">
      <c r="A726" s="4">
        <v>33</v>
      </c>
      <c r="B726" s="7" t="s">
        <v>28</v>
      </c>
    </row>
    <row r="727" spans="1:3" ht="15" customHeight="1" x14ac:dyDescent="0.5">
      <c r="A727" s="4">
        <v>31</v>
      </c>
      <c r="B727" s="7" t="s">
        <v>28</v>
      </c>
      <c r="C727" s="21"/>
    </row>
    <row r="728" spans="1:3" ht="15" customHeight="1" x14ac:dyDescent="0.5">
      <c r="A728" s="4">
        <v>8</v>
      </c>
      <c r="B728" s="7" t="s">
        <v>28</v>
      </c>
      <c r="C728" s="21"/>
    </row>
    <row r="729" spans="1:3" ht="15" customHeight="1" x14ac:dyDescent="0.5">
      <c r="A729" s="4">
        <v>15</v>
      </c>
      <c r="B729" s="7" t="s">
        <v>28</v>
      </c>
    </row>
    <row r="730" spans="1:3" ht="15" customHeight="1" x14ac:dyDescent="0.5">
      <c r="A730" s="4">
        <v>18</v>
      </c>
      <c r="B730" s="7" t="s">
        <v>28</v>
      </c>
    </row>
    <row r="731" spans="1:3" ht="15" customHeight="1" x14ac:dyDescent="0.5">
      <c r="A731" s="4">
        <v>31</v>
      </c>
      <c r="B731" s="7" t="s">
        <v>28</v>
      </c>
      <c r="C731" s="21"/>
    </row>
    <row r="732" spans="1:3" ht="15" customHeight="1" x14ac:dyDescent="0.5">
      <c r="A732" s="4">
        <v>21</v>
      </c>
      <c r="B732" s="7" t="s">
        <v>28</v>
      </c>
      <c r="C732" s="21"/>
    </row>
    <row r="733" spans="1:3" ht="15" customHeight="1" x14ac:dyDescent="0.5">
      <c r="A733" s="4">
        <v>27</v>
      </c>
      <c r="B733" s="7" t="s">
        <v>28</v>
      </c>
      <c r="C733" s="21"/>
    </row>
    <row r="734" spans="1:3" ht="15" customHeight="1" x14ac:dyDescent="0.5">
      <c r="A734" s="4">
        <v>25</v>
      </c>
      <c r="B734" s="7" t="s">
        <v>28</v>
      </c>
      <c r="C734" s="21"/>
    </row>
    <row r="735" spans="1:3" ht="15" customHeight="1" x14ac:dyDescent="0.5">
      <c r="A735" s="4">
        <v>5</v>
      </c>
      <c r="B735" s="7" t="s">
        <v>28</v>
      </c>
      <c r="C735" s="21"/>
    </row>
    <row r="736" spans="1:3" ht="15" customHeight="1" x14ac:dyDescent="0.5">
      <c r="A736" s="4">
        <v>17</v>
      </c>
      <c r="B736" s="7" t="s">
        <v>28</v>
      </c>
    </row>
    <row r="737" spans="1:3" ht="15" customHeight="1" x14ac:dyDescent="0.5">
      <c r="A737" s="4">
        <v>14</v>
      </c>
      <c r="B737" s="7" t="s">
        <v>28</v>
      </c>
    </row>
    <row r="738" spans="1:3" ht="15" customHeight="1" x14ac:dyDescent="0.5">
      <c r="A738" s="4">
        <v>17</v>
      </c>
      <c r="B738" s="7" t="s">
        <v>28</v>
      </c>
    </row>
    <row r="739" spans="1:3" ht="15" customHeight="1" x14ac:dyDescent="0.5">
      <c r="A739" s="4">
        <v>9</v>
      </c>
      <c r="B739" s="7" t="s">
        <v>28</v>
      </c>
    </row>
    <row r="740" spans="1:3" ht="15" customHeight="1" x14ac:dyDescent="0.5">
      <c r="A740" s="4">
        <v>9</v>
      </c>
      <c r="B740" s="7" t="s">
        <v>28</v>
      </c>
    </row>
    <row r="741" spans="1:3" ht="15" customHeight="1" x14ac:dyDescent="0.5">
      <c r="A741" s="4">
        <v>95</v>
      </c>
      <c r="B741" s="7" t="s">
        <v>126</v>
      </c>
      <c r="C741" s="21">
        <f>AVERAGE(A741:A743)</f>
        <v>81</v>
      </c>
    </row>
    <row r="742" spans="1:3" ht="15" customHeight="1" x14ac:dyDescent="0.5">
      <c r="A742" s="4">
        <v>100</v>
      </c>
      <c r="B742" s="7" t="s">
        <v>126</v>
      </c>
    </row>
    <row r="743" spans="1:3" ht="15" customHeight="1" x14ac:dyDescent="0.5">
      <c r="A743" s="4">
        <v>48</v>
      </c>
      <c r="B743" s="7" t="s">
        <v>126</v>
      </c>
      <c r="C743" s="21"/>
    </row>
    <row r="744" spans="1:3" ht="15" customHeight="1" x14ac:dyDescent="0.5">
      <c r="A744" s="4">
        <v>125</v>
      </c>
      <c r="B744" s="7" t="s">
        <v>196</v>
      </c>
      <c r="C744" s="21">
        <f>A744</f>
        <v>125</v>
      </c>
    </row>
    <row r="745" spans="1:3" ht="15" customHeight="1" x14ac:dyDescent="0.5">
      <c r="A745" s="4">
        <v>26</v>
      </c>
      <c r="B745" s="7" t="s">
        <v>48</v>
      </c>
      <c r="C745" s="21">
        <f>AVERAGE(A745:A823)</f>
        <v>9.2784810126582276</v>
      </c>
    </row>
    <row r="746" spans="1:3" ht="15" customHeight="1" x14ac:dyDescent="0.5">
      <c r="A746" s="4">
        <v>7</v>
      </c>
      <c r="B746" s="7" t="s">
        <v>48</v>
      </c>
    </row>
    <row r="747" spans="1:3" ht="15" customHeight="1" x14ac:dyDescent="0.5">
      <c r="A747" s="4">
        <v>30</v>
      </c>
      <c r="B747" s="7" t="s">
        <v>48</v>
      </c>
    </row>
    <row r="748" spans="1:3" ht="15" customHeight="1" x14ac:dyDescent="0.5">
      <c r="A748" s="4">
        <v>27</v>
      </c>
      <c r="B748" s="7" t="s">
        <v>48</v>
      </c>
    </row>
    <row r="749" spans="1:3" ht="15" customHeight="1" x14ac:dyDescent="0.5">
      <c r="A749" s="4">
        <v>2</v>
      </c>
      <c r="B749" s="7" t="s">
        <v>48</v>
      </c>
    </row>
    <row r="750" spans="1:3" ht="15" customHeight="1" x14ac:dyDescent="0.5">
      <c r="A750" s="4">
        <v>1</v>
      </c>
      <c r="B750" s="7" t="s">
        <v>48</v>
      </c>
    </row>
    <row r="751" spans="1:3" ht="15" customHeight="1" x14ac:dyDescent="0.5">
      <c r="A751" s="4">
        <v>77</v>
      </c>
      <c r="B751" s="7" t="s">
        <v>48</v>
      </c>
      <c r="C751" s="21"/>
    </row>
    <row r="752" spans="1:3" ht="15" customHeight="1" x14ac:dyDescent="0.5">
      <c r="A752" s="4">
        <v>9</v>
      </c>
      <c r="B752" s="7" t="s">
        <v>48</v>
      </c>
      <c r="C752" s="21"/>
    </row>
    <row r="753" spans="1:3" ht="15" customHeight="1" x14ac:dyDescent="0.5">
      <c r="A753" s="4">
        <v>5</v>
      </c>
      <c r="B753" s="7" t="s">
        <v>48</v>
      </c>
    </row>
    <row r="754" spans="1:3" ht="15" customHeight="1" x14ac:dyDescent="0.5">
      <c r="A754" s="4">
        <v>12</v>
      </c>
      <c r="B754" s="7" t="s">
        <v>48</v>
      </c>
    </row>
    <row r="755" spans="1:3" ht="15" customHeight="1" x14ac:dyDescent="0.5">
      <c r="A755" s="4">
        <v>35</v>
      </c>
      <c r="B755" s="7" t="s">
        <v>48</v>
      </c>
      <c r="C755" s="21"/>
    </row>
    <row r="756" spans="1:3" ht="15" customHeight="1" x14ac:dyDescent="0.5">
      <c r="A756" s="4">
        <v>6</v>
      </c>
      <c r="B756" s="7" t="s">
        <v>48</v>
      </c>
    </row>
    <row r="757" spans="1:3" ht="15" customHeight="1" x14ac:dyDescent="0.5">
      <c r="A757" s="4">
        <v>13</v>
      </c>
      <c r="B757" s="7" t="s">
        <v>48</v>
      </c>
      <c r="C757" s="21"/>
    </row>
    <row r="758" spans="1:3" ht="15" customHeight="1" x14ac:dyDescent="0.5">
      <c r="A758" s="4">
        <v>11</v>
      </c>
      <c r="B758" s="7" t="s">
        <v>48</v>
      </c>
    </row>
    <row r="759" spans="1:3" ht="15" customHeight="1" x14ac:dyDescent="0.5">
      <c r="A759" s="4">
        <v>1</v>
      </c>
      <c r="B759" s="7" t="s">
        <v>48</v>
      </c>
    </row>
    <row r="760" spans="1:3" ht="15" customHeight="1" x14ac:dyDescent="0.5">
      <c r="A760" s="4">
        <v>5</v>
      </c>
      <c r="B760" s="7" t="s">
        <v>48</v>
      </c>
    </row>
    <row r="761" spans="1:3" ht="15" customHeight="1" x14ac:dyDescent="0.5">
      <c r="A761" s="4">
        <v>14</v>
      </c>
      <c r="B761" s="7" t="s">
        <v>48</v>
      </c>
    </row>
    <row r="762" spans="1:3" ht="15" customHeight="1" x14ac:dyDescent="0.5">
      <c r="A762" s="4">
        <v>23</v>
      </c>
      <c r="B762" s="7" t="s">
        <v>48</v>
      </c>
    </row>
    <row r="763" spans="1:3" ht="15" customHeight="1" x14ac:dyDescent="0.5">
      <c r="A763" s="4">
        <v>3</v>
      </c>
      <c r="B763" s="7" t="s">
        <v>48</v>
      </c>
    </row>
    <row r="764" spans="1:3" ht="15" customHeight="1" x14ac:dyDescent="0.5">
      <c r="A764" s="4">
        <v>11</v>
      </c>
      <c r="B764" s="7" t="s">
        <v>48</v>
      </c>
    </row>
    <row r="765" spans="1:3" ht="15" customHeight="1" x14ac:dyDescent="0.5">
      <c r="A765" s="4">
        <v>6</v>
      </c>
      <c r="B765" s="7" t="s">
        <v>48</v>
      </c>
    </row>
    <row r="766" spans="1:3" ht="15" customHeight="1" x14ac:dyDescent="0.5">
      <c r="A766" s="4">
        <v>4</v>
      </c>
      <c r="B766" s="7" t="s">
        <v>48</v>
      </c>
    </row>
    <row r="767" spans="1:3" ht="15" customHeight="1" x14ac:dyDescent="0.5">
      <c r="A767" s="4">
        <v>28</v>
      </c>
      <c r="B767" s="7" t="s">
        <v>48</v>
      </c>
    </row>
    <row r="768" spans="1:3" ht="15" customHeight="1" x14ac:dyDescent="0.5">
      <c r="A768" s="4">
        <v>6</v>
      </c>
      <c r="B768" s="7" t="s">
        <v>48</v>
      </c>
    </row>
    <row r="769" spans="1:3" ht="15" customHeight="1" x14ac:dyDescent="0.5">
      <c r="A769" s="4">
        <v>1</v>
      </c>
      <c r="B769" s="7" t="s">
        <v>48</v>
      </c>
    </row>
    <row r="770" spans="1:3" ht="15" customHeight="1" x14ac:dyDescent="0.5">
      <c r="A770" s="4">
        <v>7</v>
      </c>
      <c r="B770" s="7" t="s">
        <v>48</v>
      </c>
      <c r="C770" s="21"/>
    </row>
    <row r="771" spans="1:3" ht="15" customHeight="1" x14ac:dyDescent="0.5">
      <c r="A771" s="4">
        <v>13</v>
      </c>
      <c r="B771" s="7" t="s">
        <v>48</v>
      </c>
    </row>
    <row r="772" spans="1:3" ht="15" customHeight="1" x14ac:dyDescent="0.5">
      <c r="A772" s="4">
        <v>11</v>
      </c>
      <c r="B772" s="7" t="s">
        <v>48</v>
      </c>
    </row>
    <row r="773" spans="1:3" ht="15" customHeight="1" x14ac:dyDescent="0.5">
      <c r="A773" s="4">
        <v>13</v>
      </c>
      <c r="B773" s="7" t="s">
        <v>48</v>
      </c>
    </row>
    <row r="774" spans="1:3" ht="15" customHeight="1" x14ac:dyDescent="0.5">
      <c r="A774" s="4">
        <v>5</v>
      </c>
      <c r="B774" s="7" t="s">
        <v>48</v>
      </c>
    </row>
    <row r="775" spans="1:3" ht="15" customHeight="1" x14ac:dyDescent="0.5">
      <c r="A775" s="4">
        <v>5</v>
      </c>
      <c r="B775" s="7" t="s">
        <v>48</v>
      </c>
    </row>
    <row r="776" spans="1:3" ht="15" customHeight="1" x14ac:dyDescent="0.5">
      <c r="A776" s="4">
        <v>26</v>
      </c>
      <c r="B776" s="7" t="s">
        <v>48</v>
      </c>
    </row>
    <row r="777" spans="1:3" ht="15" customHeight="1" x14ac:dyDescent="0.5">
      <c r="A777" s="4">
        <v>5</v>
      </c>
      <c r="B777" s="7" t="s">
        <v>48</v>
      </c>
    </row>
    <row r="778" spans="1:3" ht="15" customHeight="1" x14ac:dyDescent="0.5">
      <c r="A778" s="4">
        <v>2</v>
      </c>
      <c r="B778" s="7" t="s">
        <v>48</v>
      </c>
    </row>
    <row r="779" spans="1:3" ht="15" customHeight="1" x14ac:dyDescent="0.5">
      <c r="A779" s="4">
        <v>11</v>
      </c>
      <c r="B779" s="7" t="s">
        <v>48</v>
      </c>
      <c r="C779" s="21"/>
    </row>
    <row r="780" spans="1:3" ht="15" customHeight="1" x14ac:dyDescent="0.5">
      <c r="A780" s="4">
        <v>5</v>
      </c>
      <c r="B780" s="7" t="s">
        <v>48</v>
      </c>
    </row>
    <row r="781" spans="1:3" ht="15" customHeight="1" x14ac:dyDescent="0.5">
      <c r="A781" s="4">
        <v>7</v>
      </c>
      <c r="B781" s="7" t="s">
        <v>48</v>
      </c>
      <c r="C781" s="21"/>
    </row>
    <row r="782" spans="1:3" ht="15" customHeight="1" x14ac:dyDescent="0.5">
      <c r="A782" s="4">
        <v>18</v>
      </c>
      <c r="B782" s="7" t="s">
        <v>48</v>
      </c>
      <c r="C782" s="21"/>
    </row>
    <row r="783" spans="1:3" ht="15" customHeight="1" x14ac:dyDescent="0.5">
      <c r="A783" s="4">
        <v>21</v>
      </c>
      <c r="B783" s="7" t="s">
        <v>48</v>
      </c>
      <c r="C783" s="21"/>
    </row>
    <row r="784" spans="1:3" ht="15" customHeight="1" x14ac:dyDescent="0.5">
      <c r="A784" s="4">
        <v>7</v>
      </c>
      <c r="B784" s="7" t="s">
        <v>48</v>
      </c>
      <c r="C784" s="21"/>
    </row>
    <row r="785" spans="1:3" ht="15" customHeight="1" x14ac:dyDescent="0.5">
      <c r="A785" s="4">
        <v>13</v>
      </c>
      <c r="B785" s="7" t="s">
        <v>48</v>
      </c>
      <c r="C785" s="21"/>
    </row>
    <row r="786" spans="1:3" ht="15" customHeight="1" x14ac:dyDescent="0.5">
      <c r="A786" s="4">
        <v>17</v>
      </c>
      <c r="B786" s="7" t="s">
        <v>48</v>
      </c>
      <c r="C786" s="21"/>
    </row>
    <row r="787" spans="1:3" ht="15" customHeight="1" x14ac:dyDescent="0.5">
      <c r="A787" s="4">
        <v>21</v>
      </c>
      <c r="B787" s="7" t="s">
        <v>48</v>
      </c>
      <c r="C787" s="21"/>
    </row>
    <row r="788" spans="1:3" ht="15" customHeight="1" x14ac:dyDescent="0.5">
      <c r="A788" s="4">
        <v>3</v>
      </c>
      <c r="B788" s="7" t="s">
        <v>48</v>
      </c>
    </row>
    <row r="789" spans="1:3" ht="15" customHeight="1" x14ac:dyDescent="0.5">
      <c r="A789" s="4">
        <v>6</v>
      </c>
      <c r="B789" s="7" t="s">
        <v>48</v>
      </c>
      <c r="C789" s="21"/>
    </row>
    <row r="790" spans="1:3" ht="15" customHeight="1" x14ac:dyDescent="0.5">
      <c r="A790" s="4">
        <v>2</v>
      </c>
      <c r="B790" s="7" t="s">
        <v>48</v>
      </c>
      <c r="C790" s="21"/>
    </row>
    <row r="791" spans="1:3" ht="15" customHeight="1" x14ac:dyDescent="0.5">
      <c r="A791" s="4">
        <v>4</v>
      </c>
      <c r="B791" s="7" t="s">
        <v>48</v>
      </c>
    </row>
    <row r="792" spans="1:3" ht="15" customHeight="1" x14ac:dyDescent="0.5">
      <c r="A792" s="4">
        <v>3</v>
      </c>
      <c r="B792" s="7" t="s">
        <v>48</v>
      </c>
    </row>
    <row r="793" spans="1:3" ht="15" customHeight="1" x14ac:dyDescent="0.5">
      <c r="A793" s="4">
        <v>7</v>
      </c>
      <c r="B793" s="7" t="s">
        <v>48</v>
      </c>
    </row>
    <row r="794" spans="1:3" ht="15" customHeight="1" x14ac:dyDescent="0.5">
      <c r="A794" s="4">
        <v>3</v>
      </c>
      <c r="B794" s="7" t="s">
        <v>48</v>
      </c>
      <c r="C794" s="21"/>
    </row>
    <row r="795" spans="1:3" ht="15" customHeight="1" x14ac:dyDescent="0.5">
      <c r="A795" s="4">
        <v>3</v>
      </c>
      <c r="B795" s="7" t="s">
        <v>48</v>
      </c>
    </row>
    <row r="796" spans="1:3" ht="15" customHeight="1" x14ac:dyDescent="0.5">
      <c r="A796" s="4">
        <v>5</v>
      </c>
      <c r="B796" s="7" t="s">
        <v>48</v>
      </c>
    </row>
    <row r="797" spans="1:3" ht="15" customHeight="1" x14ac:dyDescent="0.5">
      <c r="A797" s="4">
        <v>4</v>
      </c>
      <c r="B797" s="7" t="s">
        <v>48</v>
      </c>
      <c r="C797" s="21"/>
    </row>
    <row r="798" spans="1:3" ht="15" customHeight="1" x14ac:dyDescent="0.5">
      <c r="A798" s="4">
        <v>9</v>
      </c>
      <c r="B798" s="7" t="s">
        <v>48</v>
      </c>
      <c r="C798" s="21"/>
    </row>
    <row r="799" spans="1:3" ht="15" customHeight="1" x14ac:dyDescent="0.5">
      <c r="A799" s="4">
        <v>9</v>
      </c>
      <c r="B799" s="7" t="s">
        <v>48</v>
      </c>
    </row>
    <row r="800" spans="1:3" ht="15" customHeight="1" x14ac:dyDescent="0.5">
      <c r="A800" s="4">
        <v>4</v>
      </c>
      <c r="B800" s="7" t="s">
        <v>48</v>
      </c>
    </row>
    <row r="801" spans="1:3" ht="15" customHeight="1" x14ac:dyDescent="0.5">
      <c r="A801" s="4">
        <v>5</v>
      </c>
      <c r="B801" s="7" t="s">
        <v>48</v>
      </c>
    </row>
    <row r="802" spans="1:3" ht="15" customHeight="1" x14ac:dyDescent="0.5">
      <c r="A802" s="4">
        <v>10</v>
      </c>
      <c r="B802" s="7" t="s">
        <v>48</v>
      </c>
    </row>
    <row r="803" spans="1:3" ht="15" customHeight="1" x14ac:dyDescent="0.5">
      <c r="A803" s="4">
        <v>11</v>
      </c>
      <c r="B803" s="7" t="s">
        <v>48</v>
      </c>
    </row>
    <row r="804" spans="1:3" ht="15" customHeight="1" x14ac:dyDescent="0.5">
      <c r="A804" s="4">
        <v>4</v>
      </c>
      <c r="B804" s="7" t="s">
        <v>48</v>
      </c>
    </row>
    <row r="805" spans="1:3" ht="15" customHeight="1" x14ac:dyDescent="0.5">
      <c r="A805" s="4">
        <v>13</v>
      </c>
      <c r="B805" s="7" t="s">
        <v>48</v>
      </c>
    </row>
    <row r="806" spans="1:3" ht="15" customHeight="1" x14ac:dyDescent="0.5">
      <c r="A806" s="4">
        <v>3</v>
      </c>
      <c r="B806" s="7" t="s">
        <v>48</v>
      </c>
    </row>
    <row r="807" spans="1:3" ht="15" customHeight="1" x14ac:dyDescent="0.5">
      <c r="A807" s="4">
        <v>1</v>
      </c>
      <c r="B807" s="7" t="s">
        <v>48</v>
      </c>
    </row>
    <row r="808" spans="1:3" ht="15" customHeight="1" x14ac:dyDescent="0.5">
      <c r="A808" s="4">
        <v>4</v>
      </c>
      <c r="B808" s="7" t="s">
        <v>48</v>
      </c>
    </row>
    <row r="809" spans="1:3" ht="15" customHeight="1" x14ac:dyDescent="0.5">
      <c r="A809" s="4">
        <v>4</v>
      </c>
      <c r="B809" s="7" t="s">
        <v>48</v>
      </c>
    </row>
    <row r="810" spans="1:3" ht="15" customHeight="1" x14ac:dyDescent="0.5">
      <c r="A810" s="4">
        <v>2</v>
      </c>
      <c r="B810" s="7" t="s">
        <v>48</v>
      </c>
    </row>
    <row r="811" spans="1:3" ht="15" customHeight="1" x14ac:dyDescent="0.5">
      <c r="A811" s="4">
        <v>1</v>
      </c>
      <c r="B811" s="7" t="s">
        <v>48</v>
      </c>
      <c r="C811" s="21"/>
    </row>
    <row r="812" spans="1:3" ht="15" customHeight="1" x14ac:dyDescent="0.5">
      <c r="A812" s="4">
        <v>2</v>
      </c>
      <c r="B812" s="7" t="s">
        <v>48</v>
      </c>
      <c r="C812" s="21"/>
    </row>
    <row r="813" spans="1:3" ht="15" customHeight="1" x14ac:dyDescent="0.5">
      <c r="A813" s="4">
        <v>3</v>
      </c>
      <c r="B813" s="7" t="s">
        <v>48</v>
      </c>
    </row>
    <row r="814" spans="1:3" ht="15" customHeight="1" x14ac:dyDescent="0.5">
      <c r="A814" s="4">
        <v>4</v>
      </c>
      <c r="B814" s="7" t="s">
        <v>48</v>
      </c>
    </row>
    <row r="815" spans="1:3" ht="15" customHeight="1" x14ac:dyDescent="0.5">
      <c r="A815" s="4">
        <v>2</v>
      </c>
      <c r="B815" s="7" t="s">
        <v>48</v>
      </c>
    </row>
    <row r="816" spans="1:3" ht="15" customHeight="1" x14ac:dyDescent="0.5">
      <c r="A816" s="4">
        <v>2</v>
      </c>
      <c r="B816" s="7" t="s">
        <v>48</v>
      </c>
      <c r="C816" s="21"/>
    </row>
    <row r="817" spans="1:3" ht="15" customHeight="1" x14ac:dyDescent="0.5">
      <c r="A817" s="4">
        <v>9</v>
      </c>
      <c r="B817" s="7" t="s">
        <v>48</v>
      </c>
      <c r="C817" s="21"/>
    </row>
    <row r="818" spans="1:3" ht="15" customHeight="1" x14ac:dyDescent="0.5">
      <c r="A818" s="4">
        <v>9</v>
      </c>
      <c r="B818" s="7" t="s">
        <v>48</v>
      </c>
      <c r="C818" s="21"/>
    </row>
    <row r="819" spans="1:3" ht="15" customHeight="1" x14ac:dyDescent="0.5">
      <c r="A819" s="4">
        <v>3</v>
      </c>
      <c r="B819" s="7" t="s">
        <v>48</v>
      </c>
      <c r="C819" s="21"/>
    </row>
    <row r="820" spans="1:3" ht="15" customHeight="1" x14ac:dyDescent="0.5">
      <c r="A820" s="4">
        <v>3</v>
      </c>
      <c r="B820" s="7" t="s">
        <v>48</v>
      </c>
    </row>
    <row r="821" spans="1:3" ht="15" customHeight="1" x14ac:dyDescent="0.5">
      <c r="A821" s="4">
        <v>3</v>
      </c>
      <c r="B821" s="7" t="s">
        <v>48</v>
      </c>
      <c r="C821" s="21"/>
    </row>
    <row r="822" spans="1:3" ht="15" customHeight="1" x14ac:dyDescent="0.5">
      <c r="A822" s="4">
        <v>2</v>
      </c>
      <c r="B822" s="7" t="s">
        <v>48</v>
      </c>
    </row>
    <row r="823" spans="1:3" ht="15" customHeight="1" x14ac:dyDescent="0.5">
      <c r="A823" s="4">
        <v>1</v>
      </c>
      <c r="B823" s="7" t="s">
        <v>48</v>
      </c>
    </row>
    <row r="824" spans="1:3" ht="15" customHeight="1" x14ac:dyDescent="0.5">
      <c r="A824" s="4">
        <v>89</v>
      </c>
      <c r="B824" s="7" t="s">
        <v>319</v>
      </c>
      <c r="C824" s="21">
        <f>AVERAGE(A824:A829)</f>
        <v>34.333333333333336</v>
      </c>
    </row>
    <row r="825" spans="1:3" ht="15" customHeight="1" x14ac:dyDescent="0.5">
      <c r="A825" s="4">
        <v>7</v>
      </c>
      <c r="B825" s="7" t="s">
        <v>319</v>
      </c>
    </row>
    <row r="826" spans="1:3" ht="15" customHeight="1" x14ac:dyDescent="0.5">
      <c r="A826" s="4">
        <v>34</v>
      </c>
      <c r="B826" s="7" t="s">
        <v>319</v>
      </c>
    </row>
    <row r="827" spans="1:3" ht="15" customHeight="1" x14ac:dyDescent="0.5">
      <c r="A827" s="4">
        <v>15</v>
      </c>
      <c r="B827" s="7" t="s">
        <v>319</v>
      </c>
    </row>
    <row r="828" spans="1:3" ht="15" customHeight="1" x14ac:dyDescent="0.5">
      <c r="A828" s="4">
        <v>30</v>
      </c>
      <c r="B828" s="7" t="s">
        <v>319</v>
      </c>
    </row>
    <row r="829" spans="1:3" ht="15" customHeight="1" x14ac:dyDescent="0.5">
      <c r="A829" s="4">
        <v>31</v>
      </c>
      <c r="B829" s="7" t="s">
        <v>319</v>
      </c>
    </row>
    <row r="830" spans="1:3" ht="15" customHeight="1" x14ac:dyDescent="0.5">
      <c r="A830" s="4">
        <v>46</v>
      </c>
      <c r="B830" s="7" t="s">
        <v>158</v>
      </c>
      <c r="C830" s="21">
        <f>AVERAGE(A830:A833)</f>
        <v>33.5</v>
      </c>
    </row>
    <row r="831" spans="1:3" ht="15" customHeight="1" x14ac:dyDescent="0.5">
      <c r="A831" s="4">
        <v>45</v>
      </c>
      <c r="B831" s="7" t="s">
        <v>158</v>
      </c>
    </row>
    <row r="832" spans="1:3" ht="15" customHeight="1" x14ac:dyDescent="0.5">
      <c r="A832" s="4">
        <v>30</v>
      </c>
      <c r="B832" s="7" t="s">
        <v>158</v>
      </c>
    </row>
    <row r="833" spans="1:3" ht="15" customHeight="1" x14ac:dyDescent="0.5">
      <c r="A833" s="4">
        <v>13</v>
      </c>
      <c r="B833" s="7" t="s">
        <v>158</v>
      </c>
    </row>
    <row r="834" spans="1:3" ht="15" customHeight="1" x14ac:dyDescent="0.5">
      <c r="A834" s="4">
        <v>131</v>
      </c>
      <c r="B834" s="7" t="s">
        <v>115</v>
      </c>
      <c r="C834" s="21">
        <f>AVERAGE(A834:A843)</f>
        <v>60.3</v>
      </c>
    </row>
    <row r="835" spans="1:3" ht="15" customHeight="1" x14ac:dyDescent="0.5">
      <c r="A835" s="4">
        <v>60</v>
      </c>
      <c r="B835" s="7" t="s">
        <v>115</v>
      </c>
    </row>
    <row r="836" spans="1:3" ht="15" customHeight="1" x14ac:dyDescent="0.5">
      <c r="A836" s="4">
        <v>89</v>
      </c>
      <c r="B836" s="7" t="s">
        <v>115</v>
      </c>
    </row>
    <row r="837" spans="1:3" ht="15" customHeight="1" x14ac:dyDescent="0.5">
      <c r="A837" s="4">
        <v>88</v>
      </c>
      <c r="B837" s="7" t="s">
        <v>115</v>
      </c>
    </row>
    <row r="838" spans="1:3" ht="15" customHeight="1" x14ac:dyDescent="0.5">
      <c r="A838" s="4">
        <v>64</v>
      </c>
      <c r="B838" s="7" t="s">
        <v>115</v>
      </c>
    </row>
    <row r="839" spans="1:3" ht="15" customHeight="1" x14ac:dyDescent="0.5">
      <c r="A839" s="4">
        <v>68</v>
      </c>
      <c r="B839" s="7" t="s">
        <v>115</v>
      </c>
      <c r="C839" s="21"/>
    </row>
    <row r="840" spans="1:3" ht="15" customHeight="1" x14ac:dyDescent="0.5">
      <c r="A840" s="4">
        <v>26</v>
      </c>
      <c r="B840" s="7" t="s">
        <v>115</v>
      </c>
      <c r="C840" s="21"/>
    </row>
    <row r="841" spans="1:3" ht="15" customHeight="1" x14ac:dyDescent="0.5">
      <c r="A841" s="4">
        <v>36</v>
      </c>
      <c r="B841" s="7" t="s">
        <v>115</v>
      </c>
      <c r="C841" s="21"/>
    </row>
    <row r="842" spans="1:3" ht="15" customHeight="1" x14ac:dyDescent="0.5">
      <c r="A842" s="4">
        <v>36</v>
      </c>
      <c r="B842" s="7" t="s">
        <v>115</v>
      </c>
      <c r="C842" s="21"/>
    </row>
    <row r="843" spans="1:3" ht="15" customHeight="1" x14ac:dyDescent="0.5">
      <c r="A843" s="4">
        <v>5</v>
      </c>
      <c r="B843" s="7" t="s">
        <v>115</v>
      </c>
    </row>
    <row r="844" spans="1:3" ht="15" customHeight="1" x14ac:dyDescent="0.5">
      <c r="A844" s="4">
        <v>41</v>
      </c>
      <c r="B844" s="7" t="s">
        <v>603</v>
      </c>
      <c r="C844" s="21">
        <f>A844</f>
        <v>41</v>
      </c>
    </row>
    <row r="845" spans="1:3" ht="15" customHeight="1" x14ac:dyDescent="0.5">
      <c r="A845" s="4">
        <v>29</v>
      </c>
      <c r="B845" s="7" t="s">
        <v>221</v>
      </c>
      <c r="C845" s="21">
        <f>AVERAGE(A845:A855)</f>
        <v>24.90909090909091</v>
      </c>
    </row>
    <row r="846" spans="1:3" ht="15" customHeight="1" x14ac:dyDescent="0.5">
      <c r="A846" s="4">
        <v>20</v>
      </c>
      <c r="B846" s="7" t="s">
        <v>221</v>
      </c>
      <c r="C846" s="21"/>
    </row>
    <row r="847" spans="1:3" ht="15" customHeight="1" x14ac:dyDescent="0.5">
      <c r="A847" s="4">
        <v>50</v>
      </c>
      <c r="B847" s="7" t="s">
        <v>221</v>
      </c>
      <c r="C847" s="21"/>
    </row>
    <row r="848" spans="1:3" ht="15" customHeight="1" x14ac:dyDescent="0.5">
      <c r="A848" s="4">
        <v>27</v>
      </c>
      <c r="B848" s="7" t="s">
        <v>221</v>
      </c>
      <c r="C848" s="21"/>
    </row>
    <row r="849" spans="1:3" ht="15" customHeight="1" x14ac:dyDescent="0.5">
      <c r="A849" s="4">
        <v>22</v>
      </c>
      <c r="B849" s="7" t="s">
        <v>221</v>
      </c>
    </row>
    <row r="850" spans="1:3" ht="15" customHeight="1" x14ac:dyDescent="0.5">
      <c r="A850" s="4">
        <v>38</v>
      </c>
      <c r="B850" s="7" t="s">
        <v>221</v>
      </c>
    </row>
    <row r="851" spans="1:3" ht="15" customHeight="1" x14ac:dyDescent="0.5">
      <c r="A851" s="4">
        <v>42</v>
      </c>
      <c r="B851" s="7" t="s">
        <v>221</v>
      </c>
    </row>
    <row r="852" spans="1:3" ht="15" customHeight="1" x14ac:dyDescent="0.5">
      <c r="A852" s="4">
        <v>25</v>
      </c>
      <c r="B852" s="7" t="s">
        <v>221</v>
      </c>
    </row>
    <row r="853" spans="1:3" ht="15" customHeight="1" x14ac:dyDescent="0.5">
      <c r="A853" s="4">
        <v>14</v>
      </c>
      <c r="B853" s="7" t="s">
        <v>221</v>
      </c>
    </row>
    <row r="854" spans="1:3" ht="15" customHeight="1" x14ac:dyDescent="0.5">
      <c r="A854" s="4">
        <v>6</v>
      </c>
      <c r="B854" s="7" t="s">
        <v>221</v>
      </c>
    </row>
    <row r="855" spans="1:3" ht="15" customHeight="1" x14ac:dyDescent="0.5">
      <c r="A855" s="4">
        <v>1</v>
      </c>
      <c r="B855" s="7" t="s">
        <v>221</v>
      </c>
    </row>
    <row r="856" spans="1:3" ht="15" customHeight="1" x14ac:dyDescent="0.5">
      <c r="A856" s="4">
        <v>97</v>
      </c>
      <c r="B856" s="7" t="s">
        <v>181</v>
      </c>
      <c r="C856" s="21">
        <f>AVERAGE(A856:A862)</f>
        <v>66.714285714285708</v>
      </c>
    </row>
    <row r="857" spans="1:3" ht="15" customHeight="1" x14ac:dyDescent="0.5">
      <c r="A857" s="4">
        <v>103</v>
      </c>
      <c r="B857" s="7" t="s">
        <v>181</v>
      </c>
    </row>
    <row r="858" spans="1:3" ht="15" customHeight="1" x14ac:dyDescent="0.5">
      <c r="A858" s="4">
        <v>73</v>
      </c>
      <c r="B858" s="7" t="s">
        <v>181</v>
      </c>
    </row>
    <row r="859" spans="1:3" ht="15" customHeight="1" x14ac:dyDescent="0.5">
      <c r="A859" s="4">
        <v>86</v>
      </c>
      <c r="B859" s="7" t="s">
        <v>181</v>
      </c>
    </row>
    <row r="860" spans="1:3" ht="15" customHeight="1" x14ac:dyDescent="0.5">
      <c r="A860" s="4">
        <v>73</v>
      </c>
      <c r="B860" s="7" t="s">
        <v>181</v>
      </c>
    </row>
    <row r="861" spans="1:3" ht="15" customHeight="1" x14ac:dyDescent="0.5">
      <c r="A861" s="4">
        <v>30</v>
      </c>
      <c r="B861" s="7" t="s">
        <v>181</v>
      </c>
    </row>
    <row r="862" spans="1:3" ht="15" customHeight="1" x14ac:dyDescent="0.5">
      <c r="A862" s="4">
        <v>5</v>
      </c>
      <c r="B862" s="7" t="s">
        <v>181</v>
      </c>
    </row>
    <row r="863" spans="1:3" ht="15" customHeight="1" x14ac:dyDescent="0.5">
      <c r="A863" s="4">
        <v>37</v>
      </c>
      <c r="B863" s="7" t="s">
        <v>349</v>
      </c>
      <c r="C863" s="21">
        <f>AVERAGE(A863:A864)</f>
        <v>28</v>
      </c>
    </row>
    <row r="864" spans="1:3" ht="15" customHeight="1" x14ac:dyDescent="0.5">
      <c r="A864" s="4">
        <v>19</v>
      </c>
      <c r="B864" s="7" t="s">
        <v>349</v>
      </c>
    </row>
    <row r="865" spans="1:3" ht="15" customHeight="1" x14ac:dyDescent="0.5">
      <c r="A865" s="4">
        <v>121</v>
      </c>
      <c r="B865" s="7" t="s">
        <v>101</v>
      </c>
      <c r="C865" s="21">
        <f>AVERAGE(A865:A866)</f>
        <v>97.5</v>
      </c>
    </row>
    <row r="866" spans="1:3" ht="15" customHeight="1" x14ac:dyDescent="0.5">
      <c r="A866" s="4">
        <v>74</v>
      </c>
      <c r="B866" s="7" t="s">
        <v>101</v>
      </c>
      <c r="C866" s="21"/>
    </row>
    <row r="867" spans="1:3" ht="15" customHeight="1" x14ac:dyDescent="0.5">
      <c r="A867" s="4">
        <v>61</v>
      </c>
      <c r="B867" s="7" t="s">
        <v>378</v>
      </c>
      <c r="C867" s="21">
        <f>A867</f>
        <v>61</v>
      </c>
    </row>
    <row r="868" spans="1:3" ht="15" customHeight="1" x14ac:dyDescent="0.5">
      <c r="A868" s="4">
        <v>134</v>
      </c>
      <c r="B868" s="7" t="s">
        <v>112</v>
      </c>
      <c r="C868" s="21">
        <f>AVERAGE(A868:A886)</f>
        <v>39.89473684210526</v>
      </c>
    </row>
    <row r="869" spans="1:3" ht="15" customHeight="1" x14ac:dyDescent="0.5">
      <c r="A869" s="4">
        <v>59</v>
      </c>
      <c r="B869" s="7" t="s">
        <v>112</v>
      </c>
    </row>
    <row r="870" spans="1:3" ht="15" customHeight="1" x14ac:dyDescent="0.5">
      <c r="A870" s="4">
        <v>85</v>
      </c>
      <c r="B870" s="7" t="s">
        <v>112</v>
      </c>
    </row>
    <row r="871" spans="1:3" ht="15" customHeight="1" x14ac:dyDescent="0.5">
      <c r="A871" s="4">
        <v>79</v>
      </c>
      <c r="B871" s="7" t="s">
        <v>112</v>
      </c>
      <c r="C871" s="21"/>
    </row>
    <row r="872" spans="1:3" ht="15" customHeight="1" x14ac:dyDescent="0.5">
      <c r="A872" s="4">
        <v>29</v>
      </c>
      <c r="B872" s="7" t="s">
        <v>112</v>
      </c>
      <c r="C872" s="21"/>
    </row>
    <row r="873" spans="1:3" ht="15" customHeight="1" x14ac:dyDescent="0.5">
      <c r="A873" s="4">
        <v>19</v>
      </c>
      <c r="B873" s="7" t="s">
        <v>112</v>
      </c>
    </row>
    <row r="874" spans="1:3" ht="15" customHeight="1" x14ac:dyDescent="0.5">
      <c r="A874" s="4">
        <v>8</v>
      </c>
      <c r="B874" s="7" t="s">
        <v>112</v>
      </c>
      <c r="C874" s="21"/>
    </row>
    <row r="875" spans="1:3" ht="15" customHeight="1" x14ac:dyDescent="0.5">
      <c r="A875" s="4">
        <v>43</v>
      </c>
      <c r="B875" s="7" t="s">
        <v>112</v>
      </c>
    </row>
    <row r="876" spans="1:3" ht="15" customHeight="1" x14ac:dyDescent="0.5">
      <c r="A876" s="4">
        <v>50</v>
      </c>
      <c r="B876" s="7" t="s">
        <v>112</v>
      </c>
      <c r="C876" s="21"/>
    </row>
    <row r="877" spans="1:3" ht="15" customHeight="1" x14ac:dyDescent="0.5">
      <c r="A877" s="4">
        <v>48</v>
      </c>
      <c r="B877" s="7" t="s">
        <v>112</v>
      </c>
      <c r="C877" s="21"/>
    </row>
    <row r="878" spans="1:3" ht="15" customHeight="1" x14ac:dyDescent="0.5">
      <c r="A878" s="4">
        <v>25</v>
      </c>
      <c r="B878" s="7" t="s">
        <v>112</v>
      </c>
      <c r="C878" s="21"/>
    </row>
    <row r="879" spans="1:3" ht="15" customHeight="1" x14ac:dyDescent="0.5">
      <c r="A879" s="4">
        <v>27</v>
      </c>
      <c r="B879" s="7" t="s">
        <v>112</v>
      </c>
      <c r="C879" s="21"/>
    </row>
    <row r="880" spans="1:3" ht="15" customHeight="1" x14ac:dyDescent="0.5">
      <c r="A880" s="4">
        <v>41</v>
      </c>
      <c r="B880" s="7" t="s">
        <v>112</v>
      </c>
      <c r="C880" s="21"/>
    </row>
    <row r="881" spans="1:3" ht="15" customHeight="1" x14ac:dyDescent="0.5">
      <c r="A881" s="4">
        <v>10</v>
      </c>
      <c r="B881" s="7" t="s">
        <v>112</v>
      </c>
      <c r="C881" s="21"/>
    </row>
    <row r="882" spans="1:3" ht="15" customHeight="1" x14ac:dyDescent="0.5">
      <c r="A882" s="4">
        <v>12</v>
      </c>
      <c r="B882" s="7" t="s">
        <v>112</v>
      </c>
      <c r="C882" s="21"/>
    </row>
    <row r="883" spans="1:3" ht="15" customHeight="1" x14ac:dyDescent="0.5">
      <c r="A883" s="4">
        <v>40</v>
      </c>
      <c r="B883" s="7" t="s">
        <v>112</v>
      </c>
    </row>
    <row r="884" spans="1:3" ht="15" customHeight="1" x14ac:dyDescent="0.5">
      <c r="A884" s="4">
        <v>15</v>
      </c>
      <c r="B884" s="7" t="s">
        <v>112</v>
      </c>
    </row>
    <row r="885" spans="1:3" ht="15" customHeight="1" x14ac:dyDescent="0.5">
      <c r="A885" s="4">
        <v>18</v>
      </c>
      <c r="B885" s="7" t="s">
        <v>112</v>
      </c>
      <c r="C885" s="21"/>
    </row>
    <row r="886" spans="1:3" ht="15" customHeight="1" x14ac:dyDescent="0.5">
      <c r="A886" s="4">
        <v>16</v>
      </c>
      <c r="B886" s="7" t="s">
        <v>112</v>
      </c>
    </row>
    <row r="887" spans="1:3" ht="15" customHeight="1" x14ac:dyDescent="0.5">
      <c r="A887" s="4">
        <v>61</v>
      </c>
      <c r="B887" s="7" t="s">
        <v>114</v>
      </c>
      <c r="C887" s="21">
        <f>AVERAGE(A887:A895)</f>
        <v>47.222222222222221</v>
      </c>
    </row>
    <row r="888" spans="1:3" ht="15" customHeight="1" x14ac:dyDescent="0.5">
      <c r="A888" s="4">
        <v>88</v>
      </c>
      <c r="B888" s="7" t="s">
        <v>114</v>
      </c>
    </row>
    <row r="889" spans="1:3" ht="15" customHeight="1" x14ac:dyDescent="0.5">
      <c r="A889" s="4">
        <v>36</v>
      </c>
      <c r="B889" s="7" t="s">
        <v>114</v>
      </c>
    </row>
    <row r="890" spans="1:3" ht="15" customHeight="1" x14ac:dyDescent="0.5">
      <c r="A890" s="4">
        <v>91</v>
      </c>
      <c r="B890" s="7" t="s">
        <v>114</v>
      </c>
    </row>
    <row r="891" spans="1:3" ht="15" customHeight="1" x14ac:dyDescent="0.5">
      <c r="A891" s="4">
        <v>38</v>
      </c>
      <c r="B891" s="7" t="s">
        <v>114</v>
      </c>
    </row>
    <row r="892" spans="1:3" ht="15" customHeight="1" x14ac:dyDescent="0.5">
      <c r="A892" s="4">
        <v>58</v>
      </c>
      <c r="B892" s="7" t="s">
        <v>114</v>
      </c>
    </row>
    <row r="893" spans="1:3" ht="15" customHeight="1" x14ac:dyDescent="0.5">
      <c r="A893" s="4">
        <v>26</v>
      </c>
      <c r="B893" s="7" t="s">
        <v>114</v>
      </c>
    </row>
    <row r="894" spans="1:3" ht="15" customHeight="1" x14ac:dyDescent="0.5">
      <c r="A894" s="4">
        <v>16</v>
      </c>
      <c r="B894" s="7" t="s">
        <v>114</v>
      </c>
    </row>
    <row r="895" spans="1:3" ht="15" customHeight="1" x14ac:dyDescent="0.5">
      <c r="A895" s="4">
        <v>11</v>
      </c>
      <c r="B895" s="7" t="s">
        <v>114</v>
      </c>
    </row>
    <row r="896" spans="1:3" ht="15" customHeight="1" x14ac:dyDescent="0.5">
      <c r="A896" s="4">
        <v>78</v>
      </c>
      <c r="B896" s="7" t="s">
        <v>105</v>
      </c>
      <c r="C896" s="21">
        <f>AVERAGE(A896:A897)</f>
        <v>67.5</v>
      </c>
    </row>
    <row r="897" spans="1:3" ht="15" customHeight="1" x14ac:dyDescent="0.5">
      <c r="A897" s="4">
        <v>57</v>
      </c>
      <c r="B897" s="7" t="s">
        <v>105</v>
      </c>
      <c r="C897" s="21"/>
    </row>
    <row r="898" spans="1:3" ht="15" customHeight="1" x14ac:dyDescent="0.5">
      <c r="A898" s="4">
        <v>90</v>
      </c>
      <c r="B898" s="7" t="s">
        <v>459</v>
      </c>
      <c r="C898" s="21">
        <f>A898</f>
        <v>90</v>
      </c>
    </row>
    <row r="899" spans="1:3" ht="15" customHeight="1" x14ac:dyDescent="0.5">
      <c r="A899" s="4">
        <v>69</v>
      </c>
      <c r="B899" s="7" t="s">
        <v>168</v>
      </c>
      <c r="C899" s="21">
        <f>AVERAGE(A899:A910)</f>
        <v>32.916666666666664</v>
      </c>
    </row>
    <row r="900" spans="1:3" ht="15" customHeight="1" x14ac:dyDescent="0.5">
      <c r="A900" s="4">
        <v>14</v>
      </c>
      <c r="B900" s="7" t="s">
        <v>168</v>
      </c>
      <c r="C900" s="21"/>
    </row>
    <row r="901" spans="1:3" ht="15" customHeight="1" x14ac:dyDescent="0.5">
      <c r="A901" s="4">
        <v>54</v>
      </c>
      <c r="B901" s="7" t="s">
        <v>168</v>
      </c>
    </row>
    <row r="902" spans="1:3" ht="15" customHeight="1" x14ac:dyDescent="0.5">
      <c r="A902" s="4">
        <v>19</v>
      </c>
      <c r="B902" s="7" t="s">
        <v>168</v>
      </c>
      <c r="C902" s="21"/>
    </row>
    <row r="903" spans="1:3" ht="15" customHeight="1" x14ac:dyDescent="0.5">
      <c r="A903" s="4">
        <v>3</v>
      </c>
      <c r="B903" s="7" t="s">
        <v>168</v>
      </c>
    </row>
    <row r="904" spans="1:3" ht="15" customHeight="1" x14ac:dyDescent="0.5">
      <c r="A904" s="4">
        <v>19</v>
      </c>
      <c r="B904" s="7" t="s">
        <v>168</v>
      </c>
    </row>
    <row r="905" spans="1:3" ht="15" customHeight="1" x14ac:dyDescent="0.5">
      <c r="A905" s="4">
        <v>61</v>
      </c>
      <c r="B905" s="7" t="s">
        <v>168</v>
      </c>
    </row>
    <row r="906" spans="1:3" ht="15" customHeight="1" x14ac:dyDescent="0.5">
      <c r="A906" s="4">
        <v>39</v>
      </c>
      <c r="B906" s="7" t="s">
        <v>168</v>
      </c>
      <c r="C906" s="21"/>
    </row>
    <row r="907" spans="1:3" ht="15" customHeight="1" x14ac:dyDescent="0.5">
      <c r="A907" s="4">
        <v>52</v>
      </c>
      <c r="B907" s="7" t="s">
        <v>168</v>
      </c>
      <c r="C907" s="21"/>
    </row>
    <row r="908" spans="1:3" ht="15" customHeight="1" x14ac:dyDescent="0.5">
      <c r="A908" s="4">
        <v>40</v>
      </c>
      <c r="B908" s="7" t="s">
        <v>168</v>
      </c>
    </row>
    <row r="909" spans="1:3" ht="15" customHeight="1" x14ac:dyDescent="0.5">
      <c r="A909" s="4">
        <v>13</v>
      </c>
      <c r="B909" s="7" t="s">
        <v>168</v>
      </c>
    </row>
    <row r="910" spans="1:3" ht="15" customHeight="1" x14ac:dyDescent="0.5">
      <c r="A910" s="4">
        <v>12</v>
      </c>
      <c r="B910" s="7" t="s">
        <v>168</v>
      </c>
    </row>
    <row r="911" spans="1:3" ht="15" customHeight="1" x14ac:dyDescent="0.5">
      <c r="A911" s="4">
        <v>25</v>
      </c>
      <c r="B911" s="7" t="s">
        <v>653</v>
      </c>
      <c r="C911" s="21">
        <f>A911</f>
        <v>25</v>
      </c>
    </row>
    <row r="912" spans="1:3" ht="15" customHeight="1" x14ac:dyDescent="0.5">
      <c r="A912" s="4">
        <v>43</v>
      </c>
      <c r="B912" s="7" t="s">
        <v>242</v>
      </c>
      <c r="C912" s="21">
        <f>AVERAGE(A912:A914)</f>
        <v>21</v>
      </c>
    </row>
    <row r="913" spans="1:3" ht="15" customHeight="1" x14ac:dyDescent="0.5">
      <c r="A913" s="4">
        <v>18</v>
      </c>
      <c r="B913" s="7" t="s">
        <v>242</v>
      </c>
    </row>
    <row r="914" spans="1:3" ht="15" customHeight="1" x14ac:dyDescent="0.5">
      <c r="A914" s="4">
        <v>2</v>
      </c>
      <c r="B914" s="7" t="s">
        <v>242</v>
      </c>
    </row>
    <row r="915" spans="1:3" ht="15" customHeight="1" x14ac:dyDescent="0.5">
      <c r="A915" s="4">
        <v>110</v>
      </c>
      <c r="B915" s="7" t="s">
        <v>465</v>
      </c>
      <c r="C915" s="21">
        <f>A915</f>
        <v>110</v>
      </c>
    </row>
    <row r="916" spans="1:3" ht="15" customHeight="1" x14ac:dyDescent="0.5">
      <c r="A916" s="4">
        <v>65</v>
      </c>
      <c r="B916" s="7" t="s">
        <v>165</v>
      </c>
      <c r="C916" s="21">
        <f>AVERAGE(A916:A918)</f>
        <v>59</v>
      </c>
    </row>
    <row r="917" spans="1:3" ht="15" customHeight="1" x14ac:dyDescent="0.5">
      <c r="A917" s="4">
        <v>65</v>
      </c>
      <c r="B917" s="7" t="s">
        <v>165</v>
      </c>
      <c r="C917" s="21"/>
    </row>
    <row r="918" spans="1:3" ht="15" customHeight="1" x14ac:dyDescent="0.5">
      <c r="A918" s="4">
        <v>47</v>
      </c>
      <c r="B918" s="7" t="s">
        <v>165</v>
      </c>
    </row>
    <row r="919" spans="1:3" ht="15" customHeight="1" x14ac:dyDescent="0.5">
      <c r="A919" s="4">
        <v>28</v>
      </c>
      <c r="B919" s="7" t="s">
        <v>389</v>
      </c>
      <c r="C919" s="21">
        <f>A919</f>
        <v>28</v>
      </c>
    </row>
    <row r="920" spans="1:3" ht="15" customHeight="1" x14ac:dyDescent="0.5">
      <c r="A920" s="4">
        <v>82</v>
      </c>
      <c r="B920" s="7" t="s">
        <v>172</v>
      </c>
      <c r="C920" s="21">
        <f>AVERAGE(A920:A921)</f>
        <v>64.5</v>
      </c>
    </row>
    <row r="921" spans="1:3" ht="15" customHeight="1" x14ac:dyDescent="0.5">
      <c r="A921" s="4">
        <v>47</v>
      </c>
      <c r="B921" s="7" t="s">
        <v>172</v>
      </c>
    </row>
    <row r="922" spans="1:3" ht="15" customHeight="1" x14ac:dyDescent="0.5">
      <c r="A922" s="4">
        <v>32</v>
      </c>
      <c r="B922" s="7" t="s">
        <v>528</v>
      </c>
      <c r="C922" s="21">
        <f>AVERAGE(A922:A923)</f>
        <v>60</v>
      </c>
    </row>
    <row r="923" spans="1:3" ht="15" customHeight="1" x14ac:dyDescent="0.5">
      <c r="A923" s="4">
        <v>88</v>
      </c>
      <c r="B923" s="7" t="s">
        <v>528</v>
      </c>
      <c r="C923" s="21"/>
    </row>
    <row r="924" spans="1:3" ht="15" customHeight="1" x14ac:dyDescent="0.5">
      <c r="A924" s="4">
        <v>62</v>
      </c>
      <c r="B924" s="7" t="s">
        <v>580</v>
      </c>
      <c r="C924" s="21">
        <f>A924</f>
        <v>62</v>
      </c>
    </row>
    <row r="925" spans="1:3" ht="15" customHeight="1" x14ac:dyDescent="0.5">
      <c r="A925" s="4">
        <v>25</v>
      </c>
      <c r="B925" s="7" t="s">
        <v>12</v>
      </c>
      <c r="C925" s="21">
        <f>AVERAGE(A925:A970)</f>
        <v>17.652173913043477</v>
      </c>
    </row>
    <row r="926" spans="1:3" ht="15" customHeight="1" x14ac:dyDescent="0.5">
      <c r="A926" s="4">
        <v>36</v>
      </c>
      <c r="B926" s="7" t="s">
        <v>12</v>
      </c>
      <c r="C926" s="21"/>
    </row>
    <row r="927" spans="1:3" ht="15" customHeight="1" x14ac:dyDescent="0.5">
      <c r="A927" s="4">
        <v>25</v>
      </c>
      <c r="B927" s="7" t="s">
        <v>12</v>
      </c>
      <c r="C927" s="21"/>
    </row>
    <row r="928" spans="1:3" ht="15" customHeight="1" x14ac:dyDescent="0.5">
      <c r="A928" s="4">
        <v>17</v>
      </c>
      <c r="B928" s="7" t="s">
        <v>12</v>
      </c>
    </row>
    <row r="929" spans="1:3" ht="15" customHeight="1" x14ac:dyDescent="0.5">
      <c r="A929" s="4">
        <v>29</v>
      </c>
      <c r="B929" s="7" t="s">
        <v>12</v>
      </c>
      <c r="C929" s="21"/>
    </row>
    <row r="930" spans="1:3" ht="15" customHeight="1" x14ac:dyDescent="0.5">
      <c r="A930" s="4">
        <v>38</v>
      </c>
      <c r="B930" s="7" t="s">
        <v>12</v>
      </c>
    </row>
    <row r="931" spans="1:3" ht="15" customHeight="1" x14ac:dyDescent="0.5">
      <c r="A931" s="4">
        <v>71</v>
      </c>
      <c r="B931" s="7" t="s">
        <v>12</v>
      </c>
      <c r="C931" s="21"/>
    </row>
    <row r="932" spans="1:3" ht="15" customHeight="1" x14ac:dyDescent="0.5">
      <c r="A932" s="4">
        <v>13</v>
      </c>
      <c r="B932" s="7" t="s">
        <v>12</v>
      </c>
      <c r="C932" s="21"/>
    </row>
    <row r="933" spans="1:3" ht="15" customHeight="1" x14ac:dyDescent="0.5">
      <c r="A933" s="4">
        <v>7</v>
      </c>
      <c r="B933" s="7" t="s">
        <v>12</v>
      </c>
    </row>
    <row r="934" spans="1:3" ht="15" customHeight="1" x14ac:dyDescent="0.5">
      <c r="A934" s="4">
        <v>24</v>
      </c>
      <c r="B934" s="7" t="s">
        <v>12</v>
      </c>
      <c r="C934" s="21"/>
    </row>
    <row r="935" spans="1:3" ht="15" customHeight="1" x14ac:dyDescent="0.5">
      <c r="A935" s="4">
        <v>36</v>
      </c>
      <c r="B935" s="7" t="s">
        <v>12</v>
      </c>
      <c r="C935" s="21"/>
    </row>
    <row r="936" spans="1:3" ht="15" customHeight="1" x14ac:dyDescent="0.5">
      <c r="A936" s="4">
        <v>44</v>
      </c>
      <c r="B936" s="7" t="s">
        <v>12</v>
      </c>
      <c r="C936" s="21"/>
    </row>
    <row r="937" spans="1:3" ht="15" customHeight="1" x14ac:dyDescent="0.5">
      <c r="A937" s="4">
        <v>5</v>
      </c>
      <c r="B937" s="7" t="s">
        <v>12</v>
      </c>
    </row>
    <row r="938" spans="1:3" ht="15" customHeight="1" x14ac:dyDescent="0.5">
      <c r="A938" s="4">
        <v>21</v>
      </c>
      <c r="B938" s="7" t="s">
        <v>12</v>
      </c>
    </row>
    <row r="939" spans="1:3" ht="15" customHeight="1" x14ac:dyDescent="0.5">
      <c r="A939" s="4">
        <v>5</v>
      </c>
      <c r="B939" s="7" t="s">
        <v>12</v>
      </c>
      <c r="C939" s="21"/>
    </row>
    <row r="940" spans="1:3" ht="15" customHeight="1" x14ac:dyDescent="0.5">
      <c r="A940" s="4">
        <v>34</v>
      </c>
      <c r="B940" s="7" t="s">
        <v>12</v>
      </c>
      <c r="C940" s="21"/>
    </row>
    <row r="941" spans="1:3" ht="15" customHeight="1" x14ac:dyDescent="0.5">
      <c r="A941" s="4">
        <v>16</v>
      </c>
      <c r="B941" s="7" t="s">
        <v>12</v>
      </c>
      <c r="C941" s="21"/>
    </row>
    <row r="942" spans="1:3" ht="15" customHeight="1" x14ac:dyDescent="0.5">
      <c r="A942" s="4">
        <v>3</v>
      </c>
      <c r="B942" s="7" t="s">
        <v>12</v>
      </c>
    </row>
    <row r="943" spans="1:3" ht="15" customHeight="1" x14ac:dyDescent="0.5">
      <c r="A943" s="4">
        <v>22</v>
      </c>
      <c r="B943" s="7" t="s">
        <v>12</v>
      </c>
    </row>
    <row r="944" spans="1:3" ht="15" customHeight="1" x14ac:dyDescent="0.5">
      <c r="A944" s="4">
        <v>26</v>
      </c>
      <c r="B944" s="7" t="s">
        <v>12</v>
      </c>
    </row>
    <row r="945" spans="1:3" ht="15" customHeight="1" x14ac:dyDescent="0.5">
      <c r="A945" s="4">
        <v>21</v>
      </c>
      <c r="B945" s="7" t="s">
        <v>12</v>
      </c>
    </row>
    <row r="946" spans="1:3" ht="15" customHeight="1" x14ac:dyDescent="0.5">
      <c r="A946" s="4">
        <v>6</v>
      </c>
      <c r="B946" s="7" t="s">
        <v>12</v>
      </c>
      <c r="C946" s="21"/>
    </row>
    <row r="947" spans="1:3" ht="15" customHeight="1" x14ac:dyDescent="0.5">
      <c r="A947" s="4">
        <v>11</v>
      </c>
      <c r="B947" s="7" t="s">
        <v>12</v>
      </c>
      <c r="C947" s="21"/>
    </row>
    <row r="948" spans="1:3" ht="15" customHeight="1" x14ac:dyDescent="0.5">
      <c r="A948" s="4">
        <v>6</v>
      </c>
      <c r="B948" s="7" t="s">
        <v>12</v>
      </c>
      <c r="C948" s="21"/>
    </row>
    <row r="949" spans="1:3" ht="15" customHeight="1" x14ac:dyDescent="0.5">
      <c r="A949" s="4">
        <v>14</v>
      </c>
      <c r="B949" s="7" t="s">
        <v>12</v>
      </c>
      <c r="C949" s="21"/>
    </row>
    <row r="950" spans="1:3" ht="15" customHeight="1" x14ac:dyDescent="0.5">
      <c r="A950" s="4">
        <v>9</v>
      </c>
      <c r="B950" s="7" t="s">
        <v>12</v>
      </c>
      <c r="C950" s="21"/>
    </row>
    <row r="951" spans="1:3" ht="15" customHeight="1" x14ac:dyDescent="0.5">
      <c r="A951" s="4">
        <v>13</v>
      </c>
      <c r="B951" s="7" t="s">
        <v>12</v>
      </c>
      <c r="C951" s="21"/>
    </row>
    <row r="952" spans="1:3" ht="15" customHeight="1" x14ac:dyDescent="0.5">
      <c r="A952" s="4">
        <v>15</v>
      </c>
      <c r="B952" s="7" t="s">
        <v>12</v>
      </c>
      <c r="C952" s="21"/>
    </row>
    <row r="953" spans="1:3" ht="15" customHeight="1" x14ac:dyDescent="0.5">
      <c r="A953" s="4">
        <v>17</v>
      </c>
      <c r="B953" s="7" t="s">
        <v>12</v>
      </c>
      <c r="C953" s="21"/>
    </row>
    <row r="954" spans="1:3" ht="15" customHeight="1" x14ac:dyDescent="0.5">
      <c r="A954" s="4">
        <v>23</v>
      </c>
      <c r="B954" s="7" t="s">
        <v>12</v>
      </c>
      <c r="C954" s="21"/>
    </row>
    <row r="955" spans="1:3" ht="15" customHeight="1" x14ac:dyDescent="0.5">
      <c r="A955" s="4">
        <v>11</v>
      </c>
      <c r="B955" s="7" t="s">
        <v>12</v>
      </c>
      <c r="C955" s="21"/>
    </row>
    <row r="956" spans="1:3" ht="15" customHeight="1" x14ac:dyDescent="0.5">
      <c r="A956" s="4">
        <v>5</v>
      </c>
      <c r="B956" s="7" t="s">
        <v>12</v>
      </c>
    </row>
    <row r="957" spans="1:3" ht="15" customHeight="1" x14ac:dyDescent="0.5">
      <c r="A957" s="4">
        <v>17</v>
      </c>
      <c r="B957" s="7" t="s">
        <v>12</v>
      </c>
    </row>
    <row r="958" spans="1:3" ht="15" customHeight="1" x14ac:dyDescent="0.5">
      <c r="A958" s="4">
        <v>22</v>
      </c>
      <c r="B958" s="7" t="s">
        <v>12</v>
      </c>
    </row>
    <row r="959" spans="1:3" ht="15" customHeight="1" x14ac:dyDescent="0.5">
      <c r="A959" s="4">
        <v>1</v>
      </c>
      <c r="B959" s="7" t="s">
        <v>12</v>
      </c>
    </row>
    <row r="960" spans="1:3" ht="15" customHeight="1" x14ac:dyDescent="0.5">
      <c r="A960" s="4">
        <v>19</v>
      </c>
      <c r="B960" s="7" t="s">
        <v>12</v>
      </c>
    </row>
    <row r="961" spans="1:3" ht="15" customHeight="1" x14ac:dyDescent="0.5">
      <c r="A961" s="4">
        <v>10</v>
      </c>
      <c r="B961" s="7" t="s">
        <v>12</v>
      </c>
    </row>
    <row r="962" spans="1:3" ht="15" customHeight="1" x14ac:dyDescent="0.5">
      <c r="A962" s="4">
        <v>15</v>
      </c>
      <c r="B962" s="7" t="s">
        <v>12</v>
      </c>
    </row>
    <row r="963" spans="1:3" ht="15" customHeight="1" x14ac:dyDescent="0.5">
      <c r="A963" s="4">
        <v>13</v>
      </c>
      <c r="B963" s="7" t="s">
        <v>12</v>
      </c>
    </row>
    <row r="964" spans="1:3" ht="15" customHeight="1" x14ac:dyDescent="0.5">
      <c r="A964" s="4">
        <v>14</v>
      </c>
      <c r="B964" s="7" t="s">
        <v>12</v>
      </c>
    </row>
    <row r="965" spans="1:3" ht="15" customHeight="1" x14ac:dyDescent="0.5">
      <c r="A965" s="4">
        <v>12</v>
      </c>
      <c r="B965" s="7" t="s">
        <v>12</v>
      </c>
    </row>
    <row r="966" spans="1:3" ht="15" customHeight="1" x14ac:dyDescent="0.5">
      <c r="A966" s="4">
        <v>10</v>
      </c>
      <c r="B966" s="7" t="s">
        <v>12</v>
      </c>
    </row>
    <row r="967" spans="1:3" ht="15" customHeight="1" x14ac:dyDescent="0.5">
      <c r="A967" s="4">
        <v>7</v>
      </c>
      <c r="B967" s="7" t="s">
        <v>12</v>
      </c>
    </row>
    <row r="968" spans="1:3" ht="15" customHeight="1" x14ac:dyDescent="0.5">
      <c r="A968" s="4">
        <v>10</v>
      </c>
      <c r="B968" s="7" t="s">
        <v>12</v>
      </c>
    </row>
    <row r="969" spans="1:3" ht="15" customHeight="1" x14ac:dyDescent="0.5">
      <c r="A969" s="4">
        <v>7</v>
      </c>
      <c r="B969" s="7" t="s">
        <v>12</v>
      </c>
    </row>
    <row r="970" spans="1:3" ht="15" customHeight="1" x14ac:dyDescent="0.5">
      <c r="A970" s="4">
        <v>7</v>
      </c>
      <c r="B970" s="7" t="s">
        <v>12</v>
      </c>
    </row>
    <row r="971" spans="1:3" ht="15" customHeight="1" x14ac:dyDescent="0.5">
      <c r="A971" s="4">
        <v>100</v>
      </c>
      <c r="B971" s="7" t="s">
        <v>640</v>
      </c>
      <c r="C971" s="21">
        <f>A971</f>
        <v>100</v>
      </c>
    </row>
    <row r="972" spans="1:3" ht="15" customHeight="1" x14ac:dyDescent="0.5">
      <c r="A972" s="4">
        <v>27</v>
      </c>
      <c r="B972" s="7" t="s">
        <v>68</v>
      </c>
      <c r="C972" s="21">
        <f>AVERAGE(A972:A995)</f>
        <v>34.208333333333336</v>
      </c>
    </row>
    <row r="973" spans="1:3" ht="15" customHeight="1" x14ac:dyDescent="0.5">
      <c r="A973" s="4">
        <v>76</v>
      </c>
      <c r="B973" s="7" t="s">
        <v>68</v>
      </c>
    </row>
    <row r="974" spans="1:3" ht="15" customHeight="1" x14ac:dyDescent="0.5">
      <c r="A974" s="4">
        <v>50</v>
      </c>
      <c r="B974" s="7" t="s">
        <v>68</v>
      </c>
    </row>
    <row r="975" spans="1:3" ht="15" customHeight="1" x14ac:dyDescent="0.5">
      <c r="A975" s="4">
        <v>59</v>
      </c>
      <c r="B975" s="7" t="s">
        <v>68</v>
      </c>
      <c r="C975" s="21"/>
    </row>
    <row r="976" spans="1:3" ht="15" customHeight="1" x14ac:dyDescent="0.5">
      <c r="A976" s="4">
        <v>87</v>
      </c>
      <c r="B976" s="7" t="s">
        <v>68</v>
      </c>
    </row>
    <row r="977" spans="1:3" ht="15" customHeight="1" x14ac:dyDescent="0.5">
      <c r="A977" s="4">
        <v>62</v>
      </c>
      <c r="B977" s="7" t="s">
        <v>68</v>
      </c>
      <c r="C977" s="21"/>
    </row>
    <row r="978" spans="1:3" ht="15" customHeight="1" x14ac:dyDescent="0.5">
      <c r="A978" s="4">
        <v>36</v>
      </c>
      <c r="B978" s="8" t="s">
        <v>68</v>
      </c>
      <c r="C978" s="21"/>
    </row>
    <row r="979" spans="1:3" ht="15" customHeight="1" x14ac:dyDescent="0.5">
      <c r="A979" s="4">
        <v>56</v>
      </c>
      <c r="B979" s="7" t="s">
        <v>68</v>
      </c>
    </row>
    <row r="980" spans="1:3" ht="15" customHeight="1" x14ac:dyDescent="0.5">
      <c r="A980" s="4">
        <v>46</v>
      </c>
      <c r="B980" s="7" t="s">
        <v>68</v>
      </c>
      <c r="C980" s="21"/>
    </row>
    <row r="981" spans="1:3" ht="15" customHeight="1" x14ac:dyDescent="0.5">
      <c r="A981" s="4">
        <v>32</v>
      </c>
      <c r="B981" s="8" t="s">
        <v>68</v>
      </c>
      <c r="C981" s="21"/>
    </row>
    <row r="982" spans="1:3" ht="15" customHeight="1" x14ac:dyDescent="0.5">
      <c r="A982" s="4">
        <v>47</v>
      </c>
      <c r="B982" s="7" t="s">
        <v>68</v>
      </c>
      <c r="C982" s="21"/>
    </row>
    <row r="983" spans="1:3" ht="15" customHeight="1" x14ac:dyDescent="0.5">
      <c r="A983" s="4">
        <v>6</v>
      </c>
      <c r="B983" s="7" t="s">
        <v>68</v>
      </c>
      <c r="C983" s="21"/>
    </row>
    <row r="984" spans="1:3" ht="15" customHeight="1" x14ac:dyDescent="0.5">
      <c r="A984" s="4">
        <v>39</v>
      </c>
      <c r="B984" s="7" t="s">
        <v>68</v>
      </c>
      <c r="C984" s="21"/>
    </row>
    <row r="985" spans="1:3" ht="15" customHeight="1" x14ac:dyDescent="0.5">
      <c r="A985" s="4">
        <v>36</v>
      </c>
      <c r="B985" s="8" t="s">
        <v>68</v>
      </c>
    </row>
    <row r="986" spans="1:3" ht="15" customHeight="1" x14ac:dyDescent="0.5">
      <c r="A986" s="4">
        <v>35</v>
      </c>
      <c r="B986" s="8" t="s">
        <v>68</v>
      </c>
      <c r="C986" s="21"/>
    </row>
    <row r="987" spans="1:3" ht="15" customHeight="1" x14ac:dyDescent="0.5">
      <c r="A987" s="4">
        <v>24</v>
      </c>
      <c r="B987" s="7" t="s">
        <v>68</v>
      </c>
      <c r="C987" s="21"/>
    </row>
    <row r="988" spans="1:3" ht="15" customHeight="1" x14ac:dyDescent="0.5">
      <c r="A988" s="4">
        <v>30</v>
      </c>
      <c r="B988" s="8" t="s">
        <v>68</v>
      </c>
      <c r="C988" s="21"/>
    </row>
    <row r="989" spans="1:3" ht="15" customHeight="1" x14ac:dyDescent="0.5">
      <c r="A989" s="4">
        <v>15</v>
      </c>
      <c r="B989" s="7" t="s">
        <v>68</v>
      </c>
    </row>
    <row r="990" spans="1:3" ht="15" customHeight="1" x14ac:dyDescent="0.5">
      <c r="A990" s="4">
        <v>14</v>
      </c>
      <c r="B990" s="7" t="s">
        <v>68</v>
      </c>
    </row>
    <row r="991" spans="1:3" ht="15" customHeight="1" x14ac:dyDescent="0.5">
      <c r="A991" s="4">
        <v>7</v>
      </c>
      <c r="B991" s="7" t="s">
        <v>68</v>
      </c>
    </row>
    <row r="992" spans="1:3" ht="15" customHeight="1" x14ac:dyDescent="0.5">
      <c r="A992" s="4">
        <v>18</v>
      </c>
      <c r="B992" s="7" t="s">
        <v>68</v>
      </c>
    </row>
    <row r="993" spans="1:3" ht="15" customHeight="1" x14ac:dyDescent="0.5">
      <c r="A993" s="4">
        <v>7</v>
      </c>
      <c r="B993" s="7" t="s">
        <v>68</v>
      </c>
    </row>
    <row r="994" spans="1:3" ht="15" customHeight="1" x14ac:dyDescent="0.5">
      <c r="A994" s="4">
        <v>9</v>
      </c>
      <c r="B994" s="7" t="s">
        <v>68</v>
      </c>
    </row>
    <row r="995" spans="1:3" ht="15" customHeight="1" x14ac:dyDescent="0.5">
      <c r="A995" s="4">
        <v>3</v>
      </c>
      <c r="B995" s="7" t="s">
        <v>68</v>
      </c>
    </row>
    <row r="996" spans="1:3" ht="15" customHeight="1" x14ac:dyDescent="0.5">
      <c r="A996" s="4">
        <v>37</v>
      </c>
      <c r="B996" s="7" t="s">
        <v>152</v>
      </c>
      <c r="C996" s="21">
        <f>AVERAGE(A996:A1009)</f>
        <v>35.5</v>
      </c>
    </row>
    <row r="997" spans="1:3" ht="15" customHeight="1" x14ac:dyDescent="0.5">
      <c r="A997" s="4">
        <v>25</v>
      </c>
      <c r="B997" s="7" t="s">
        <v>152</v>
      </c>
    </row>
    <row r="998" spans="1:3" ht="15" customHeight="1" x14ac:dyDescent="0.5">
      <c r="A998" s="4">
        <v>91</v>
      </c>
      <c r="B998" s="7" t="s">
        <v>152</v>
      </c>
    </row>
    <row r="999" spans="1:3" ht="15" customHeight="1" x14ac:dyDescent="0.5">
      <c r="A999" s="4">
        <v>70</v>
      </c>
      <c r="B999" s="7" t="s">
        <v>152</v>
      </c>
    </row>
    <row r="1000" spans="1:3" ht="15" customHeight="1" x14ac:dyDescent="0.5">
      <c r="A1000" s="4">
        <v>41</v>
      </c>
      <c r="B1000" s="7" t="s">
        <v>152</v>
      </c>
      <c r="C1000" s="21"/>
    </row>
    <row r="1001" spans="1:3" ht="15" customHeight="1" x14ac:dyDescent="0.5">
      <c r="A1001" s="4">
        <v>15</v>
      </c>
      <c r="B1001" s="7" t="s">
        <v>152</v>
      </c>
    </row>
    <row r="1002" spans="1:3" ht="15" customHeight="1" x14ac:dyDescent="0.5">
      <c r="A1002" s="4">
        <v>34</v>
      </c>
      <c r="B1002" s="7" t="s">
        <v>152</v>
      </c>
    </row>
    <row r="1003" spans="1:3" ht="15" customHeight="1" x14ac:dyDescent="0.5">
      <c r="A1003" s="4">
        <v>45</v>
      </c>
      <c r="B1003" s="7" t="s">
        <v>152</v>
      </c>
    </row>
    <row r="1004" spans="1:3" ht="15" customHeight="1" x14ac:dyDescent="0.5">
      <c r="A1004" s="4">
        <v>33</v>
      </c>
      <c r="B1004" s="7" t="s">
        <v>152</v>
      </c>
    </row>
    <row r="1005" spans="1:3" ht="15" customHeight="1" x14ac:dyDescent="0.5">
      <c r="A1005" s="4">
        <v>34</v>
      </c>
      <c r="B1005" s="7" t="s">
        <v>152</v>
      </c>
    </row>
    <row r="1006" spans="1:3" ht="15" customHeight="1" x14ac:dyDescent="0.5">
      <c r="A1006" s="4">
        <v>25</v>
      </c>
      <c r="B1006" s="7" t="s">
        <v>152</v>
      </c>
    </row>
    <row r="1007" spans="1:3" ht="15" customHeight="1" x14ac:dyDescent="0.5">
      <c r="A1007" s="4">
        <v>24</v>
      </c>
      <c r="B1007" s="7" t="s">
        <v>152</v>
      </c>
    </row>
    <row r="1008" spans="1:3" ht="15" customHeight="1" x14ac:dyDescent="0.5">
      <c r="A1008" s="4">
        <v>16</v>
      </c>
      <c r="B1008" s="7" t="s">
        <v>152</v>
      </c>
    </row>
    <row r="1009" spans="1:3" ht="15" customHeight="1" x14ac:dyDescent="0.5">
      <c r="A1009" s="4">
        <v>7</v>
      </c>
      <c r="B1009" s="7" t="s">
        <v>152</v>
      </c>
      <c r="C1009" s="21"/>
    </row>
    <row r="1010" spans="1:3" ht="15" customHeight="1" x14ac:dyDescent="0.5">
      <c r="A1010" s="4">
        <v>17</v>
      </c>
      <c r="B1010" s="7" t="s">
        <v>36</v>
      </c>
      <c r="C1010" s="21">
        <f>AVERAGE(A1010:A1016)</f>
        <v>32.142857142857146</v>
      </c>
    </row>
    <row r="1011" spans="1:3" ht="15" customHeight="1" x14ac:dyDescent="0.5">
      <c r="A1011" s="4">
        <v>78</v>
      </c>
      <c r="B1011" s="7" t="s">
        <v>36</v>
      </c>
      <c r="C1011" s="21"/>
    </row>
    <row r="1012" spans="1:3" ht="15" customHeight="1" x14ac:dyDescent="0.5">
      <c r="A1012" s="4">
        <v>16</v>
      </c>
      <c r="B1012" s="7" t="s">
        <v>36</v>
      </c>
      <c r="C1012" s="21"/>
    </row>
    <row r="1013" spans="1:3" ht="15" customHeight="1" x14ac:dyDescent="0.5">
      <c r="A1013" s="4">
        <v>17</v>
      </c>
      <c r="B1013" s="7" t="s">
        <v>36</v>
      </c>
    </row>
    <row r="1014" spans="1:3" ht="15" customHeight="1" x14ac:dyDescent="0.5">
      <c r="A1014" s="4">
        <v>50</v>
      </c>
      <c r="B1014" s="7" t="s">
        <v>36</v>
      </c>
    </row>
    <row r="1015" spans="1:3" ht="15" customHeight="1" x14ac:dyDescent="0.5">
      <c r="A1015" s="4">
        <v>34</v>
      </c>
      <c r="B1015" s="7" t="s">
        <v>36</v>
      </c>
    </row>
    <row r="1016" spans="1:3" ht="15" customHeight="1" x14ac:dyDescent="0.5">
      <c r="A1016" s="4">
        <v>13</v>
      </c>
      <c r="B1016" s="7" t="s">
        <v>36</v>
      </c>
    </row>
    <row r="1017" spans="1:3" ht="15" customHeight="1" x14ac:dyDescent="0.5">
      <c r="A1017" s="4">
        <v>120</v>
      </c>
      <c r="B1017" s="7" t="s">
        <v>95</v>
      </c>
      <c r="C1017" s="21">
        <f>AVERAGE(A1017:A1024)</f>
        <v>69.25</v>
      </c>
    </row>
    <row r="1018" spans="1:3" ht="15" customHeight="1" x14ac:dyDescent="0.5">
      <c r="A1018" s="4">
        <v>99</v>
      </c>
      <c r="B1018" s="7" t="s">
        <v>95</v>
      </c>
    </row>
    <row r="1019" spans="1:3" ht="15" customHeight="1" x14ac:dyDescent="0.5">
      <c r="A1019" s="4">
        <v>68</v>
      </c>
      <c r="B1019" s="7" t="s">
        <v>95</v>
      </c>
    </row>
    <row r="1020" spans="1:3" ht="15" customHeight="1" x14ac:dyDescent="0.5">
      <c r="A1020" s="4">
        <v>66</v>
      </c>
      <c r="B1020" s="7" t="s">
        <v>95</v>
      </c>
    </row>
    <row r="1021" spans="1:3" ht="15" customHeight="1" x14ac:dyDescent="0.5">
      <c r="A1021" s="4">
        <v>84</v>
      </c>
      <c r="B1021" s="7" t="s">
        <v>95</v>
      </c>
    </row>
    <row r="1022" spans="1:3" ht="15" customHeight="1" x14ac:dyDescent="0.5">
      <c r="A1022" s="4">
        <v>56</v>
      </c>
      <c r="B1022" s="7" t="s">
        <v>95</v>
      </c>
    </row>
    <row r="1023" spans="1:3" ht="15" customHeight="1" x14ac:dyDescent="0.5">
      <c r="A1023" s="4">
        <v>57</v>
      </c>
      <c r="B1023" s="7" t="s">
        <v>95</v>
      </c>
    </row>
    <row r="1024" spans="1:3" ht="15" customHeight="1" x14ac:dyDescent="0.5">
      <c r="A1024" s="4">
        <v>4</v>
      </c>
      <c r="B1024" s="7" t="s">
        <v>95</v>
      </c>
    </row>
    <row r="1025" spans="1:3" ht="15" customHeight="1" x14ac:dyDescent="0.5">
      <c r="A1025" s="4">
        <v>66</v>
      </c>
      <c r="B1025" s="7" t="s">
        <v>217</v>
      </c>
      <c r="C1025" s="21">
        <f>AVERAGE(A1025:A1033)</f>
        <v>45.111111111111114</v>
      </c>
    </row>
    <row r="1026" spans="1:3" ht="15" customHeight="1" x14ac:dyDescent="0.5">
      <c r="A1026" s="4">
        <v>57</v>
      </c>
      <c r="B1026" s="7" t="s">
        <v>217</v>
      </c>
    </row>
    <row r="1027" spans="1:3" ht="15" customHeight="1" x14ac:dyDescent="0.5">
      <c r="A1027" s="4">
        <v>51</v>
      </c>
      <c r="B1027" s="7" t="s">
        <v>217</v>
      </c>
    </row>
    <row r="1028" spans="1:3" ht="15" customHeight="1" x14ac:dyDescent="0.5">
      <c r="A1028" s="4">
        <v>45</v>
      </c>
      <c r="B1028" s="7" t="s">
        <v>217</v>
      </c>
    </row>
    <row r="1029" spans="1:3" ht="15.75" customHeight="1" x14ac:dyDescent="0.5">
      <c r="A1029" s="4">
        <v>59</v>
      </c>
      <c r="B1029" s="7" t="s">
        <v>217</v>
      </c>
      <c r="C1029" s="21"/>
    </row>
    <row r="1030" spans="1:3" ht="15" customHeight="1" x14ac:dyDescent="0.5">
      <c r="A1030" s="4">
        <v>24</v>
      </c>
      <c r="B1030" s="8" t="s">
        <v>217</v>
      </c>
    </row>
    <row r="1031" spans="1:3" ht="15" customHeight="1" x14ac:dyDescent="0.5">
      <c r="A1031" s="4">
        <v>30</v>
      </c>
      <c r="B1031" s="7" t="s">
        <v>217</v>
      </c>
    </row>
    <row r="1032" spans="1:3" ht="15" customHeight="1" x14ac:dyDescent="0.5">
      <c r="A1032" s="4">
        <v>37</v>
      </c>
      <c r="B1032" s="7" t="s">
        <v>217</v>
      </c>
      <c r="C1032" s="21"/>
    </row>
    <row r="1033" spans="1:3" ht="15" customHeight="1" x14ac:dyDescent="0.5">
      <c r="A1033" s="4">
        <v>37</v>
      </c>
      <c r="B1033" s="7" t="s">
        <v>217</v>
      </c>
      <c r="C1033" s="21"/>
    </row>
    <row r="1034" spans="1:3" ht="15" customHeight="1" x14ac:dyDescent="0.5">
      <c r="A1034" s="4">
        <v>3</v>
      </c>
      <c r="B1034" s="7" t="s">
        <v>512</v>
      </c>
      <c r="C1034" s="21">
        <f>AVERAGE(A1034:A1035)</f>
        <v>25.5</v>
      </c>
    </row>
    <row r="1035" spans="1:3" ht="15" customHeight="1" x14ac:dyDescent="0.5">
      <c r="A1035" s="4">
        <v>48</v>
      </c>
      <c r="B1035" s="7" t="s">
        <v>321</v>
      </c>
      <c r="C1035" s="21"/>
    </row>
    <row r="1036" spans="1:3" ht="15" customHeight="1" x14ac:dyDescent="0.5">
      <c r="A1036" s="4">
        <v>112</v>
      </c>
      <c r="B1036" s="7" t="s">
        <v>467</v>
      </c>
      <c r="C1036" s="21">
        <f>A1036</f>
        <v>112</v>
      </c>
    </row>
    <row r="1037" spans="1:3" ht="15" customHeight="1" x14ac:dyDescent="0.5">
      <c r="A1037" s="4">
        <v>126</v>
      </c>
      <c r="B1037" s="7" t="s">
        <v>197</v>
      </c>
      <c r="C1037" s="21">
        <f>AVERAGE(A1037:A1040)</f>
        <v>60.25</v>
      </c>
    </row>
    <row r="1038" spans="1:3" ht="15" customHeight="1" x14ac:dyDescent="0.5">
      <c r="A1038" s="4">
        <v>21</v>
      </c>
      <c r="B1038" s="7" t="s">
        <v>197</v>
      </c>
    </row>
    <row r="1039" spans="1:3" ht="15" customHeight="1" x14ac:dyDescent="0.5">
      <c r="A1039" s="4">
        <v>42</v>
      </c>
      <c r="B1039" s="7" t="s">
        <v>197</v>
      </c>
    </row>
    <row r="1040" spans="1:3" ht="15" customHeight="1" x14ac:dyDescent="0.5">
      <c r="A1040" s="4">
        <v>52</v>
      </c>
      <c r="B1040" s="7" t="s">
        <v>197</v>
      </c>
    </row>
    <row r="1041" spans="1:3" ht="15" customHeight="1" x14ac:dyDescent="0.5">
      <c r="A1041" s="4">
        <v>43</v>
      </c>
      <c r="B1041" s="8" t="s">
        <v>44</v>
      </c>
      <c r="C1041" s="21">
        <f>AVERAGE(A1041:A1058)</f>
        <v>22.277777777777779</v>
      </c>
    </row>
    <row r="1042" spans="1:3" ht="15" customHeight="1" x14ac:dyDescent="0.5">
      <c r="A1042" s="4">
        <v>53</v>
      </c>
      <c r="B1042" s="8" t="s">
        <v>44</v>
      </c>
    </row>
    <row r="1043" spans="1:3" ht="15" customHeight="1" x14ac:dyDescent="0.5">
      <c r="A1043" s="4">
        <v>26</v>
      </c>
      <c r="B1043" s="7" t="s">
        <v>44</v>
      </c>
      <c r="C1043" s="21"/>
    </row>
    <row r="1044" spans="1:3" ht="15" customHeight="1" x14ac:dyDescent="0.5">
      <c r="A1044" s="4">
        <v>4</v>
      </c>
      <c r="B1044" s="7" t="s">
        <v>44</v>
      </c>
      <c r="C1044" s="21"/>
    </row>
    <row r="1045" spans="1:3" ht="15" customHeight="1" x14ac:dyDescent="0.5">
      <c r="A1045" s="4">
        <v>38</v>
      </c>
      <c r="B1045" s="8" t="s">
        <v>44</v>
      </c>
    </row>
    <row r="1046" spans="1:3" ht="15" customHeight="1" x14ac:dyDescent="0.5">
      <c r="A1046" s="4">
        <v>54</v>
      </c>
      <c r="B1046" s="7" t="s">
        <v>44</v>
      </c>
      <c r="C1046" s="21"/>
    </row>
    <row r="1047" spans="1:3" ht="15" customHeight="1" x14ac:dyDescent="0.5">
      <c r="A1047" s="4">
        <v>2</v>
      </c>
      <c r="B1047" s="7" t="s">
        <v>44</v>
      </c>
      <c r="C1047" s="21"/>
    </row>
    <row r="1048" spans="1:3" ht="15" customHeight="1" x14ac:dyDescent="0.5">
      <c r="A1048" s="4">
        <v>31</v>
      </c>
      <c r="B1048" s="8" t="s">
        <v>44</v>
      </c>
    </row>
    <row r="1049" spans="1:3" ht="15" customHeight="1" x14ac:dyDescent="0.5">
      <c r="A1049" s="4">
        <v>23</v>
      </c>
      <c r="B1049" s="7" t="s">
        <v>44</v>
      </c>
      <c r="C1049" s="21"/>
    </row>
    <row r="1050" spans="1:3" ht="15" customHeight="1" x14ac:dyDescent="0.5">
      <c r="A1050" s="4">
        <v>10</v>
      </c>
      <c r="B1050" s="7" t="s">
        <v>44</v>
      </c>
      <c r="C1050" s="21"/>
    </row>
    <row r="1051" spans="1:3" ht="15" customHeight="1" x14ac:dyDescent="0.5">
      <c r="A1051" s="4">
        <v>3</v>
      </c>
      <c r="B1051" s="7" t="s">
        <v>44</v>
      </c>
      <c r="C1051" s="21"/>
    </row>
    <row r="1052" spans="1:3" ht="15" customHeight="1" x14ac:dyDescent="0.5">
      <c r="A1052" s="4">
        <v>22</v>
      </c>
      <c r="B1052" s="7" t="s">
        <v>44</v>
      </c>
      <c r="C1052" s="21"/>
    </row>
    <row r="1053" spans="1:3" ht="15" customHeight="1" x14ac:dyDescent="0.5">
      <c r="A1053" s="4">
        <v>27</v>
      </c>
      <c r="B1053" s="7" t="s">
        <v>44</v>
      </c>
      <c r="C1053" s="21"/>
    </row>
    <row r="1054" spans="1:3" ht="15" customHeight="1" x14ac:dyDescent="0.5">
      <c r="A1054" s="4">
        <v>16</v>
      </c>
      <c r="B1054" s="7" t="s">
        <v>44</v>
      </c>
      <c r="C1054" s="21"/>
    </row>
    <row r="1055" spans="1:3" ht="15" customHeight="1" x14ac:dyDescent="0.5">
      <c r="A1055" s="4">
        <v>10</v>
      </c>
      <c r="B1055" s="7" t="s">
        <v>44</v>
      </c>
      <c r="C1055" s="21"/>
    </row>
    <row r="1056" spans="1:3" ht="15" customHeight="1" x14ac:dyDescent="0.5">
      <c r="A1056" s="4">
        <v>1</v>
      </c>
      <c r="B1056" s="7" t="s">
        <v>44</v>
      </c>
      <c r="C1056" s="21"/>
    </row>
    <row r="1057" spans="1:3" ht="15" customHeight="1" x14ac:dyDescent="0.5">
      <c r="A1057" s="4">
        <v>23</v>
      </c>
      <c r="B1057" s="7" t="s">
        <v>44</v>
      </c>
      <c r="C1057" s="21"/>
    </row>
    <row r="1058" spans="1:3" ht="15" customHeight="1" x14ac:dyDescent="0.5">
      <c r="A1058" s="4">
        <v>15</v>
      </c>
      <c r="B1058" s="7" t="s">
        <v>44</v>
      </c>
      <c r="C1058" s="21"/>
    </row>
    <row r="1059" spans="1:3" ht="15" customHeight="1" x14ac:dyDescent="0.5">
      <c r="A1059" s="4">
        <v>23</v>
      </c>
      <c r="B1059" s="7" t="s">
        <v>271</v>
      </c>
      <c r="C1059" s="21">
        <f>AVERAGE(A1059:A1061)</f>
        <v>41.333333333333336</v>
      </c>
    </row>
    <row r="1060" spans="1:3" ht="15" customHeight="1" x14ac:dyDescent="0.5">
      <c r="A1060" s="4">
        <v>55</v>
      </c>
      <c r="B1060" s="7" t="s">
        <v>271</v>
      </c>
      <c r="C1060" s="21"/>
    </row>
    <row r="1061" spans="1:3" ht="15" customHeight="1" x14ac:dyDescent="0.5">
      <c r="A1061" s="4">
        <v>46</v>
      </c>
      <c r="B1061" s="7" t="s">
        <v>271</v>
      </c>
      <c r="C1061" s="21"/>
    </row>
    <row r="1062" spans="1:3" ht="15" customHeight="1" x14ac:dyDescent="0.5">
      <c r="A1062" s="4">
        <v>88</v>
      </c>
      <c r="B1062" s="7" t="s">
        <v>33</v>
      </c>
      <c r="C1062" s="21">
        <f>AVERAGE(A1062:A1141)</f>
        <v>10.987500000000001</v>
      </c>
    </row>
    <row r="1063" spans="1:3" ht="15" customHeight="1" x14ac:dyDescent="0.5">
      <c r="A1063" s="4">
        <v>4</v>
      </c>
      <c r="B1063" s="7" t="s">
        <v>33</v>
      </c>
      <c r="C1063" s="21"/>
    </row>
    <row r="1064" spans="1:3" ht="15" customHeight="1" x14ac:dyDescent="0.5">
      <c r="A1064" s="4">
        <v>14</v>
      </c>
      <c r="B1064" s="7" t="s">
        <v>33</v>
      </c>
      <c r="C1064" s="21"/>
    </row>
    <row r="1065" spans="1:3" ht="15" customHeight="1" x14ac:dyDescent="0.5">
      <c r="A1065" s="4">
        <v>25</v>
      </c>
      <c r="B1065" s="7" t="s">
        <v>33</v>
      </c>
      <c r="C1065" s="21"/>
    </row>
    <row r="1066" spans="1:3" ht="15" customHeight="1" x14ac:dyDescent="0.5">
      <c r="A1066" s="4">
        <v>1</v>
      </c>
      <c r="B1066" s="7" t="s">
        <v>33</v>
      </c>
      <c r="C1066" s="21"/>
    </row>
    <row r="1067" spans="1:3" ht="15" customHeight="1" x14ac:dyDescent="0.5">
      <c r="A1067" s="4">
        <v>32</v>
      </c>
      <c r="B1067" s="7" t="s">
        <v>33</v>
      </c>
      <c r="C1067" s="21"/>
    </row>
    <row r="1068" spans="1:3" ht="15" customHeight="1" x14ac:dyDescent="0.5">
      <c r="A1068" s="4">
        <v>81</v>
      </c>
      <c r="B1068" s="7" t="s">
        <v>33</v>
      </c>
      <c r="C1068" s="21"/>
    </row>
    <row r="1069" spans="1:3" ht="15" customHeight="1" x14ac:dyDescent="0.5">
      <c r="A1069" s="4">
        <v>10</v>
      </c>
      <c r="B1069" s="7" t="s">
        <v>33</v>
      </c>
      <c r="C1069" s="21"/>
    </row>
    <row r="1070" spans="1:3" ht="15" customHeight="1" x14ac:dyDescent="0.5">
      <c r="A1070" s="4">
        <v>9</v>
      </c>
      <c r="B1070" s="7" t="s">
        <v>33</v>
      </c>
      <c r="C1070" s="21"/>
    </row>
    <row r="1071" spans="1:3" ht="15" customHeight="1" x14ac:dyDescent="0.5">
      <c r="A1071" s="4">
        <v>35</v>
      </c>
      <c r="B1071" s="7" t="s">
        <v>33</v>
      </c>
      <c r="C1071" s="21"/>
    </row>
    <row r="1072" spans="1:3" ht="15" customHeight="1" x14ac:dyDescent="0.5">
      <c r="A1072" s="4">
        <v>17</v>
      </c>
      <c r="B1072" s="7" t="s">
        <v>33</v>
      </c>
      <c r="C1072" s="21"/>
    </row>
    <row r="1073" spans="1:3" ht="15" customHeight="1" x14ac:dyDescent="0.5">
      <c r="A1073" s="4">
        <v>41</v>
      </c>
      <c r="B1073" s="7" t="s">
        <v>33</v>
      </c>
      <c r="C1073" s="21"/>
    </row>
    <row r="1074" spans="1:3" ht="15" customHeight="1" x14ac:dyDescent="0.5">
      <c r="A1074" s="4">
        <v>5</v>
      </c>
      <c r="B1074" s="7" t="s">
        <v>33</v>
      </c>
      <c r="C1074" s="21"/>
    </row>
    <row r="1075" spans="1:3" ht="15" customHeight="1" x14ac:dyDescent="0.5">
      <c r="A1075" s="4">
        <v>4</v>
      </c>
      <c r="B1075" s="7" t="s">
        <v>33</v>
      </c>
      <c r="C1075" s="21"/>
    </row>
    <row r="1076" spans="1:3" ht="15" customHeight="1" x14ac:dyDescent="0.5">
      <c r="A1076" s="4">
        <v>15</v>
      </c>
      <c r="B1076" s="7" t="s">
        <v>33</v>
      </c>
      <c r="C1076" s="21"/>
    </row>
    <row r="1077" spans="1:3" ht="15" customHeight="1" x14ac:dyDescent="0.5">
      <c r="A1077" s="4">
        <v>8</v>
      </c>
      <c r="B1077" s="7" t="s">
        <v>33</v>
      </c>
      <c r="C1077" s="21"/>
    </row>
    <row r="1078" spans="1:3" ht="15" customHeight="1" x14ac:dyDescent="0.5">
      <c r="A1078" s="4">
        <v>16</v>
      </c>
      <c r="B1078" s="7" t="s">
        <v>33</v>
      </c>
      <c r="C1078" s="21"/>
    </row>
    <row r="1079" spans="1:3" ht="15" customHeight="1" x14ac:dyDescent="0.5">
      <c r="A1079" s="4">
        <v>41</v>
      </c>
      <c r="B1079" s="7" t="s">
        <v>33</v>
      </c>
    </row>
    <row r="1080" spans="1:3" ht="15" customHeight="1" x14ac:dyDescent="0.5">
      <c r="A1080" s="4">
        <v>2</v>
      </c>
      <c r="B1080" s="7" t="s">
        <v>33</v>
      </c>
    </row>
    <row r="1081" spans="1:3" ht="15" customHeight="1" x14ac:dyDescent="0.5">
      <c r="A1081" s="4">
        <v>4</v>
      </c>
      <c r="B1081" s="7" t="s">
        <v>33</v>
      </c>
    </row>
    <row r="1082" spans="1:3" ht="15" customHeight="1" x14ac:dyDescent="0.5">
      <c r="A1082" s="4">
        <v>4</v>
      </c>
      <c r="B1082" s="7" t="s">
        <v>33</v>
      </c>
    </row>
    <row r="1083" spans="1:3" ht="15" customHeight="1" x14ac:dyDescent="0.5">
      <c r="A1083" s="4">
        <v>6</v>
      </c>
      <c r="B1083" s="7" t="s">
        <v>33</v>
      </c>
    </row>
    <row r="1084" spans="1:3" ht="15" customHeight="1" x14ac:dyDescent="0.5">
      <c r="A1084" s="4">
        <v>32</v>
      </c>
      <c r="B1084" s="7" t="s">
        <v>33</v>
      </c>
    </row>
    <row r="1085" spans="1:3" ht="15" customHeight="1" x14ac:dyDescent="0.5">
      <c r="A1085" s="4">
        <v>1</v>
      </c>
      <c r="B1085" s="7" t="s">
        <v>33</v>
      </c>
    </row>
    <row r="1086" spans="1:3" ht="15" customHeight="1" x14ac:dyDescent="0.5">
      <c r="A1086" s="4">
        <v>9</v>
      </c>
      <c r="B1086" s="7" t="s">
        <v>33</v>
      </c>
    </row>
    <row r="1087" spans="1:3" ht="15" customHeight="1" x14ac:dyDescent="0.5">
      <c r="A1087" s="4">
        <v>5</v>
      </c>
      <c r="B1087" s="7" t="s">
        <v>33</v>
      </c>
    </row>
    <row r="1088" spans="1:3" ht="15" customHeight="1" x14ac:dyDescent="0.5">
      <c r="A1088" s="4">
        <v>6</v>
      </c>
      <c r="B1088" s="7" t="s">
        <v>33</v>
      </c>
    </row>
    <row r="1089" spans="1:2" ht="15" customHeight="1" x14ac:dyDescent="0.5">
      <c r="A1089" s="4">
        <v>7</v>
      </c>
      <c r="B1089" s="7" t="s">
        <v>33</v>
      </c>
    </row>
    <row r="1090" spans="1:2" ht="15" customHeight="1" x14ac:dyDescent="0.5">
      <c r="A1090" s="4">
        <v>16</v>
      </c>
      <c r="B1090" s="7" t="s">
        <v>33</v>
      </c>
    </row>
    <row r="1091" spans="1:2" ht="15" customHeight="1" x14ac:dyDescent="0.5">
      <c r="A1091" s="4">
        <v>3</v>
      </c>
      <c r="B1091" s="7" t="s">
        <v>33</v>
      </c>
    </row>
    <row r="1092" spans="1:2" ht="15" customHeight="1" x14ac:dyDescent="0.5">
      <c r="A1092" s="4">
        <v>7</v>
      </c>
      <c r="B1092" s="7" t="s">
        <v>33</v>
      </c>
    </row>
    <row r="1093" spans="1:2" ht="15" customHeight="1" x14ac:dyDescent="0.5">
      <c r="A1093" s="4">
        <v>17</v>
      </c>
      <c r="B1093" s="7" t="s">
        <v>33</v>
      </c>
    </row>
    <row r="1094" spans="1:2" ht="15" customHeight="1" x14ac:dyDescent="0.5">
      <c r="A1094" s="4">
        <v>8</v>
      </c>
      <c r="B1094" s="7" t="s">
        <v>33</v>
      </c>
    </row>
    <row r="1095" spans="1:2" ht="15" customHeight="1" x14ac:dyDescent="0.5">
      <c r="A1095" s="4">
        <v>13</v>
      </c>
      <c r="B1095" s="7" t="s">
        <v>33</v>
      </c>
    </row>
    <row r="1096" spans="1:2" ht="15" customHeight="1" x14ac:dyDescent="0.5">
      <c r="A1096" s="4">
        <v>5</v>
      </c>
      <c r="B1096" s="7" t="s">
        <v>33</v>
      </c>
    </row>
    <row r="1097" spans="1:2" ht="15" customHeight="1" x14ac:dyDescent="0.5">
      <c r="A1097" s="4">
        <v>11</v>
      </c>
      <c r="B1097" s="7" t="s">
        <v>33</v>
      </c>
    </row>
    <row r="1098" spans="1:2" ht="15" customHeight="1" x14ac:dyDescent="0.5">
      <c r="A1098" s="4">
        <v>3</v>
      </c>
      <c r="B1098" s="7" t="s">
        <v>33</v>
      </c>
    </row>
    <row r="1099" spans="1:2" ht="15" customHeight="1" x14ac:dyDescent="0.5">
      <c r="A1099" s="4">
        <v>6</v>
      </c>
      <c r="B1099" s="7" t="s">
        <v>33</v>
      </c>
    </row>
    <row r="1100" spans="1:2" ht="15" customHeight="1" x14ac:dyDescent="0.5">
      <c r="A1100" s="4">
        <v>11</v>
      </c>
      <c r="B1100" s="7" t="s">
        <v>33</v>
      </c>
    </row>
    <row r="1101" spans="1:2" ht="15" customHeight="1" x14ac:dyDescent="0.5">
      <c r="A1101" s="4">
        <v>19</v>
      </c>
      <c r="B1101" s="7" t="s">
        <v>33</v>
      </c>
    </row>
    <row r="1102" spans="1:2" ht="15" customHeight="1" x14ac:dyDescent="0.5">
      <c r="A1102" s="4">
        <v>6</v>
      </c>
      <c r="B1102" s="7" t="s">
        <v>33</v>
      </c>
    </row>
    <row r="1103" spans="1:2" ht="15" customHeight="1" x14ac:dyDescent="0.5">
      <c r="A1103" s="4">
        <v>7</v>
      </c>
      <c r="B1103" s="7" t="s">
        <v>33</v>
      </c>
    </row>
    <row r="1104" spans="1:2" ht="15" customHeight="1" x14ac:dyDescent="0.5">
      <c r="A1104" s="4">
        <v>5</v>
      </c>
      <c r="B1104" s="7" t="s">
        <v>33</v>
      </c>
    </row>
    <row r="1105" spans="1:2" ht="15" customHeight="1" x14ac:dyDescent="0.5">
      <c r="A1105" s="4">
        <v>8</v>
      </c>
      <c r="B1105" s="7" t="s">
        <v>33</v>
      </c>
    </row>
    <row r="1106" spans="1:2" ht="15" customHeight="1" x14ac:dyDescent="0.5">
      <c r="A1106" s="4">
        <v>3</v>
      </c>
      <c r="B1106" s="7" t="s">
        <v>33</v>
      </c>
    </row>
    <row r="1107" spans="1:2" ht="15" customHeight="1" x14ac:dyDescent="0.5">
      <c r="A1107" s="4">
        <v>7</v>
      </c>
      <c r="B1107" s="7" t="s">
        <v>33</v>
      </c>
    </row>
    <row r="1108" spans="1:2" ht="15" customHeight="1" x14ac:dyDescent="0.5">
      <c r="A1108" s="4">
        <v>11</v>
      </c>
      <c r="B1108" s="7" t="s">
        <v>33</v>
      </c>
    </row>
    <row r="1109" spans="1:2" ht="15" customHeight="1" x14ac:dyDescent="0.5">
      <c r="A1109" s="4">
        <v>2</v>
      </c>
      <c r="B1109" s="7" t="s">
        <v>33</v>
      </c>
    </row>
    <row r="1110" spans="1:2" ht="15" customHeight="1" x14ac:dyDescent="0.5">
      <c r="A1110" s="4">
        <v>20</v>
      </c>
      <c r="B1110" s="7" t="s">
        <v>33</v>
      </c>
    </row>
    <row r="1111" spans="1:2" ht="15" customHeight="1" x14ac:dyDescent="0.5">
      <c r="A1111" s="4">
        <v>2</v>
      </c>
      <c r="B1111" s="7" t="s">
        <v>33</v>
      </c>
    </row>
    <row r="1112" spans="1:2" ht="15" customHeight="1" x14ac:dyDescent="0.5">
      <c r="A1112" s="4">
        <v>20</v>
      </c>
      <c r="B1112" s="7" t="s">
        <v>33</v>
      </c>
    </row>
    <row r="1113" spans="1:2" ht="15" customHeight="1" x14ac:dyDescent="0.5">
      <c r="A1113" s="4">
        <v>2</v>
      </c>
      <c r="B1113" s="7" t="s">
        <v>33</v>
      </c>
    </row>
    <row r="1114" spans="1:2" ht="15" customHeight="1" x14ac:dyDescent="0.5">
      <c r="A1114" s="4">
        <v>2</v>
      </c>
      <c r="B1114" s="7" t="s">
        <v>33</v>
      </c>
    </row>
    <row r="1115" spans="1:2" ht="15" customHeight="1" x14ac:dyDescent="0.5">
      <c r="A1115" s="4">
        <v>12</v>
      </c>
      <c r="B1115" s="7" t="s">
        <v>33</v>
      </c>
    </row>
    <row r="1116" spans="1:2" ht="15" customHeight="1" x14ac:dyDescent="0.5">
      <c r="A1116" s="4">
        <v>2</v>
      </c>
      <c r="B1116" s="7" t="s">
        <v>33</v>
      </c>
    </row>
    <row r="1117" spans="1:2" ht="15" customHeight="1" x14ac:dyDescent="0.5">
      <c r="A1117" s="4">
        <v>8</v>
      </c>
      <c r="B1117" s="7" t="s">
        <v>33</v>
      </c>
    </row>
    <row r="1118" spans="1:2" ht="15" customHeight="1" x14ac:dyDescent="0.5">
      <c r="A1118" s="4">
        <v>5</v>
      </c>
      <c r="B1118" s="7" t="s">
        <v>33</v>
      </c>
    </row>
    <row r="1119" spans="1:2" ht="15" customHeight="1" x14ac:dyDescent="0.5">
      <c r="A1119" s="4">
        <v>7</v>
      </c>
      <c r="B1119" s="7" t="s">
        <v>33</v>
      </c>
    </row>
    <row r="1120" spans="1:2" ht="15" customHeight="1" x14ac:dyDescent="0.5">
      <c r="A1120" s="4">
        <v>8</v>
      </c>
      <c r="B1120" s="7" t="s">
        <v>33</v>
      </c>
    </row>
    <row r="1121" spans="1:2" ht="15" customHeight="1" x14ac:dyDescent="0.5">
      <c r="A1121" s="4">
        <v>10</v>
      </c>
      <c r="B1121" s="7" t="s">
        <v>33</v>
      </c>
    </row>
    <row r="1122" spans="1:2" ht="15" customHeight="1" x14ac:dyDescent="0.5">
      <c r="A1122" s="4">
        <v>6</v>
      </c>
      <c r="B1122" s="7" t="s">
        <v>33</v>
      </c>
    </row>
    <row r="1123" spans="1:2" ht="15" customHeight="1" x14ac:dyDescent="0.5">
      <c r="A1123" s="4">
        <v>8</v>
      </c>
      <c r="B1123" s="7" t="s">
        <v>33</v>
      </c>
    </row>
    <row r="1124" spans="1:2" ht="15" customHeight="1" x14ac:dyDescent="0.5">
      <c r="A1124" s="4">
        <v>4</v>
      </c>
      <c r="B1124" s="7" t="s">
        <v>33</v>
      </c>
    </row>
    <row r="1125" spans="1:2" ht="15" customHeight="1" x14ac:dyDescent="0.5">
      <c r="A1125" s="4">
        <v>11</v>
      </c>
      <c r="B1125" s="7" t="s">
        <v>33</v>
      </c>
    </row>
    <row r="1126" spans="1:2" ht="15" customHeight="1" x14ac:dyDescent="0.5">
      <c r="A1126" s="4">
        <v>2</v>
      </c>
      <c r="B1126" s="7" t="s">
        <v>33</v>
      </c>
    </row>
    <row r="1127" spans="1:2" ht="15" customHeight="1" x14ac:dyDescent="0.5">
      <c r="A1127" s="4">
        <v>3</v>
      </c>
      <c r="B1127" s="7" t="s">
        <v>33</v>
      </c>
    </row>
    <row r="1128" spans="1:2" ht="15" customHeight="1" x14ac:dyDescent="0.5">
      <c r="A1128" s="4">
        <v>5</v>
      </c>
      <c r="B1128" s="7" t="s">
        <v>33</v>
      </c>
    </row>
    <row r="1129" spans="1:2" ht="15" customHeight="1" x14ac:dyDescent="0.5">
      <c r="A1129" s="4">
        <v>4</v>
      </c>
      <c r="B1129" s="7" t="s">
        <v>33</v>
      </c>
    </row>
    <row r="1130" spans="1:2" ht="15" customHeight="1" x14ac:dyDescent="0.5">
      <c r="A1130" s="4">
        <v>5</v>
      </c>
      <c r="B1130" s="7" t="s">
        <v>33</v>
      </c>
    </row>
    <row r="1131" spans="1:2" ht="15" customHeight="1" x14ac:dyDescent="0.5">
      <c r="A1131" s="4">
        <v>1</v>
      </c>
      <c r="B1131" s="7" t="s">
        <v>33</v>
      </c>
    </row>
    <row r="1132" spans="1:2" ht="15" customHeight="1" x14ac:dyDescent="0.5">
      <c r="A1132" s="4">
        <v>3</v>
      </c>
      <c r="B1132" s="7" t="s">
        <v>33</v>
      </c>
    </row>
    <row r="1133" spans="1:2" ht="15" customHeight="1" x14ac:dyDescent="0.5">
      <c r="A1133" s="4">
        <v>8</v>
      </c>
      <c r="B1133" s="7" t="s">
        <v>33</v>
      </c>
    </row>
    <row r="1134" spans="1:2" ht="15" customHeight="1" x14ac:dyDescent="0.5">
      <c r="A1134" s="4">
        <v>1</v>
      </c>
      <c r="B1134" s="7" t="s">
        <v>33</v>
      </c>
    </row>
    <row r="1135" spans="1:2" ht="15" customHeight="1" x14ac:dyDescent="0.5">
      <c r="A1135" s="4">
        <v>7</v>
      </c>
      <c r="B1135" s="7" t="s">
        <v>33</v>
      </c>
    </row>
    <row r="1136" spans="1:2" ht="15" customHeight="1" x14ac:dyDescent="0.5">
      <c r="A1136" s="4">
        <v>7</v>
      </c>
      <c r="B1136" s="7" t="s">
        <v>33</v>
      </c>
    </row>
    <row r="1137" spans="1:3" ht="15" customHeight="1" x14ac:dyDescent="0.5">
      <c r="A1137" s="4">
        <v>4</v>
      </c>
      <c r="B1137" s="7" t="s">
        <v>33</v>
      </c>
    </row>
    <row r="1138" spans="1:3" ht="15" customHeight="1" x14ac:dyDescent="0.5">
      <c r="A1138" s="4">
        <v>2</v>
      </c>
      <c r="B1138" s="7" t="s">
        <v>33</v>
      </c>
    </row>
    <row r="1139" spans="1:3" ht="15" customHeight="1" x14ac:dyDescent="0.5">
      <c r="A1139" s="4">
        <v>4</v>
      </c>
      <c r="B1139" s="7" t="s">
        <v>33</v>
      </c>
    </row>
    <row r="1140" spans="1:3" ht="15" customHeight="1" x14ac:dyDescent="0.5">
      <c r="A1140" s="4">
        <v>4</v>
      </c>
      <c r="B1140" s="7" t="s">
        <v>33</v>
      </c>
    </row>
    <row r="1141" spans="1:3" ht="15" customHeight="1" x14ac:dyDescent="0.5">
      <c r="A1141" s="4">
        <v>2</v>
      </c>
      <c r="B1141" s="7" t="s">
        <v>33</v>
      </c>
    </row>
    <row r="1142" spans="1:3" ht="15" customHeight="1" x14ac:dyDescent="0.5">
      <c r="A1142" s="4">
        <v>19</v>
      </c>
      <c r="B1142" s="7" t="s">
        <v>56</v>
      </c>
      <c r="C1142" s="21">
        <f>AVERAGE(A1142:A1168)</f>
        <v>22.333333333333332</v>
      </c>
    </row>
    <row r="1143" spans="1:3" ht="15" customHeight="1" x14ac:dyDescent="0.5">
      <c r="A1143" s="4">
        <v>38</v>
      </c>
      <c r="B1143" s="7" t="s">
        <v>56</v>
      </c>
    </row>
    <row r="1144" spans="1:3" ht="15" customHeight="1" x14ac:dyDescent="0.5">
      <c r="A1144" s="4">
        <v>35</v>
      </c>
      <c r="B1144" s="7" t="s">
        <v>56</v>
      </c>
    </row>
    <row r="1145" spans="1:3" ht="15" customHeight="1" x14ac:dyDescent="0.5">
      <c r="A1145" s="4">
        <v>8</v>
      </c>
      <c r="B1145" s="7" t="s">
        <v>56</v>
      </c>
    </row>
    <row r="1146" spans="1:3" ht="15" customHeight="1" x14ac:dyDescent="0.5">
      <c r="A1146" s="4">
        <v>39</v>
      </c>
      <c r="B1146" s="7" t="s">
        <v>56</v>
      </c>
    </row>
    <row r="1147" spans="1:3" ht="15" customHeight="1" x14ac:dyDescent="0.5">
      <c r="A1147" s="4">
        <v>80</v>
      </c>
      <c r="B1147" s="7" t="s">
        <v>56</v>
      </c>
    </row>
    <row r="1148" spans="1:3" ht="15" customHeight="1" x14ac:dyDescent="0.5">
      <c r="A1148" s="4">
        <v>51</v>
      </c>
      <c r="B1148" s="7" t="s">
        <v>56</v>
      </c>
    </row>
    <row r="1149" spans="1:3" ht="15" customHeight="1" x14ac:dyDescent="0.5">
      <c r="A1149" s="4">
        <v>20</v>
      </c>
      <c r="B1149" s="7" t="s">
        <v>56</v>
      </c>
    </row>
    <row r="1150" spans="1:3" ht="15" customHeight="1" x14ac:dyDescent="0.5">
      <c r="A1150" s="4">
        <v>46</v>
      </c>
      <c r="B1150" s="7" t="s">
        <v>56</v>
      </c>
    </row>
    <row r="1151" spans="1:3" ht="15" customHeight="1" x14ac:dyDescent="0.5">
      <c r="A1151" s="4">
        <v>12</v>
      </c>
      <c r="B1151" s="7" t="s">
        <v>56</v>
      </c>
    </row>
    <row r="1152" spans="1:3" ht="15" customHeight="1" x14ac:dyDescent="0.5">
      <c r="A1152" s="4">
        <v>16</v>
      </c>
      <c r="B1152" s="7" t="s">
        <v>56</v>
      </c>
    </row>
    <row r="1153" spans="1:2" ht="15" customHeight="1" x14ac:dyDescent="0.5">
      <c r="A1153" s="4">
        <v>7</v>
      </c>
      <c r="B1153" s="7" t="s">
        <v>56</v>
      </c>
    </row>
    <row r="1154" spans="1:2" ht="15" customHeight="1" x14ac:dyDescent="0.5">
      <c r="A1154" s="4">
        <v>41</v>
      </c>
      <c r="B1154" s="7" t="s">
        <v>56</v>
      </c>
    </row>
    <row r="1155" spans="1:2" ht="15" customHeight="1" x14ac:dyDescent="0.5">
      <c r="A1155" s="4">
        <v>5</v>
      </c>
      <c r="B1155" s="7" t="s">
        <v>56</v>
      </c>
    </row>
    <row r="1156" spans="1:2" ht="15" customHeight="1" x14ac:dyDescent="0.5">
      <c r="A1156" s="4">
        <v>41</v>
      </c>
      <c r="B1156" s="7" t="s">
        <v>56</v>
      </c>
    </row>
    <row r="1157" spans="1:2" ht="15" customHeight="1" x14ac:dyDescent="0.5">
      <c r="A1157" s="4">
        <v>17</v>
      </c>
      <c r="B1157" s="7" t="s">
        <v>56</v>
      </c>
    </row>
    <row r="1158" spans="1:2" ht="15" customHeight="1" x14ac:dyDescent="0.5">
      <c r="A1158" s="4">
        <v>34</v>
      </c>
      <c r="B1158" s="7" t="s">
        <v>56</v>
      </c>
    </row>
    <row r="1159" spans="1:2" ht="15" customHeight="1" x14ac:dyDescent="0.5">
      <c r="A1159" s="4">
        <v>6</v>
      </c>
      <c r="B1159" s="7" t="s">
        <v>56</v>
      </c>
    </row>
    <row r="1160" spans="1:2" ht="15" customHeight="1" x14ac:dyDescent="0.5">
      <c r="A1160" s="4">
        <v>27</v>
      </c>
      <c r="B1160" s="7" t="s">
        <v>56</v>
      </c>
    </row>
    <row r="1161" spans="1:2" ht="15" customHeight="1" x14ac:dyDescent="0.5">
      <c r="A1161" s="4">
        <v>20</v>
      </c>
      <c r="B1161" s="7" t="s">
        <v>56</v>
      </c>
    </row>
    <row r="1162" spans="1:2" ht="15" customHeight="1" x14ac:dyDescent="0.5">
      <c r="A1162" s="4">
        <v>9</v>
      </c>
      <c r="B1162" s="7" t="s">
        <v>56</v>
      </c>
    </row>
    <row r="1163" spans="1:2" ht="15" customHeight="1" x14ac:dyDescent="0.5">
      <c r="A1163" s="4">
        <v>7</v>
      </c>
      <c r="B1163" s="7" t="s">
        <v>56</v>
      </c>
    </row>
    <row r="1164" spans="1:2" ht="15" customHeight="1" x14ac:dyDescent="0.5">
      <c r="A1164" s="4">
        <v>7</v>
      </c>
      <c r="B1164" s="7" t="s">
        <v>56</v>
      </c>
    </row>
    <row r="1165" spans="1:2" ht="15" customHeight="1" x14ac:dyDescent="0.5">
      <c r="A1165" s="4">
        <v>10</v>
      </c>
      <c r="B1165" s="7" t="s">
        <v>56</v>
      </c>
    </row>
    <row r="1166" spans="1:2" ht="15" customHeight="1" x14ac:dyDescent="0.5">
      <c r="A1166" s="4">
        <v>3</v>
      </c>
      <c r="B1166" s="7" t="s">
        <v>56</v>
      </c>
    </row>
    <row r="1167" spans="1:2" ht="15" customHeight="1" x14ac:dyDescent="0.5">
      <c r="A1167" s="4">
        <v>1</v>
      </c>
      <c r="B1167" s="7" t="s">
        <v>56</v>
      </c>
    </row>
    <row r="1168" spans="1:2" ht="15" customHeight="1" x14ac:dyDescent="0.5">
      <c r="A1168" s="4">
        <v>4</v>
      </c>
      <c r="B1168" s="7" t="s">
        <v>56</v>
      </c>
    </row>
    <row r="1169" spans="1:3" ht="15" customHeight="1" x14ac:dyDescent="0.5">
      <c r="A1169" s="4">
        <v>104</v>
      </c>
      <c r="B1169" s="7" t="s">
        <v>130</v>
      </c>
      <c r="C1169" s="21">
        <f>A1169</f>
        <v>104</v>
      </c>
    </row>
    <row r="1170" spans="1:3" ht="15" customHeight="1" x14ac:dyDescent="0.5">
      <c r="A1170" s="4">
        <v>106</v>
      </c>
      <c r="B1170" s="7" t="s">
        <v>132</v>
      </c>
      <c r="C1170" s="21">
        <f>A1170</f>
        <v>106</v>
      </c>
    </row>
    <row r="1171" spans="1:3" ht="15" customHeight="1" x14ac:dyDescent="0.5">
      <c r="A1171" s="4">
        <v>105</v>
      </c>
      <c r="B1171" s="7" t="s">
        <v>131</v>
      </c>
      <c r="C1171" s="21">
        <f>A1171</f>
        <v>105</v>
      </c>
    </row>
    <row r="1172" spans="1:3" ht="15" customHeight="1" x14ac:dyDescent="0.5">
      <c r="A1172" s="4">
        <v>16</v>
      </c>
      <c r="B1172" s="7" t="s">
        <v>77</v>
      </c>
      <c r="C1172" s="21">
        <f>AVERAGE(A1172:A1217)</f>
        <v>18.891304347826086</v>
      </c>
    </row>
    <row r="1173" spans="1:3" ht="15" customHeight="1" x14ac:dyDescent="0.5">
      <c r="A1173" s="4">
        <v>60</v>
      </c>
      <c r="B1173" s="7" t="s">
        <v>77</v>
      </c>
    </row>
    <row r="1174" spans="1:3" ht="15" customHeight="1" x14ac:dyDescent="0.5">
      <c r="A1174" s="4">
        <v>44</v>
      </c>
      <c r="B1174" s="7" t="s">
        <v>77</v>
      </c>
    </row>
    <row r="1175" spans="1:3" ht="15" customHeight="1" x14ac:dyDescent="0.5">
      <c r="A1175" s="4">
        <v>9</v>
      </c>
      <c r="B1175" s="7" t="s">
        <v>77</v>
      </c>
    </row>
    <row r="1176" spans="1:3" ht="15" customHeight="1" x14ac:dyDescent="0.5">
      <c r="A1176" s="4">
        <v>31</v>
      </c>
      <c r="B1176" s="7" t="s">
        <v>77</v>
      </c>
    </row>
    <row r="1177" spans="1:3" ht="15" customHeight="1" x14ac:dyDescent="0.5">
      <c r="A1177" s="4">
        <v>48</v>
      </c>
      <c r="B1177" s="7" t="s">
        <v>77</v>
      </c>
    </row>
    <row r="1178" spans="1:3" ht="15" customHeight="1" x14ac:dyDescent="0.5">
      <c r="A1178" s="4">
        <v>35</v>
      </c>
      <c r="B1178" s="7" t="s">
        <v>77</v>
      </c>
    </row>
    <row r="1179" spans="1:3" ht="15" customHeight="1" x14ac:dyDescent="0.5">
      <c r="A1179" s="4">
        <v>54</v>
      </c>
      <c r="B1179" s="7" t="s">
        <v>77</v>
      </c>
    </row>
    <row r="1180" spans="1:3" ht="15" customHeight="1" x14ac:dyDescent="0.5">
      <c r="A1180" s="4">
        <v>13</v>
      </c>
      <c r="B1180" s="7" t="s">
        <v>77</v>
      </c>
    </row>
    <row r="1181" spans="1:3" ht="15" customHeight="1" x14ac:dyDescent="0.5">
      <c r="A1181" s="4">
        <v>24</v>
      </c>
      <c r="B1181" s="7" t="s">
        <v>77</v>
      </c>
    </row>
    <row r="1182" spans="1:3" ht="15" customHeight="1" x14ac:dyDescent="0.5">
      <c r="A1182" s="4">
        <v>2</v>
      </c>
      <c r="B1182" s="7" t="s">
        <v>77</v>
      </c>
    </row>
    <row r="1183" spans="1:3" ht="15" customHeight="1" x14ac:dyDescent="0.5">
      <c r="A1183" s="4">
        <v>8</v>
      </c>
      <c r="B1183" s="7" t="s">
        <v>77</v>
      </c>
    </row>
    <row r="1184" spans="1:3" ht="15" customHeight="1" x14ac:dyDescent="0.5">
      <c r="A1184" s="4">
        <v>18</v>
      </c>
      <c r="B1184" s="7" t="s">
        <v>77</v>
      </c>
    </row>
    <row r="1185" spans="1:2" ht="15" customHeight="1" x14ac:dyDescent="0.5">
      <c r="A1185" s="4">
        <v>2</v>
      </c>
      <c r="B1185" s="7" t="s">
        <v>77</v>
      </c>
    </row>
    <row r="1186" spans="1:2" ht="15" customHeight="1" x14ac:dyDescent="0.5">
      <c r="A1186" s="4">
        <v>38</v>
      </c>
      <c r="B1186" s="7" t="s">
        <v>77</v>
      </c>
    </row>
    <row r="1187" spans="1:2" ht="15" customHeight="1" x14ac:dyDescent="0.5">
      <c r="A1187" s="4">
        <v>28</v>
      </c>
      <c r="B1187" s="7" t="s">
        <v>77</v>
      </c>
    </row>
    <row r="1188" spans="1:2" ht="15" customHeight="1" x14ac:dyDescent="0.5">
      <c r="A1188" s="4">
        <v>23</v>
      </c>
      <c r="B1188" s="7" t="s">
        <v>77</v>
      </c>
    </row>
    <row r="1189" spans="1:2" ht="15" customHeight="1" x14ac:dyDescent="0.5">
      <c r="A1189" s="4">
        <v>9</v>
      </c>
      <c r="B1189" s="7" t="s">
        <v>77</v>
      </c>
    </row>
    <row r="1190" spans="1:2" ht="15" customHeight="1" x14ac:dyDescent="0.5">
      <c r="A1190" s="4">
        <v>11</v>
      </c>
      <c r="B1190" s="7" t="s">
        <v>77</v>
      </c>
    </row>
    <row r="1191" spans="1:2" ht="15" customHeight="1" x14ac:dyDescent="0.5">
      <c r="A1191" s="4">
        <v>8</v>
      </c>
      <c r="B1191" s="7" t="s">
        <v>77</v>
      </c>
    </row>
    <row r="1192" spans="1:2" ht="15" customHeight="1" x14ac:dyDescent="0.5">
      <c r="A1192" s="4">
        <v>3</v>
      </c>
      <c r="B1192" s="7" t="s">
        <v>77</v>
      </c>
    </row>
    <row r="1193" spans="1:2" ht="15" customHeight="1" x14ac:dyDescent="0.5">
      <c r="A1193" s="4">
        <v>22</v>
      </c>
      <c r="B1193" s="7" t="s">
        <v>77</v>
      </c>
    </row>
    <row r="1194" spans="1:2" ht="15" customHeight="1" x14ac:dyDescent="0.5">
      <c r="A1194" s="4">
        <v>23</v>
      </c>
      <c r="B1194" s="7" t="s">
        <v>77</v>
      </c>
    </row>
    <row r="1195" spans="1:2" ht="15" customHeight="1" x14ac:dyDescent="0.5">
      <c r="A1195" s="4">
        <v>26</v>
      </c>
      <c r="B1195" s="7" t="s">
        <v>77</v>
      </c>
    </row>
    <row r="1196" spans="1:2" ht="15" customHeight="1" x14ac:dyDescent="0.5">
      <c r="A1196" s="4">
        <v>24</v>
      </c>
      <c r="B1196" s="7" t="s">
        <v>77</v>
      </c>
    </row>
    <row r="1197" spans="1:2" ht="15" customHeight="1" x14ac:dyDescent="0.5">
      <c r="A1197" s="4">
        <v>20</v>
      </c>
      <c r="B1197" s="7" t="s">
        <v>77</v>
      </c>
    </row>
    <row r="1198" spans="1:2" ht="15" customHeight="1" x14ac:dyDescent="0.5">
      <c r="A1198" s="4">
        <v>8</v>
      </c>
      <c r="B1198" s="7" t="s">
        <v>77</v>
      </c>
    </row>
    <row r="1199" spans="1:2" ht="15" customHeight="1" x14ac:dyDescent="0.5">
      <c r="A1199" s="4">
        <v>115</v>
      </c>
      <c r="B1199" s="7" t="s">
        <v>77</v>
      </c>
    </row>
    <row r="1200" spans="1:2" ht="15" customHeight="1" x14ac:dyDescent="0.5">
      <c r="A1200" s="4">
        <v>19</v>
      </c>
      <c r="B1200" s="7" t="s">
        <v>77</v>
      </c>
    </row>
    <row r="1201" spans="1:2" ht="15" customHeight="1" x14ac:dyDescent="0.5">
      <c r="A1201" s="4">
        <v>5</v>
      </c>
      <c r="B1201" s="7" t="s">
        <v>77</v>
      </c>
    </row>
    <row r="1202" spans="1:2" ht="15" customHeight="1" x14ac:dyDescent="0.5">
      <c r="A1202" s="4">
        <v>13</v>
      </c>
      <c r="B1202" s="7" t="s">
        <v>77</v>
      </c>
    </row>
    <row r="1203" spans="1:2" ht="15" customHeight="1" x14ac:dyDescent="0.5">
      <c r="A1203" s="4">
        <v>16</v>
      </c>
      <c r="B1203" s="7" t="s">
        <v>77</v>
      </c>
    </row>
    <row r="1204" spans="1:2" ht="15" customHeight="1" x14ac:dyDescent="0.5">
      <c r="A1204" s="4">
        <v>7</v>
      </c>
      <c r="B1204" s="7" t="s">
        <v>77</v>
      </c>
    </row>
    <row r="1205" spans="1:2" ht="15" customHeight="1" x14ac:dyDescent="0.5">
      <c r="A1205" s="4">
        <v>10</v>
      </c>
      <c r="B1205" s="7" t="s">
        <v>77</v>
      </c>
    </row>
    <row r="1206" spans="1:2" ht="15" customHeight="1" x14ac:dyDescent="0.5">
      <c r="A1206" s="4">
        <v>6</v>
      </c>
      <c r="B1206" s="7" t="s">
        <v>77</v>
      </c>
    </row>
    <row r="1207" spans="1:2" ht="15" customHeight="1" x14ac:dyDescent="0.5">
      <c r="A1207" s="4">
        <v>1</v>
      </c>
      <c r="B1207" s="7" t="s">
        <v>77</v>
      </c>
    </row>
    <row r="1208" spans="1:2" ht="15" customHeight="1" x14ac:dyDescent="0.5">
      <c r="A1208" s="4">
        <v>11</v>
      </c>
      <c r="B1208" s="7" t="s">
        <v>77</v>
      </c>
    </row>
    <row r="1209" spans="1:2" ht="15" customHeight="1" x14ac:dyDescent="0.5">
      <c r="A1209" s="4">
        <v>13</v>
      </c>
      <c r="B1209" s="7" t="s">
        <v>77</v>
      </c>
    </row>
    <row r="1210" spans="1:2" ht="15" customHeight="1" x14ac:dyDescent="0.5">
      <c r="A1210" s="4">
        <v>7</v>
      </c>
      <c r="B1210" s="7" t="s">
        <v>77</v>
      </c>
    </row>
    <row r="1211" spans="1:2" ht="15" customHeight="1" x14ac:dyDescent="0.5">
      <c r="A1211" s="4">
        <v>6</v>
      </c>
      <c r="B1211" s="7" t="s">
        <v>77</v>
      </c>
    </row>
    <row r="1212" spans="1:2" ht="15" customHeight="1" x14ac:dyDescent="0.5">
      <c r="A1212" s="4">
        <v>6</v>
      </c>
      <c r="B1212" s="7" t="s">
        <v>77</v>
      </c>
    </row>
    <row r="1213" spans="1:2" ht="15" customHeight="1" x14ac:dyDescent="0.5">
      <c r="A1213" s="4">
        <v>4</v>
      </c>
      <c r="B1213" s="7" t="s">
        <v>77</v>
      </c>
    </row>
    <row r="1214" spans="1:2" ht="15" customHeight="1" x14ac:dyDescent="0.5">
      <c r="A1214" s="4">
        <v>8</v>
      </c>
      <c r="B1214" s="7" t="s">
        <v>77</v>
      </c>
    </row>
    <row r="1215" spans="1:2" ht="15" customHeight="1" x14ac:dyDescent="0.5">
      <c r="A1215" s="4">
        <v>6</v>
      </c>
      <c r="B1215" s="7" t="s">
        <v>77</v>
      </c>
    </row>
    <row r="1216" spans="1:2" ht="15" customHeight="1" x14ac:dyDescent="0.5">
      <c r="A1216" s="4">
        <v>3</v>
      </c>
      <c r="B1216" s="7" t="s">
        <v>77</v>
      </c>
    </row>
    <row r="1217" spans="1:3" ht="15" customHeight="1" x14ac:dyDescent="0.5">
      <c r="A1217" s="4">
        <v>6</v>
      </c>
      <c r="B1217" s="7" t="s">
        <v>77</v>
      </c>
    </row>
    <row r="1218" spans="1:3" ht="15" customHeight="1" x14ac:dyDescent="0.5">
      <c r="A1218" s="4">
        <v>42</v>
      </c>
      <c r="B1218" s="7" t="s">
        <v>23</v>
      </c>
      <c r="C1218" s="21">
        <f>AVERAGE(A1218:A1244)</f>
        <v>17</v>
      </c>
    </row>
    <row r="1219" spans="1:3" ht="15" customHeight="1" x14ac:dyDescent="0.5">
      <c r="A1219" s="4">
        <v>6</v>
      </c>
      <c r="B1219" s="7" t="s">
        <v>23</v>
      </c>
    </row>
    <row r="1220" spans="1:3" ht="15" customHeight="1" x14ac:dyDescent="0.5">
      <c r="A1220" s="4">
        <v>3</v>
      </c>
      <c r="B1220" s="7" t="s">
        <v>23</v>
      </c>
    </row>
    <row r="1221" spans="1:3" ht="15" customHeight="1" x14ac:dyDescent="0.5">
      <c r="A1221" s="4">
        <v>9</v>
      </c>
      <c r="B1221" s="7" t="s">
        <v>23</v>
      </c>
    </row>
    <row r="1222" spans="1:3" ht="15" customHeight="1" x14ac:dyDescent="0.5">
      <c r="A1222" s="4">
        <v>12</v>
      </c>
      <c r="B1222" s="7" t="s">
        <v>23</v>
      </c>
    </row>
    <row r="1223" spans="1:3" ht="15" customHeight="1" x14ac:dyDescent="0.5">
      <c r="A1223" s="4">
        <v>41</v>
      </c>
      <c r="B1223" s="7" t="s">
        <v>23</v>
      </c>
    </row>
    <row r="1224" spans="1:3" ht="15" customHeight="1" x14ac:dyDescent="0.5">
      <c r="A1224" s="4">
        <v>30</v>
      </c>
      <c r="B1224" s="7" t="s">
        <v>23</v>
      </c>
    </row>
    <row r="1225" spans="1:3" ht="15" customHeight="1" x14ac:dyDescent="0.5">
      <c r="A1225" s="4">
        <v>4</v>
      </c>
      <c r="B1225" s="7" t="s">
        <v>23</v>
      </c>
    </row>
    <row r="1226" spans="1:3" ht="15" customHeight="1" x14ac:dyDescent="0.5">
      <c r="A1226" s="4">
        <v>40</v>
      </c>
      <c r="B1226" s="7" t="s">
        <v>23</v>
      </c>
    </row>
    <row r="1227" spans="1:3" ht="15" customHeight="1" x14ac:dyDescent="0.5">
      <c r="A1227" s="4">
        <v>10</v>
      </c>
      <c r="B1227" s="7" t="s">
        <v>23</v>
      </c>
    </row>
    <row r="1228" spans="1:3" ht="15" customHeight="1" x14ac:dyDescent="0.5">
      <c r="A1228" s="4">
        <v>20</v>
      </c>
      <c r="B1228" s="7" t="s">
        <v>23</v>
      </c>
    </row>
    <row r="1229" spans="1:3" ht="15" customHeight="1" x14ac:dyDescent="0.5">
      <c r="A1229" s="4">
        <v>29</v>
      </c>
      <c r="B1229" s="7" t="s">
        <v>23</v>
      </c>
    </row>
    <row r="1230" spans="1:3" ht="15" customHeight="1" x14ac:dyDescent="0.5">
      <c r="A1230" s="4">
        <v>12</v>
      </c>
      <c r="B1230" s="7" t="s">
        <v>23</v>
      </c>
    </row>
    <row r="1231" spans="1:3" ht="15" customHeight="1" x14ac:dyDescent="0.5">
      <c r="A1231" s="4">
        <v>42</v>
      </c>
      <c r="B1231" s="7" t="s">
        <v>23</v>
      </c>
    </row>
    <row r="1232" spans="1:3" ht="15" customHeight="1" x14ac:dyDescent="0.5">
      <c r="A1232" s="4">
        <v>34</v>
      </c>
      <c r="B1232" s="7" t="s">
        <v>23</v>
      </c>
    </row>
    <row r="1233" spans="1:3" ht="15" customHeight="1" x14ac:dyDescent="0.5">
      <c r="A1233" s="4">
        <v>12</v>
      </c>
      <c r="B1233" s="7" t="s">
        <v>23</v>
      </c>
    </row>
    <row r="1234" spans="1:3" ht="15" customHeight="1" x14ac:dyDescent="0.5">
      <c r="A1234" s="4">
        <v>3</v>
      </c>
      <c r="B1234" s="7" t="s">
        <v>23</v>
      </c>
    </row>
    <row r="1235" spans="1:3" ht="15" customHeight="1" x14ac:dyDescent="0.5">
      <c r="A1235" s="4">
        <v>8</v>
      </c>
      <c r="B1235" s="7" t="s">
        <v>23</v>
      </c>
    </row>
    <row r="1236" spans="1:3" ht="15" customHeight="1" x14ac:dyDescent="0.5">
      <c r="A1236" s="4">
        <v>15</v>
      </c>
      <c r="B1236" s="7" t="s">
        <v>23</v>
      </c>
    </row>
    <row r="1237" spans="1:3" ht="15" customHeight="1" x14ac:dyDescent="0.5">
      <c r="A1237" s="4">
        <v>14</v>
      </c>
      <c r="B1237" s="7" t="s">
        <v>23</v>
      </c>
    </row>
    <row r="1238" spans="1:3" ht="15" customHeight="1" x14ac:dyDescent="0.5">
      <c r="A1238" s="4">
        <v>16</v>
      </c>
      <c r="B1238" s="7" t="s">
        <v>23</v>
      </c>
    </row>
    <row r="1239" spans="1:3" ht="15" customHeight="1" x14ac:dyDescent="0.5">
      <c r="A1239" s="4">
        <v>4</v>
      </c>
      <c r="B1239" s="7" t="s">
        <v>23</v>
      </c>
    </row>
    <row r="1240" spans="1:3" ht="15" customHeight="1" x14ac:dyDescent="0.5">
      <c r="A1240" s="4">
        <v>25</v>
      </c>
      <c r="B1240" s="7" t="s">
        <v>23</v>
      </c>
    </row>
    <row r="1241" spans="1:3" ht="15" customHeight="1" x14ac:dyDescent="0.5">
      <c r="A1241" s="4">
        <v>5</v>
      </c>
      <c r="B1241" s="7" t="s">
        <v>23</v>
      </c>
    </row>
    <row r="1242" spans="1:3" ht="15" customHeight="1" x14ac:dyDescent="0.5">
      <c r="A1242" s="4">
        <v>7</v>
      </c>
      <c r="B1242" s="7" t="s">
        <v>23</v>
      </c>
    </row>
    <row r="1243" spans="1:3" ht="15" customHeight="1" x14ac:dyDescent="0.5">
      <c r="A1243" s="4">
        <v>6</v>
      </c>
      <c r="B1243" s="7" t="s">
        <v>23</v>
      </c>
    </row>
    <row r="1244" spans="1:3" ht="15" customHeight="1" x14ac:dyDescent="0.5">
      <c r="A1244" s="4">
        <v>10</v>
      </c>
      <c r="B1244" s="7" t="s">
        <v>23</v>
      </c>
    </row>
    <row r="1245" spans="1:3" ht="15" customHeight="1" x14ac:dyDescent="0.5">
      <c r="A1245" s="4">
        <v>111</v>
      </c>
      <c r="B1245" s="7" t="s">
        <v>466</v>
      </c>
      <c r="C1245" s="21">
        <f>A1245</f>
        <v>111</v>
      </c>
    </row>
    <row r="1246" spans="1:3" ht="15" customHeight="1" x14ac:dyDescent="0.5">
      <c r="A1246" s="4">
        <v>55</v>
      </c>
      <c r="B1246" s="7" t="s">
        <v>390</v>
      </c>
      <c r="C1246" s="21">
        <f>A1246</f>
        <v>55</v>
      </c>
    </row>
    <row r="1247" spans="1:3" ht="15" customHeight="1" x14ac:dyDescent="0.5">
      <c r="A1247" s="4">
        <v>49</v>
      </c>
      <c r="B1247" s="7" t="s">
        <v>529</v>
      </c>
      <c r="C1247" s="21">
        <f>AVERAGE(A1247:A1248)</f>
        <v>69</v>
      </c>
    </row>
    <row r="1248" spans="1:3" ht="15" customHeight="1" x14ac:dyDescent="0.5">
      <c r="A1248" s="4">
        <v>89</v>
      </c>
      <c r="B1248" s="7" t="s">
        <v>529</v>
      </c>
    </row>
    <row r="1249" spans="1:3" ht="15" customHeight="1" x14ac:dyDescent="0.5">
      <c r="A1249" s="4">
        <v>44</v>
      </c>
      <c r="B1249" s="7" t="s">
        <v>577</v>
      </c>
      <c r="C1249" s="21">
        <f>A1249</f>
        <v>44</v>
      </c>
    </row>
    <row r="1250" spans="1:3" ht="15" customHeight="1" x14ac:dyDescent="0.5">
      <c r="A1250" s="4">
        <v>59</v>
      </c>
      <c r="B1250" s="7" t="s">
        <v>88</v>
      </c>
      <c r="C1250" s="21">
        <f>A1250</f>
        <v>59</v>
      </c>
    </row>
    <row r="1251" spans="1:3" ht="15" customHeight="1" x14ac:dyDescent="0.5">
      <c r="A1251" s="4">
        <v>43</v>
      </c>
      <c r="B1251" s="7" t="s">
        <v>123</v>
      </c>
      <c r="C1251" s="21">
        <f>AVERAGE(A1251:A1257)</f>
        <v>61</v>
      </c>
    </row>
    <row r="1252" spans="1:3" ht="15" customHeight="1" x14ac:dyDescent="0.5">
      <c r="A1252" s="4">
        <v>58</v>
      </c>
      <c r="B1252" s="7" t="s">
        <v>123</v>
      </c>
    </row>
    <row r="1253" spans="1:3" ht="15" customHeight="1" x14ac:dyDescent="0.5">
      <c r="A1253" s="4">
        <v>94</v>
      </c>
      <c r="B1253" s="7" t="s">
        <v>123</v>
      </c>
      <c r="C1253" s="21"/>
    </row>
    <row r="1254" spans="1:3" ht="15" customHeight="1" x14ac:dyDescent="0.5">
      <c r="A1254" s="4">
        <v>97</v>
      </c>
      <c r="B1254" s="7" t="s">
        <v>123</v>
      </c>
    </row>
    <row r="1255" spans="1:3" ht="15" customHeight="1" x14ac:dyDescent="0.5">
      <c r="A1255" s="4">
        <v>90</v>
      </c>
      <c r="B1255" s="7" t="s">
        <v>123</v>
      </c>
    </row>
    <row r="1256" spans="1:3" ht="15" customHeight="1" x14ac:dyDescent="0.5">
      <c r="A1256" s="4">
        <v>23</v>
      </c>
      <c r="B1256" s="7" t="s">
        <v>123</v>
      </c>
    </row>
    <row r="1257" spans="1:3" ht="15" customHeight="1" x14ac:dyDescent="0.5">
      <c r="A1257" s="4">
        <v>22</v>
      </c>
      <c r="B1257" s="7" t="s">
        <v>123</v>
      </c>
    </row>
    <row r="1258" spans="1:3" ht="15" customHeight="1" x14ac:dyDescent="0.5">
      <c r="A1258" s="4">
        <v>25</v>
      </c>
      <c r="B1258" s="7" t="s">
        <v>502</v>
      </c>
      <c r="C1258" s="21">
        <f>A1258</f>
        <v>25</v>
      </c>
    </row>
    <row r="1259" spans="1:3" ht="15" customHeight="1" x14ac:dyDescent="0.5">
      <c r="A1259" s="4">
        <v>44</v>
      </c>
      <c r="B1259" s="7" t="s">
        <v>285</v>
      </c>
      <c r="C1259" s="21">
        <f>AVERAGE(A1259:A1262)</f>
        <v>28</v>
      </c>
    </row>
    <row r="1260" spans="1:3" ht="15" customHeight="1" x14ac:dyDescent="0.5">
      <c r="A1260" s="4">
        <v>29</v>
      </c>
      <c r="B1260" s="7" t="s">
        <v>285</v>
      </c>
    </row>
    <row r="1261" spans="1:3" ht="15" customHeight="1" x14ac:dyDescent="0.5">
      <c r="A1261" s="4">
        <v>17</v>
      </c>
      <c r="B1261" s="7" t="s">
        <v>285</v>
      </c>
    </row>
    <row r="1262" spans="1:3" ht="15" customHeight="1" x14ac:dyDescent="0.5">
      <c r="A1262" s="4">
        <v>22</v>
      </c>
      <c r="B1262" s="7" t="s">
        <v>285</v>
      </c>
    </row>
    <row r="1263" spans="1:3" ht="15" customHeight="1" x14ac:dyDescent="0.5">
      <c r="A1263" s="4">
        <v>88</v>
      </c>
      <c r="B1263" s="7" t="s">
        <v>584</v>
      </c>
      <c r="C1263" s="21">
        <f>A1263</f>
        <v>88</v>
      </c>
    </row>
    <row r="1264" spans="1:3" ht="15" customHeight="1" x14ac:dyDescent="0.5">
      <c r="A1264" s="4">
        <v>35</v>
      </c>
      <c r="B1264" s="7" t="s">
        <v>539</v>
      </c>
      <c r="C1264" s="21">
        <f>AVERAGE(A1264:A1265)</f>
        <v>36.5</v>
      </c>
    </row>
    <row r="1265" spans="1:3" ht="15" customHeight="1" x14ac:dyDescent="0.5">
      <c r="A1265" s="4">
        <v>38</v>
      </c>
      <c r="B1265" s="7" t="s">
        <v>539</v>
      </c>
    </row>
    <row r="1266" spans="1:3" ht="15" customHeight="1" x14ac:dyDescent="0.5">
      <c r="A1266" s="4">
        <v>69</v>
      </c>
      <c r="B1266" s="7" t="s">
        <v>618</v>
      </c>
      <c r="C1266" s="21">
        <f>A1266</f>
        <v>69</v>
      </c>
    </row>
    <row r="1267" spans="1:3" ht="15" customHeight="1" x14ac:dyDescent="0.5">
      <c r="A1267" s="4">
        <v>55</v>
      </c>
      <c r="B1267" s="7" t="s">
        <v>213</v>
      </c>
      <c r="C1267" s="21">
        <f>AVERAGE(A1267:A1275)</f>
        <v>46.777777777777779</v>
      </c>
    </row>
    <row r="1268" spans="1:3" ht="15" customHeight="1" x14ac:dyDescent="0.5">
      <c r="A1268" s="4">
        <v>107</v>
      </c>
      <c r="B1268" s="7" t="s">
        <v>213</v>
      </c>
    </row>
    <row r="1269" spans="1:3" ht="15" customHeight="1" x14ac:dyDescent="0.5">
      <c r="A1269" s="4">
        <v>92</v>
      </c>
      <c r="B1269" s="7" t="s">
        <v>213</v>
      </c>
    </row>
    <row r="1270" spans="1:3" ht="15" customHeight="1" x14ac:dyDescent="0.5">
      <c r="A1270" s="4">
        <v>35</v>
      </c>
      <c r="B1270" s="7" t="s">
        <v>213</v>
      </c>
    </row>
    <row r="1271" spans="1:3" ht="15" customHeight="1" x14ac:dyDescent="0.5">
      <c r="A1271" s="4">
        <v>13</v>
      </c>
      <c r="B1271" s="7" t="s">
        <v>213</v>
      </c>
    </row>
    <row r="1272" spans="1:3" ht="15" customHeight="1" x14ac:dyDescent="0.5">
      <c r="A1272" s="4">
        <v>39</v>
      </c>
      <c r="B1272" s="7" t="s">
        <v>213</v>
      </c>
    </row>
    <row r="1273" spans="1:3" ht="15" customHeight="1" x14ac:dyDescent="0.5">
      <c r="A1273" s="4">
        <v>31</v>
      </c>
      <c r="B1273" s="7" t="s">
        <v>213</v>
      </c>
    </row>
    <row r="1274" spans="1:3" ht="15" customHeight="1" x14ac:dyDescent="0.5">
      <c r="A1274" s="4">
        <v>27</v>
      </c>
      <c r="B1274" s="7" t="s">
        <v>213</v>
      </c>
    </row>
    <row r="1275" spans="1:3" ht="15" customHeight="1" x14ac:dyDescent="0.5">
      <c r="A1275" s="4">
        <v>22</v>
      </c>
      <c r="B1275" s="7" t="s">
        <v>213</v>
      </c>
    </row>
    <row r="1276" spans="1:3" ht="15" customHeight="1" x14ac:dyDescent="0.5">
      <c r="A1276" s="4">
        <v>60</v>
      </c>
      <c r="B1276" s="7" t="s">
        <v>613</v>
      </c>
      <c r="C1276" s="21">
        <f>A1276</f>
        <v>60</v>
      </c>
    </row>
    <row r="1277" spans="1:3" ht="15" customHeight="1" x14ac:dyDescent="0.5">
      <c r="A1277" s="4">
        <v>73</v>
      </c>
      <c r="B1277" s="7" t="s">
        <v>621</v>
      </c>
      <c r="C1277" s="21">
        <f>A1277</f>
        <v>73</v>
      </c>
    </row>
    <row r="1278" spans="1:3" ht="15" customHeight="1" x14ac:dyDescent="0.5">
      <c r="A1278" s="4">
        <v>62</v>
      </c>
      <c r="B1278" s="7" t="s">
        <v>448</v>
      </c>
      <c r="C1278" s="21">
        <f>AVERAGE(A1278:A1280)</f>
        <v>36</v>
      </c>
    </row>
    <row r="1279" spans="1:3" ht="15" customHeight="1" x14ac:dyDescent="0.5">
      <c r="A1279" s="4">
        <v>44</v>
      </c>
      <c r="B1279" s="7" t="s">
        <v>448</v>
      </c>
    </row>
    <row r="1280" spans="1:3" ht="15" customHeight="1" x14ac:dyDescent="0.5">
      <c r="A1280" s="4">
        <v>2</v>
      </c>
      <c r="B1280" s="7" t="s">
        <v>448</v>
      </c>
    </row>
    <row r="1281" spans="1:3" ht="15" customHeight="1" x14ac:dyDescent="0.5">
      <c r="A1281" s="4">
        <v>11</v>
      </c>
      <c r="B1281" s="7" t="s">
        <v>21</v>
      </c>
      <c r="C1281" s="21">
        <f>AVERAGE(A1281:A1363)</f>
        <v>5.4096385542168672</v>
      </c>
    </row>
    <row r="1282" spans="1:3" ht="15" customHeight="1" x14ac:dyDescent="0.5">
      <c r="A1282" s="4">
        <v>22</v>
      </c>
      <c r="B1282" s="7" t="s">
        <v>21</v>
      </c>
    </row>
    <row r="1283" spans="1:3" ht="15" customHeight="1" x14ac:dyDescent="0.5">
      <c r="A1283" s="4">
        <v>11</v>
      </c>
      <c r="B1283" s="7" t="s">
        <v>21</v>
      </c>
    </row>
    <row r="1284" spans="1:3" ht="15" customHeight="1" x14ac:dyDescent="0.5">
      <c r="A1284" s="4">
        <v>6</v>
      </c>
      <c r="B1284" s="7" t="s">
        <v>21</v>
      </c>
    </row>
    <row r="1285" spans="1:3" ht="15" customHeight="1" x14ac:dyDescent="0.5">
      <c r="A1285" s="4">
        <v>5</v>
      </c>
      <c r="B1285" s="7" t="s">
        <v>21</v>
      </c>
    </row>
    <row r="1286" spans="1:3" ht="15" customHeight="1" x14ac:dyDescent="0.5">
      <c r="A1286" s="4">
        <v>4</v>
      </c>
      <c r="B1286" s="7" t="s">
        <v>21</v>
      </c>
    </row>
    <row r="1287" spans="1:3" ht="15" customHeight="1" x14ac:dyDescent="0.5">
      <c r="A1287" s="4">
        <v>2</v>
      </c>
      <c r="B1287" s="7" t="s">
        <v>21</v>
      </c>
    </row>
    <row r="1288" spans="1:3" ht="15" customHeight="1" x14ac:dyDescent="0.5">
      <c r="A1288" s="4">
        <v>4</v>
      </c>
      <c r="B1288" s="7" t="s">
        <v>21</v>
      </c>
    </row>
    <row r="1289" spans="1:3" ht="15" customHeight="1" x14ac:dyDescent="0.5">
      <c r="A1289" s="4">
        <v>1</v>
      </c>
      <c r="B1289" s="7" t="s">
        <v>21</v>
      </c>
    </row>
    <row r="1290" spans="1:3" ht="15" customHeight="1" x14ac:dyDescent="0.5">
      <c r="A1290" s="4">
        <v>4</v>
      </c>
      <c r="B1290" s="7" t="s">
        <v>21</v>
      </c>
    </row>
    <row r="1291" spans="1:3" ht="15" customHeight="1" x14ac:dyDescent="0.5">
      <c r="A1291" s="4">
        <v>10</v>
      </c>
      <c r="B1291" s="7" t="s">
        <v>21</v>
      </c>
    </row>
    <row r="1292" spans="1:3" ht="15" customHeight="1" x14ac:dyDescent="0.5">
      <c r="A1292" s="4">
        <v>10</v>
      </c>
      <c r="B1292" s="7" t="s">
        <v>21</v>
      </c>
    </row>
    <row r="1293" spans="1:3" ht="15" customHeight="1" x14ac:dyDescent="0.5">
      <c r="A1293" s="4">
        <v>1</v>
      </c>
      <c r="B1293" s="7" t="s">
        <v>21</v>
      </c>
    </row>
    <row r="1294" spans="1:3" ht="15" customHeight="1" x14ac:dyDescent="0.5">
      <c r="A1294" s="4">
        <v>1</v>
      </c>
      <c r="B1294" s="7" t="s">
        <v>21</v>
      </c>
    </row>
    <row r="1295" spans="1:3" ht="15" customHeight="1" x14ac:dyDescent="0.5">
      <c r="A1295" s="4">
        <v>4</v>
      </c>
      <c r="B1295" s="7" t="s">
        <v>21</v>
      </c>
    </row>
    <row r="1296" spans="1:3" ht="15" customHeight="1" x14ac:dyDescent="0.5">
      <c r="A1296" s="4">
        <v>45</v>
      </c>
      <c r="B1296" s="7" t="s">
        <v>21</v>
      </c>
    </row>
    <row r="1297" spans="1:2" ht="15" customHeight="1" x14ac:dyDescent="0.5">
      <c r="A1297" s="4">
        <v>22</v>
      </c>
      <c r="B1297" s="7" t="s">
        <v>21</v>
      </c>
    </row>
    <row r="1298" spans="1:2" ht="15" customHeight="1" x14ac:dyDescent="0.5">
      <c r="A1298" s="4">
        <v>1</v>
      </c>
      <c r="B1298" s="7" t="s">
        <v>21</v>
      </c>
    </row>
    <row r="1299" spans="1:2" ht="15" customHeight="1" x14ac:dyDescent="0.5">
      <c r="A1299" s="4">
        <v>1</v>
      </c>
      <c r="B1299" s="7" t="s">
        <v>21</v>
      </c>
    </row>
    <row r="1300" spans="1:2" ht="15" customHeight="1" x14ac:dyDescent="0.5">
      <c r="A1300" s="4">
        <v>37</v>
      </c>
      <c r="B1300" s="7" t="s">
        <v>21</v>
      </c>
    </row>
    <row r="1301" spans="1:2" ht="15" customHeight="1" x14ac:dyDescent="0.5">
      <c r="A1301" s="4">
        <v>5</v>
      </c>
      <c r="B1301" s="7" t="s">
        <v>21</v>
      </c>
    </row>
    <row r="1302" spans="1:2" ht="15" customHeight="1" x14ac:dyDescent="0.5">
      <c r="A1302" s="4">
        <v>1</v>
      </c>
      <c r="B1302" s="7" t="s">
        <v>21</v>
      </c>
    </row>
    <row r="1303" spans="1:2" ht="15" customHeight="1" x14ac:dyDescent="0.5">
      <c r="A1303" s="4">
        <v>1</v>
      </c>
      <c r="B1303" s="7" t="s">
        <v>21</v>
      </c>
    </row>
    <row r="1304" spans="1:2" ht="15" customHeight="1" x14ac:dyDescent="0.5">
      <c r="A1304" s="4">
        <v>6</v>
      </c>
      <c r="B1304" s="7" t="s">
        <v>21</v>
      </c>
    </row>
    <row r="1305" spans="1:2" ht="15" customHeight="1" x14ac:dyDescent="0.5">
      <c r="A1305" s="4">
        <v>21</v>
      </c>
      <c r="B1305" s="7" t="s">
        <v>21</v>
      </c>
    </row>
    <row r="1306" spans="1:2" ht="15" customHeight="1" x14ac:dyDescent="0.5">
      <c r="A1306" s="4">
        <v>3</v>
      </c>
      <c r="B1306" s="7" t="s">
        <v>21</v>
      </c>
    </row>
    <row r="1307" spans="1:2" ht="15" customHeight="1" x14ac:dyDescent="0.5">
      <c r="A1307" s="4">
        <v>1</v>
      </c>
      <c r="B1307" s="7" t="s">
        <v>21</v>
      </c>
    </row>
    <row r="1308" spans="1:2" ht="15" customHeight="1" x14ac:dyDescent="0.5">
      <c r="A1308" s="4">
        <v>1</v>
      </c>
      <c r="B1308" s="7" t="s">
        <v>21</v>
      </c>
    </row>
    <row r="1309" spans="1:2" ht="15" customHeight="1" x14ac:dyDescent="0.5">
      <c r="A1309" s="4">
        <v>25</v>
      </c>
      <c r="B1309" s="7" t="s">
        <v>21</v>
      </c>
    </row>
    <row r="1310" spans="1:2" ht="15" customHeight="1" x14ac:dyDescent="0.5">
      <c r="A1310" s="4">
        <v>1</v>
      </c>
      <c r="B1310" s="7" t="s">
        <v>21</v>
      </c>
    </row>
    <row r="1311" spans="1:2" ht="15" customHeight="1" x14ac:dyDescent="0.5">
      <c r="A1311" s="4">
        <v>1</v>
      </c>
      <c r="B1311" s="7" t="s">
        <v>21</v>
      </c>
    </row>
    <row r="1312" spans="1:2" ht="15" customHeight="1" x14ac:dyDescent="0.5">
      <c r="A1312" s="4">
        <v>1</v>
      </c>
      <c r="B1312" s="7" t="s">
        <v>21</v>
      </c>
    </row>
    <row r="1313" spans="1:2" ht="15" customHeight="1" x14ac:dyDescent="0.5">
      <c r="A1313" s="4">
        <v>1</v>
      </c>
      <c r="B1313" s="7" t="s">
        <v>21</v>
      </c>
    </row>
    <row r="1314" spans="1:2" ht="15" customHeight="1" x14ac:dyDescent="0.5">
      <c r="A1314" s="4">
        <v>8</v>
      </c>
      <c r="B1314" s="7" t="s">
        <v>21</v>
      </c>
    </row>
    <row r="1315" spans="1:2" ht="15" customHeight="1" x14ac:dyDescent="0.5">
      <c r="A1315" s="4">
        <v>2</v>
      </c>
      <c r="B1315" s="7" t="s">
        <v>21</v>
      </c>
    </row>
    <row r="1316" spans="1:2" ht="15" customHeight="1" x14ac:dyDescent="0.5">
      <c r="A1316" s="4">
        <v>7</v>
      </c>
      <c r="B1316" s="7" t="s">
        <v>21</v>
      </c>
    </row>
    <row r="1317" spans="1:2" ht="15" customHeight="1" x14ac:dyDescent="0.5">
      <c r="A1317" s="4">
        <v>1</v>
      </c>
      <c r="B1317" s="7" t="s">
        <v>21</v>
      </c>
    </row>
    <row r="1318" spans="1:2" ht="15" customHeight="1" x14ac:dyDescent="0.5">
      <c r="A1318" s="4">
        <v>1</v>
      </c>
      <c r="B1318" s="7" t="s">
        <v>21</v>
      </c>
    </row>
    <row r="1319" spans="1:2" ht="15" customHeight="1" x14ac:dyDescent="0.5">
      <c r="A1319" s="4">
        <v>6</v>
      </c>
      <c r="B1319" s="7" t="s">
        <v>21</v>
      </c>
    </row>
    <row r="1320" spans="1:2" ht="15" customHeight="1" x14ac:dyDescent="0.5">
      <c r="A1320" s="4">
        <v>1</v>
      </c>
      <c r="B1320" s="7" t="s">
        <v>21</v>
      </c>
    </row>
    <row r="1321" spans="1:2" ht="15" customHeight="1" x14ac:dyDescent="0.5">
      <c r="A1321" s="4">
        <v>1</v>
      </c>
      <c r="B1321" s="7" t="s">
        <v>21</v>
      </c>
    </row>
    <row r="1322" spans="1:2" ht="15" customHeight="1" x14ac:dyDescent="0.5">
      <c r="A1322" s="4">
        <v>7</v>
      </c>
      <c r="B1322" s="7" t="s">
        <v>21</v>
      </c>
    </row>
    <row r="1323" spans="1:2" ht="15" customHeight="1" x14ac:dyDescent="0.5">
      <c r="A1323" s="4">
        <v>1</v>
      </c>
      <c r="B1323" s="7" t="s">
        <v>21</v>
      </c>
    </row>
    <row r="1324" spans="1:2" ht="15" customHeight="1" x14ac:dyDescent="0.5">
      <c r="A1324" s="4">
        <v>4</v>
      </c>
      <c r="B1324" s="7" t="s">
        <v>21</v>
      </c>
    </row>
    <row r="1325" spans="1:2" ht="15" customHeight="1" x14ac:dyDescent="0.5">
      <c r="A1325" s="4">
        <v>1</v>
      </c>
      <c r="B1325" s="7" t="s">
        <v>21</v>
      </c>
    </row>
    <row r="1326" spans="1:2" ht="15" customHeight="1" x14ac:dyDescent="0.5">
      <c r="A1326" s="4">
        <v>8</v>
      </c>
      <c r="B1326" s="7" t="s">
        <v>21</v>
      </c>
    </row>
    <row r="1327" spans="1:2" ht="15" customHeight="1" x14ac:dyDescent="0.5">
      <c r="A1327" s="4">
        <v>1</v>
      </c>
      <c r="B1327" s="7" t="s">
        <v>21</v>
      </c>
    </row>
    <row r="1328" spans="1:2" ht="15" customHeight="1" x14ac:dyDescent="0.5">
      <c r="A1328" s="4">
        <v>4</v>
      </c>
      <c r="B1328" s="7" t="s">
        <v>21</v>
      </c>
    </row>
    <row r="1329" spans="1:2" ht="15" customHeight="1" x14ac:dyDescent="0.5">
      <c r="A1329" s="4">
        <v>2</v>
      </c>
      <c r="B1329" s="7" t="s">
        <v>21</v>
      </c>
    </row>
    <row r="1330" spans="1:2" ht="15" customHeight="1" x14ac:dyDescent="0.5">
      <c r="A1330" s="4">
        <v>4</v>
      </c>
      <c r="B1330" s="7" t="s">
        <v>21</v>
      </c>
    </row>
    <row r="1331" spans="1:2" ht="15" customHeight="1" x14ac:dyDescent="0.5">
      <c r="A1331" s="4">
        <v>1</v>
      </c>
      <c r="B1331" s="7" t="s">
        <v>21</v>
      </c>
    </row>
    <row r="1332" spans="1:2" ht="15" customHeight="1" x14ac:dyDescent="0.5">
      <c r="A1332" s="4">
        <v>1</v>
      </c>
      <c r="B1332" s="7" t="s">
        <v>21</v>
      </c>
    </row>
    <row r="1333" spans="1:2" ht="15" customHeight="1" x14ac:dyDescent="0.5">
      <c r="A1333" s="4">
        <v>4</v>
      </c>
      <c r="B1333" s="7" t="s">
        <v>21</v>
      </c>
    </row>
    <row r="1334" spans="1:2" ht="15" customHeight="1" x14ac:dyDescent="0.5">
      <c r="A1334" s="4">
        <v>5</v>
      </c>
      <c r="B1334" s="7" t="s">
        <v>21</v>
      </c>
    </row>
    <row r="1335" spans="1:2" ht="15" customHeight="1" x14ac:dyDescent="0.5">
      <c r="A1335" s="4">
        <v>19</v>
      </c>
      <c r="B1335" s="7" t="s">
        <v>21</v>
      </c>
    </row>
    <row r="1336" spans="1:2" ht="15" customHeight="1" x14ac:dyDescent="0.5">
      <c r="A1336" s="4">
        <v>1</v>
      </c>
      <c r="B1336" s="7" t="s">
        <v>21</v>
      </c>
    </row>
    <row r="1337" spans="1:2" ht="15" customHeight="1" x14ac:dyDescent="0.5">
      <c r="A1337" s="4">
        <v>1</v>
      </c>
      <c r="B1337" s="7" t="s">
        <v>21</v>
      </c>
    </row>
    <row r="1338" spans="1:2" ht="15" customHeight="1" x14ac:dyDescent="0.5">
      <c r="A1338" s="4">
        <v>2</v>
      </c>
      <c r="B1338" s="7" t="s">
        <v>21</v>
      </c>
    </row>
    <row r="1339" spans="1:2" ht="15" customHeight="1" x14ac:dyDescent="0.5">
      <c r="A1339" s="4">
        <v>3</v>
      </c>
      <c r="B1339" s="7" t="s">
        <v>21</v>
      </c>
    </row>
    <row r="1340" spans="1:2" ht="15" customHeight="1" x14ac:dyDescent="0.5">
      <c r="A1340" s="4">
        <v>1</v>
      </c>
      <c r="B1340" s="7" t="s">
        <v>21</v>
      </c>
    </row>
    <row r="1341" spans="1:2" ht="15" customHeight="1" x14ac:dyDescent="0.5">
      <c r="A1341" s="4">
        <v>3</v>
      </c>
      <c r="B1341" s="7" t="s">
        <v>21</v>
      </c>
    </row>
    <row r="1342" spans="1:2" ht="15" customHeight="1" x14ac:dyDescent="0.5">
      <c r="A1342" s="4">
        <v>1</v>
      </c>
      <c r="B1342" s="7" t="s">
        <v>21</v>
      </c>
    </row>
    <row r="1343" spans="1:2" ht="15" customHeight="1" x14ac:dyDescent="0.5">
      <c r="A1343" s="4">
        <v>1</v>
      </c>
      <c r="B1343" s="7" t="s">
        <v>21</v>
      </c>
    </row>
    <row r="1344" spans="1:2" ht="15" customHeight="1" x14ac:dyDescent="0.5">
      <c r="A1344" s="4">
        <v>3</v>
      </c>
      <c r="B1344" s="7" t="s">
        <v>21</v>
      </c>
    </row>
    <row r="1345" spans="1:2" ht="15" customHeight="1" x14ac:dyDescent="0.5">
      <c r="A1345" s="4">
        <v>1</v>
      </c>
      <c r="B1345" s="7" t="s">
        <v>21</v>
      </c>
    </row>
    <row r="1346" spans="1:2" ht="15" customHeight="1" x14ac:dyDescent="0.5">
      <c r="A1346" s="4">
        <v>1</v>
      </c>
      <c r="B1346" s="7" t="s">
        <v>21</v>
      </c>
    </row>
    <row r="1347" spans="1:2" ht="15" customHeight="1" x14ac:dyDescent="0.5">
      <c r="A1347" s="4">
        <v>1</v>
      </c>
      <c r="B1347" s="7" t="s">
        <v>21</v>
      </c>
    </row>
    <row r="1348" spans="1:2" ht="15" customHeight="1" x14ac:dyDescent="0.5">
      <c r="A1348" s="4">
        <v>3</v>
      </c>
      <c r="B1348" s="7" t="s">
        <v>21</v>
      </c>
    </row>
    <row r="1349" spans="1:2" ht="15" customHeight="1" x14ac:dyDescent="0.5">
      <c r="A1349" s="4">
        <v>3</v>
      </c>
      <c r="B1349" s="7" t="s">
        <v>21</v>
      </c>
    </row>
    <row r="1350" spans="1:2" ht="15" customHeight="1" x14ac:dyDescent="0.5">
      <c r="A1350" s="4">
        <v>2</v>
      </c>
      <c r="B1350" s="7" t="s">
        <v>21</v>
      </c>
    </row>
    <row r="1351" spans="1:2" ht="15" customHeight="1" x14ac:dyDescent="0.5">
      <c r="A1351" s="4">
        <v>8</v>
      </c>
      <c r="B1351" s="7" t="s">
        <v>21</v>
      </c>
    </row>
    <row r="1352" spans="1:2" ht="15" customHeight="1" x14ac:dyDescent="0.5">
      <c r="A1352" s="4">
        <v>1</v>
      </c>
      <c r="B1352" s="7" t="s">
        <v>21</v>
      </c>
    </row>
    <row r="1353" spans="1:2" ht="15" customHeight="1" x14ac:dyDescent="0.5">
      <c r="A1353" s="4">
        <v>1</v>
      </c>
      <c r="B1353" s="7" t="s">
        <v>21</v>
      </c>
    </row>
    <row r="1354" spans="1:2" ht="15" customHeight="1" x14ac:dyDescent="0.5">
      <c r="A1354" s="4">
        <v>9</v>
      </c>
      <c r="B1354" s="7" t="s">
        <v>21</v>
      </c>
    </row>
    <row r="1355" spans="1:2" ht="15" customHeight="1" x14ac:dyDescent="0.5">
      <c r="A1355" s="4">
        <v>2</v>
      </c>
      <c r="B1355" s="7" t="s">
        <v>21</v>
      </c>
    </row>
    <row r="1356" spans="1:2" ht="15" customHeight="1" x14ac:dyDescent="0.5">
      <c r="A1356" s="4">
        <v>10</v>
      </c>
      <c r="B1356" s="7" t="s">
        <v>21</v>
      </c>
    </row>
    <row r="1357" spans="1:2" ht="15" customHeight="1" x14ac:dyDescent="0.5">
      <c r="A1357" s="4">
        <v>2</v>
      </c>
      <c r="B1357" s="7" t="s">
        <v>21</v>
      </c>
    </row>
    <row r="1358" spans="1:2" ht="15" customHeight="1" x14ac:dyDescent="0.5">
      <c r="A1358" s="4">
        <v>10</v>
      </c>
      <c r="B1358" s="7" t="s">
        <v>21</v>
      </c>
    </row>
    <row r="1359" spans="1:2" ht="15" customHeight="1" x14ac:dyDescent="0.5">
      <c r="A1359" s="4">
        <v>5</v>
      </c>
      <c r="B1359" s="7" t="s">
        <v>21</v>
      </c>
    </row>
    <row r="1360" spans="1:2" ht="15" customHeight="1" x14ac:dyDescent="0.5">
      <c r="A1360" s="4">
        <v>1</v>
      </c>
      <c r="B1360" s="7" t="s">
        <v>21</v>
      </c>
    </row>
    <row r="1361" spans="1:3" ht="15" customHeight="1" x14ac:dyDescent="0.5">
      <c r="A1361" s="4">
        <v>1</v>
      </c>
      <c r="B1361" s="7" t="s">
        <v>21</v>
      </c>
    </row>
    <row r="1362" spans="1:3" ht="15" customHeight="1" x14ac:dyDescent="0.5">
      <c r="A1362" s="4">
        <v>3</v>
      </c>
      <c r="B1362" s="7" t="s">
        <v>21</v>
      </c>
    </row>
    <row r="1363" spans="1:3" ht="15" customHeight="1" x14ac:dyDescent="0.5">
      <c r="A1363" s="4">
        <v>10</v>
      </c>
      <c r="B1363" s="7" t="s">
        <v>21</v>
      </c>
    </row>
    <row r="1364" spans="1:3" ht="15" customHeight="1" x14ac:dyDescent="0.5">
      <c r="A1364" s="4">
        <v>58</v>
      </c>
      <c r="B1364" s="7" t="s">
        <v>452</v>
      </c>
      <c r="C1364" s="21">
        <f>A1364</f>
        <v>58</v>
      </c>
    </row>
    <row r="1365" spans="1:3" ht="15" customHeight="1" x14ac:dyDescent="0.5">
      <c r="A1365" s="4">
        <v>49</v>
      </c>
      <c r="B1365" s="7" t="s">
        <v>125</v>
      </c>
      <c r="C1365" s="21">
        <f>AVERAGE(A1365:A1379)</f>
        <v>38.06666666666667</v>
      </c>
    </row>
    <row r="1366" spans="1:3" ht="15" customHeight="1" x14ac:dyDescent="0.5">
      <c r="A1366" s="4">
        <v>99</v>
      </c>
      <c r="B1366" s="7" t="s">
        <v>125</v>
      </c>
    </row>
    <row r="1367" spans="1:3" ht="15" customHeight="1" x14ac:dyDescent="0.5">
      <c r="A1367" s="4">
        <v>46</v>
      </c>
      <c r="B1367" s="7" t="s">
        <v>125</v>
      </c>
    </row>
    <row r="1368" spans="1:3" ht="15" customHeight="1" x14ac:dyDescent="0.5">
      <c r="A1368" s="4">
        <v>63</v>
      </c>
      <c r="B1368" s="7" t="s">
        <v>125</v>
      </c>
    </row>
    <row r="1369" spans="1:3" ht="15" customHeight="1" x14ac:dyDescent="0.5">
      <c r="A1369" s="4">
        <v>13</v>
      </c>
      <c r="B1369" s="7" t="s">
        <v>125</v>
      </c>
    </row>
    <row r="1370" spans="1:3" ht="15" customHeight="1" x14ac:dyDescent="0.5">
      <c r="A1370" s="4">
        <v>21</v>
      </c>
      <c r="B1370" s="7" t="s">
        <v>125</v>
      </c>
    </row>
    <row r="1371" spans="1:3" ht="15" customHeight="1" x14ac:dyDescent="0.5">
      <c r="A1371" s="4">
        <v>37</v>
      </c>
      <c r="B1371" s="7" t="s">
        <v>125</v>
      </c>
    </row>
    <row r="1372" spans="1:3" ht="15" customHeight="1" x14ac:dyDescent="0.5">
      <c r="A1372" s="4">
        <v>22</v>
      </c>
      <c r="B1372" s="7" t="s">
        <v>125</v>
      </c>
    </row>
    <row r="1373" spans="1:3" ht="15" customHeight="1" x14ac:dyDescent="0.5">
      <c r="A1373" s="4">
        <v>49</v>
      </c>
      <c r="B1373" s="7" t="s">
        <v>125</v>
      </c>
    </row>
    <row r="1374" spans="1:3" ht="15" customHeight="1" x14ac:dyDescent="0.5">
      <c r="A1374" s="4">
        <v>20</v>
      </c>
      <c r="B1374" s="7" t="s">
        <v>125</v>
      </c>
    </row>
    <row r="1375" spans="1:3" ht="15" customHeight="1" x14ac:dyDescent="0.5">
      <c r="A1375" s="4">
        <v>35</v>
      </c>
      <c r="B1375" s="7" t="s">
        <v>125</v>
      </c>
    </row>
    <row r="1376" spans="1:3" ht="15" customHeight="1" x14ac:dyDescent="0.5">
      <c r="A1376" s="4">
        <v>32</v>
      </c>
      <c r="B1376" s="7" t="s">
        <v>125</v>
      </c>
    </row>
    <row r="1377" spans="1:3" ht="15" customHeight="1" x14ac:dyDescent="0.5">
      <c r="A1377" s="4">
        <v>35</v>
      </c>
      <c r="B1377" s="8" t="s">
        <v>125</v>
      </c>
    </row>
    <row r="1378" spans="1:3" ht="15" customHeight="1" x14ac:dyDescent="0.5">
      <c r="A1378" s="4">
        <v>30</v>
      </c>
      <c r="B1378" s="8" t="s">
        <v>125</v>
      </c>
    </row>
    <row r="1379" spans="1:3" ht="15" customHeight="1" x14ac:dyDescent="0.5">
      <c r="A1379" s="4">
        <v>20</v>
      </c>
      <c r="B1379" s="7" t="s">
        <v>125</v>
      </c>
    </row>
    <row r="1380" spans="1:3" ht="15" customHeight="1" x14ac:dyDescent="0.5">
      <c r="A1380" s="4">
        <v>60</v>
      </c>
      <c r="B1380" s="7" t="s">
        <v>579</v>
      </c>
      <c r="C1380" s="21">
        <f>A1380</f>
        <v>60</v>
      </c>
    </row>
    <row r="1381" spans="1:3" ht="15" customHeight="1" x14ac:dyDescent="0.5">
      <c r="A1381" s="4">
        <v>30</v>
      </c>
      <c r="B1381" s="7" t="s">
        <v>111</v>
      </c>
      <c r="C1381" s="21">
        <f>AVERAGE(A1381:A1409)</f>
        <v>34.517241379310342</v>
      </c>
    </row>
    <row r="1382" spans="1:3" ht="15" customHeight="1" x14ac:dyDescent="0.5">
      <c r="A1382" s="4">
        <v>138</v>
      </c>
      <c r="B1382" s="7" t="s">
        <v>111</v>
      </c>
    </row>
    <row r="1383" spans="1:3" ht="15" customHeight="1" x14ac:dyDescent="0.5">
      <c r="A1383" s="4">
        <v>40</v>
      </c>
      <c r="B1383" s="7" t="s">
        <v>111</v>
      </c>
    </row>
    <row r="1384" spans="1:3" ht="15" customHeight="1" x14ac:dyDescent="0.5">
      <c r="A1384" s="4">
        <v>84</v>
      </c>
      <c r="B1384" s="7" t="s">
        <v>111</v>
      </c>
    </row>
    <row r="1385" spans="1:3" ht="15" customHeight="1" x14ac:dyDescent="0.5">
      <c r="A1385" s="4">
        <v>62</v>
      </c>
      <c r="B1385" s="7" t="s">
        <v>111</v>
      </c>
    </row>
    <row r="1386" spans="1:3" ht="15" customHeight="1" x14ac:dyDescent="0.5">
      <c r="A1386" s="4">
        <v>21</v>
      </c>
      <c r="B1386" s="7" t="s">
        <v>111</v>
      </c>
    </row>
    <row r="1387" spans="1:3" ht="15" customHeight="1" x14ac:dyDescent="0.5">
      <c r="A1387" s="4">
        <v>48</v>
      </c>
      <c r="B1387" s="7" t="s">
        <v>111</v>
      </c>
    </row>
    <row r="1388" spans="1:3" ht="15" customHeight="1" x14ac:dyDescent="0.5">
      <c r="A1388" s="4">
        <v>56</v>
      </c>
      <c r="B1388" s="7" t="s">
        <v>111</v>
      </c>
    </row>
    <row r="1389" spans="1:3" ht="15" customHeight="1" x14ac:dyDescent="0.5">
      <c r="A1389" s="4">
        <v>47</v>
      </c>
      <c r="B1389" s="7" t="s">
        <v>111</v>
      </c>
    </row>
    <row r="1390" spans="1:3" ht="15" customHeight="1" x14ac:dyDescent="0.5">
      <c r="A1390" s="4">
        <v>32</v>
      </c>
      <c r="B1390" s="7" t="s">
        <v>111</v>
      </c>
    </row>
    <row r="1391" spans="1:3" ht="15" customHeight="1" x14ac:dyDescent="0.5">
      <c r="A1391" s="4">
        <v>20</v>
      </c>
      <c r="B1391" s="7" t="s">
        <v>111</v>
      </c>
    </row>
    <row r="1392" spans="1:3" ht="15" customHeight="1" x14ac:dyDescent="0.5">
      <c r="A1392" s="4">
        <v>26</v>
      </c>
      <c r="B1392" s="7" t="s">
        <v>111</v>
      </c>
    </row>
    <row r="1393" spans="1:2" ht="15" customHeight="1" x14ac:dyDescent="0.5">
      <c r="A1393" s="4">
        <v>42</v>
      </c>
      <c r="B1393" s="7" t="s">
        <v>111</v>
      </c>
    </row>
    <row r="1394" spans="1:2" ht="15" customHeight="1" x14ac:dyDescent="0.5">
      <c r="A1394" s="4">
        <v>43</v>
      </c>
      <c r="B1394" s="7" t="s">
        <v>111</v>
      </c>
    </row>
    <row r="1395" spans="1:2" ht="15" customHeight="1" x14ac:dyDescent="0.5">
      <c r="A1395" s="4">
        <v>6</v>
      </c>
      <c r="B1395" s="7" t="s">
        <v>111</v>
      </c>
    </row>
    <row r="1396" spans="1:2" ht="15" customHeight="1" x14ac:dyDescent="0.5">
      <c r="A1396" s="4">
        <v>48</v>
      </c>
      <c r="B1396" s="7" t="s">
        <v>111</v>
      </c>
    </row>
    <row r="1397" spans="1:2" ht="15" customHeight="1" x14ac:dyDescent="0.5">
      <c r="A1397" s="4">
        <v>46</v>
      </c>
      <c r="B1397" s="7" t="s">
        <v>111</v>
      </c>
    </row>
    <row r="1398" spans="1:2" ht="15" customHeight="1" x14ac:dyDescent="0.5">
      <c r="A1398" s="4">
        <v>19</v>
      </c>
      <c r="B1398" s="7" t="s">
        <v>111</v>
      </c>
    </row>
    <row r="1399" spans="1:2" ht="15" customHeight="1" x14ac:dyDescent="0.5">
      <c r="A1399" s="4">
        <v>25</v>
      </c>
      <c r="B1399" s="7" t="s">
        <v>111</v>
      </c>
    </row>
    <row r="1400" spans="1:2" ht="15" customHeight="1" x14ac:dyDescent="0.5">
      <c r="A1400" s="4">
        <v>28</v>
      </c>
      <c r="B1400" s="7" t="s">
        <v>111</v>
      </c>
    </row>
    <row r="1401" spans="1:2" ht="15" customHeight="1" x14ac:dyDescent="0.5">
      <c r="A1401" s="4">
        <v>4</v>
      </c>
      <c r="B1401" s="7" t="s">
        <v>111</v>
      </c>
    </row>
    <row r="1402" spans="1:2" ht="15" customHeight="1" x14ac:dyDescent="0.5">
      <c r="A1402" s="4">
        <v>6</v>
      </c>
      <c r="B1402" s="7" t="s">
        <v>111</v>
      </c>
    </row>
    <row r="1403" spans="1:2" ht="15" customHeight="1" x14ac:dyDescent="0.5">
      <c r="A1403" s="4">
        <v>30</v>
      </c>
      <c r="B1403" s="7" t="s">
        <v>111</v>
      </c>
    </row>
    <row r="1404" spans="1:2" ht="15" customHeight="1" x14ac:dyDescent="0.5">
      <c r="A1404" s="4">
        <v>29</v>
      </c>
      <c r="B1404" s="7" t="s">
        <v>111</v>
      </c>
    </row>
    <row r="1405" spans="1:2" ht="15" customHeight="1" x14ac:dyDescent="0.5">
      <c r="A1405" s="4">
        <v>19</v>
      </c>
      <c r="B1405" s="7" t="s">
        <v>111</v>
      </c>
    </row>
    <row r="1406" spans="1:2" ht="15" customHeight="1" x14ac:dyDescent="0.5">
      <c r="A1406" s="4">
        <v>13</v>
      </c>
      <c r="B1406" s="7" t="s">
        <v>111</v>
      </c>
    </row>
    <row r="1407" spans="1:2" ht="15" customHeight="1" x14ac:dyDescent="0.5">
      <c r="A1407" s="4">
        <v>19</v>
      </c>
      <c r="B1407" s="7" t="s">
        <v>111</v>
      </c>
    </row>
    <row r="1408" spans="1:2" ht="15" customHeight="1" x14ac:dyDescent="0.5">
      <c r="A1408" s="4">
        <v>17</v>
      </c>
      <c r="B1408" s="7" t="s">
        <v>111</v>
      </c>
    </row>
    <row r="1409" spans="1:3" ht="15" customHeight="1" x14ac:dyDescent="0.5">
      <c r="A1409" s="4">
        <v>3</v>
      </c>
      <c r="B1409" s="7" t="s">
        <v>111</v>
      </c>
    </row>
    <row r="1410" spans="1:3" ht="15" customHeight="1" x14ac:dyDescent="0.5">
      <c r="A1410" s="4">
        <v>17</v>
      </c>
      <c r="B1410" s="7" t="s">
        <v>87</v>
      </c>
      <c r="C1410" s="21">
        <f>AVERAGE(A1410:A1421)</f>
        <v>43.75</v>
      </c>
    </row>
    <row r="1411" spans="1:3" ht="15" customHeight="1" x14ac:dyDescent="0.5">
      <c r="A1411" s="4">
        <v>58</v>
      </c>
      <c r="B1411" s="7" t="s">
        <v>87</v>
      </c>
    </row>
    <row r="1412" spans="1:3" ht="15" customHeight="1" x14ac:dyDescent="0.5">
      <c r="A1412" s="4">
        <v>60</v>
      </c>
      <c r="B1412" s="7" t="s">
        <v>87</v>
      </c>
    </row>
    <row r="1413" spans="1:3" ht="15" customHeight="1" x14ac:dyDescent="0.5">
      <c r="A1413" s="4">
        <v>76</v>
      </c>
      <c r="B1413" s="7" t="s">
        <v>87</v>
      </c>
    </row>
    <row r="1414" spans="1:3" ht="15" customHeight="1" x14ac:dyDescent="0.5">
      <c r="A1414" s="4">
        <v>45</v>
      </c>
      <c r="B1414" s="7" t="s">
        <v>87</v>
      </c>
    </row>
    <row r="1415" spans="1:3" ht="15" customHeight="1" x14ac:dyDescent="0.5">
      <c r="A1415" s="4">
        <v>44</v>
      </c>
      <c r="B1415" s="7" t="s">
        <v>87</v>
      </c>
    </row>
    <row r="1416" spans="1:3" ht="15" customHeight="1" x14ac:dyDescent="0.5">
      <c r="A1416" s="4">
        <v>58</v>
      </c>
      <c r="B1416" s="7" t="s">
        <v>87</v>
      </c>
    </row>
    <row r="1417" spans="1:3" ht="15" customHeight="1" x14ac:dyDescent="0.5">
      <c r="A1417" s="4">
        <v>24</v>
      </c>
      <c r="B1417" s="7" t="s">
        <v>87</v>
      </c>
    </row>
    <row r="1418" spans="1:3" ht="15" customHeight="1" x14ac:dyDescent="0.5">
      <c r="A1418" s="4">
        <v>39</v>
      </c>
      <c r="B1418" s="7" t="s">
        <v>87</v>
      </c>
    </row>
    <row r="1419" spans="1:3" ht="15" customHeight="1" x14ac:dyDescent="0.5">
      <c r="A1419" s="4">
        <v>37</v>
      </c>
      <c r="B1419" s="7" t="s">
        <v>87</v>
      </c>
    </row>
    <row r="1420" spans="1:3" ht="15" customHeight="1" x14ac:dyDescent="0.5">
      <c r="A1420" s="4">
        <v>38</v>
      </c>
      <c r="B1420" s="7" t="s">
        <v>87</v>
      </c>
    </row>
    <row r="1421" spans="1:3" ht="15" customHeight="1" x14ac:dyDescent="0.5">
      <c r="A1421" s="4">
        <v>29</v>
      </c>
      <c r="B1421" s="7" t="s">
        <v>87</v>
      </c>
    </row>
    <row r="1422" spans="1:3" ht="15" customHeight="1" x14ac:dyDescent="0.5">
      <c r="A1422" s="4">
        <v>19</v>
      </c>
      <c r="B1422" s="7" t="s">
        <v>38</v>
      </c>
      <c r="C1422" s="21">
        <f>AVERAGE(A1422:A1435)</f>
        <v>31.571428571428573</v>
      </c>
    </row>
    <row r="1423" spans="1:3" ht="15" customHeight="1" x14ac:dyDescent="0.5">
      <c r="A1423" s="4">
        <v>69</v>
      </c>
      <c r="B1423" s="7" t="s">
        <v>38</v>
      </c>
    </row>
    <row r="1424" spans="1:3" ht="15" customHeight="1" x14ac:dyDescent="0.5">
      <c r="A1424" s="4">
        <v>12</v>
      </c>
      <c r="B1424" s="7" t="s">
        <v>38</v>
      </c>
    </row>
    <row r="1425" spans="1:3" ht="15" customHeight="1" x14ac:dyDescent="0.5">
      <c r="A1425" s="4">
        <v>22</v>
      </c>
      <c r="B1425" s="7" t="s">
        <v>38</v>
      </c>
    </row>
    <row r="1426" spans="1:3" ht="15" customHeight="1" x14ac:dyDescent="0.5">
      <c r="A1426" s="4">
        <v>21</v>
      </c>
      <c r="B1426" s="7" t="s">
        <v>38</v>
      </c>
    </row>
    <row r="1427" spans="1:3" ht="15" customHeight="1" x14ac:dyDescent="0.5">
      <c r="A1427" s="4">
        <v>39</v>
      </c>
      <c r="B1427" s="7" t="s">
        <v>38</v>
      </c>
      <c r="C1427" s="21"/>
    </row>
    <row r="1428" spans="1:3" ht="15" customHeight="1" x14ac:dyDescent="0.5">
      <c r="A1428" s="4">
        <v>15</v>
      </c>
      <c r="B1428" s="7" t="s">
        <v>38</v>
      </c>
    </row>
    <row r="1429" spans="1:3" ht="15" customHeight="1" x14ac:dyDescent="0.5">
      <c r="A1429" s="4">
        <v>21</v>
      </c>
      <c r="B1429" s="7" t="s">
        <v>38</v>
      </c>
    </row>
    <row r="1430" spans="1:3" ht="15" customHeight="1" x14ac:dyDescent="0.5">
      <c r="A1430" s="4">
        <v>20</v>
      </c>
      <c r="B1430" s="7" t="s">
        <v>38</v>
      </c>
    </row>
    <row r="1431" spans="1:3" ht="15" customHeight="1" x14ac:dyDescent="0.5">
      <c r="A1431" s="4">
        <v>5</v>
      </c>
      <c r="B1431" s="7" t="s">
        <v>38</v>
      </c>
    </row>
    <row r="1432" spans="1:3" ht="15" customHeight="1" x14ac:dyDescent="0.5">
      <c r="A1432" s="4">
        <v>92</v>
      </c>
      <c r="B1432" s="7" t="s">
        <v>38</v>
      </c>
    </row>
    <row r="1433" spans="1:3" ht="15" customHeight="1" x14ac:dyDescent="0.5">
      <c r="A1433" s="4">
        <v>36</v>
      </c>
      <c r="B1433" s="7" t="s">
        <v>38</v>
      </c>
    </row>
    <row r="1434" spans="1:3" ht="15" customHeight="1" x14ac:dyDescent="0.5">
      <c r="A1434" s="4">
        <v>27</v>
      </c>
      <c r="B1434" s="7" t="s">
        <v>38</v>
      </c>
    </row>
    <row r="1435" spans="1:3" ht="15" customHeight="1" x14ac:dyDescent="0.5">
      <c r="A1435" s="4">
        <v>44</v>
      </c>
      <c r="B1435" s="7" t="s">
        <v>38</v>
      </c>
    </row>
    <row r="1436" spans="1:3" ht="15" customHeight="1" x14ac:dyDescent="0.5">
      <c r="A1436" s="4">
        <v>65</v>
      </c>
      <c r="B1436" s="7" t="s">
        <v>93</v>
      </c>
      <c r="C1436" s="21">
        <f>AVERAGE(A1436:A1441)</f>
        <v>52.666666666666664</v>
      </c>
    </row>
    <row r="1437" spans="1:3" ht="15" customHeight="1" x14ac:dyDescent="0.5">
      <c r="A1437" s="4">
        <v>95</v>
      </c>
      <c r="B1437" s="7" t="s">
        <v>93</v>
      </c>
    </row>
    <row r="1438" spans="1:3" ht="15" customHeight="1" x14ac:dyDescent="0.5">
      <c r="A1438" s="4">
        <v>27</v>
      </c>
      <c r="B1438" s="7" t="s">
        <v>93</v>
      </c>
    </row>
    <row r="1439" spans="1:3" ht="15" customHeight="1" x14ac:dyDescent="0.5">
      <c r="A1439" s="4">
        <v>46</v>
      </c>
      <c r="B1439" s="7" t="s">
        <v>93</v>
      </c>
    </row>
    <row r="1440" spans="1:3" ht="15" customHeight="1" x14ac:dyDescent="0.5">
      <c r="A1440" s="4">
        <v>50</v>
      </c>
      <c r="B1440" s="7" t="s">
        <v>93</v>
      </c>
    </row>
    <row r="1441" spans="1:3" ht="15" customHeight="1" x14ac:dyDescent="0.5">
      <c r="A1441" s="4">
        <v>33</v>
      </c>
      <c r="B1441" s="7" t="s">
        <v>93</v>
      </c>
    </row>
    <row r="1442" spans="1:3" ht="15" customHeight="1" x14ac:dyDescent="0.5">
      <c r="A1442" s="4">
        <v>23</v>
      </c>
      <c r="B1442" s="7" t="s">
        <v>148</v>
      </c>
      <c r="C1442" s="21">
        <f>AVERAGE(A1442:A1457)</f>
        <v>27.25</v>
      </c>
    </row>
    <row r="1443" spans="1:3" ht="15" customHeight="1" x14ac:dyDescent="0.5">
      <c r="A1443" s="4">
        <v>80</v>
      </c>
      <c r="B1443" s="7" t="s">
        <v>148</v>
      </c>
    </row>
    <row r="1444" spans="1:3" ht="15" customHeight="1" x14ac:dyDescent="0.5">
      <c r="A1444" s="4">
        <v>10</v>
      </c>
      <c r="B1444" s="7" t="s">
        <v>148</v>
      </c>
    </row>
    <row r="1445" spans="1:3" ht="15" customHeight="1" x14ac:dyDescent="0.5">
      <c r="A1445" s="4">
        <v>40</v>
      </c>
      <c r="B1445" s="7" t="s">
        <v>148</v>
      </c>
    </row>
    <row r="1446" spans="1:3" ht="15" customHeight="1" x14ac:dyDescent="0.5">
      <c r="A1446" s="4">
        <v>25</v>
      </c>
      <c r="B1446" s="7" t="s">
        <v>148</v>
      </c>
    </row>
    <row r="1447" spans="1:3" ht="15" customHeight="1" x14ac:dyDescent="0.5">
      <c r="A1447" s="4">
        <v>19</v>
      </c>
      <c r="B1447" s="7" t="s">
        <v>148</v>
      </c>
    </row>
    <row r="1448" spans="1:3" ht="15" customHeight="1" x14ac:dyDescent="0.5">
      <c r="A1448" s="4">
        <v>17</v>
      </c>
      <c r="B1448" s="7" t="s">
        <v>148</v>
      </c>
    </row>
    <row r="1449" spans="1:3" ht="15" customHeight="1" x14ac:dyDescent="0.5">
      <c r="A1449" s="4">
        <v>41</v>
      </c>
      <c r="B1449" s="7" t="s">
        <v>148</v>
      </c>
    </row>
    <row r="1450" spans="1:3" ht="15" customHeight="1" x14ac:dyDescent="0.5">
      <c r="A1450" s="4">
        <v>10</v>
      </c>
      <c r="B1450" s="7" t="s">
        <v>148</v>
      </c>
    </row>
    <row r="1451" spans="1:3" ht="15" customHeight="1" x14ac:dyDescent="0.5">
      <c r="A1451" s="4">
        <v>29</v>
      </c>
      <c r="B1451" s="7" t="s">
        <v>148</v>
      </c>
    </row>
    <row r="1452" spans="1:3" ht="15" customHeight="1" x14ac:dyDescent="0.5">
      <c r="A1452" s="4">
        <v>41</v>
      </c>
      <c r="B1452" s="7" t="s">
        <v>148</v>
      </c>
    </row>
    <row r="1453" spans="1:3" ht="15" customHeight="1" x14ac:dyDescent="0.5">
      <c r="A1453" s="4">
        <v>18</v>
      </c>
      <c r="B1453" s="7" t="s">
        <v>148</v>
      </c>
    </row>
    <row r="1454" spans="1:3" ht="15" customHeight="1" x14ac:dyDescent="0.5">
      <c r="A1454" s="4">
        <v>25</v>
      </c>
      <c r="B1454" s="7" t="s">
        <v>148</v>
      </c>
    </row>
    <row r="1455" spans="1:3" ht="15" customHeight="1" x14ac:dyDescent="0.5">
      <c r="A1455" s="4">
        <v>20</v>
      </c>
      <c r="B1455" s="7" t="s">
        <v>148</v>
      </c>
    </row>
    <row r="1456" spans="1:3" ht="15" customHeight="1" x14ac:dyDescent="0.5">
      <c r="A1456" s="4">
        <v>18</v>
      </c>
      <c r="B1456" s="7" t="s">
        <v>148</v>
      </c>
    </row>
    <row r="1457" spans="1:3" ht="15" customHeight="1" x14ac:dyDescent="0.5">
      <c r="A1457" s="4">
        <v>20</v>
      </c>
      <c r="B1457" s="7" t="s">
        <v>148</v>
      </c>
    </row>
    <row r="1458" spans="1:3" ht="15" customHeight="1" x14ac:dyDescent="0.5">
      <c r="A1458" s="4">
        <v>8</v>
      </c>
      <c r="B1458" s="7" t="s">
        <v>25</v>
      </c>
      <c r="C1458" s="21">
        <f>AVERAGE(A1458:A1490)</f>
        <v>21.151515151515152</v>
      </c>
    </row>
    <row r="1459" spans="1:3" ht="15" customHeight="1" x14ac:dyDescent="0.5">
      <c r="A1459" s="4">
        <v>1</v>
      </c>
      <c r="B1459" s="7" t="s">
        <v>25</v>
      </c>
    </row>
    <row r="1460" spans="1:3" ht="15" customHeight="1" x14ac:dyDescent="0.5">
      <c r="A1460" s="4">
        <v>5</v>
      </c>
      <c r="B1460" s="7" t="s">
        <v>25</v>
      </c>
    </row>
    <row r="1461" spans="1:3" ht="15" customHeight="1" x14ac:dyDescent="0.5">
      <c r="A1461" s="4">
        <v>40</v>
      </c>
      <c r="B1461" s="7" t="s">
        <v>25</v>
      </c>
    </row>
    <row r="1462" spans="1:3" ht="15" customHeight="1" x14ac:dyDescent="0.5">
      <c r="A1462" s="4">
        <v>51</v>
      </c>
      <c r="B1462" s="7" t="s">
        <v>25</v>
      </c>
    </row>
    <row r="1463" spans="1:3" ht="15" customHeight="1" x14ac:dyDescent="0.5">
      <c r="A1463" s="4">
        <v>19</v>
      </c>
      <c r="B1463" s="7" t="s">
        <v>25</v>
      </c>
    </row>
    <row r="1464" spans="1:3" ht="15" customHeight="1" x14ac:dyDescent="0.5">
      <c r="A1464" s="4">
        <v>41</v>
      </c>
      <c r="B1464" s="7" t="s">
        <v>25</v>
      </c>
    </row>
    <row r="1465" spans="1:3" ht="15" customHeight="1" x14ac:dyDescent="0.5">
      <c r="A1465" s="4">
        <v>18</v>
      </c>
      <c r="B1465" s="7" t="s">
        <v>25</v>
      </c>
    </row>
    <row r="1466" spans="1:3" ht="15" customHeight="1" x14ac:dyDescent="0.5">
      <c r="A1466" s="4">
        <v>55</v>
      </c>
      <c r="B1466" s="7" t="s">
        <v>25</v>
      </c>
    </row>
    <row r="1467" spans="1:3" ht="15" customHeight="1" x14ac:dyDescent="0.5">
      <c r="A1467" s="4">
        <v>58</v>
      </c>
      <c r="B1467" s="7" t="s">
        <v>25</v>
      </c>
    </row>
    <row r="1468" spans="1:3" ht="15" customHeight="1" x14ac:dyDescent="0.5">
      <c r="A1468" s="4">
        <v>27</v>
      </c>
      <c r="B1468" s="7" t="s">
        <v>25</v>
      </c>
    </row>
    <row r="1469" spans="1:3" ht="15" customHeight="1" x14ac:dyDescent="0.5">
      <c r="A1469" s="4">
        <v>29</v>
      </c>
      <c r="B1469" s="7" t="s">
        <v>25</v>
      </c>
    </row>
    <row r="1470" spans="1:3" ht="15" customHeight="1" x14ac:dyDescent="0.5">
      <c r="A1470" s="4">
        <v>18</v>
      </c>
      <c r="B1470" s="7" t="s">
        <v>25</v>
      </c>
    </row>
    <row r="1471" spans="1:3" ht="15" customHeight="1" x14ac:dyDescent="0.5">
      <c r="A1471" s="4">
        <v>21</v>
      </c>
      <c r="B1471" s="7" t="s">
        <v>25</v>
      </c>
    </row>
    <row r="1472" spans="1:3" ht="15" customHeight="1" x14ac:dyDescent="0.5">
      <c r="A1472" s="4">
        <v>20</v>
      </c>
      <c r="B1472" s="7" t="s">
        <v>25</v>
      </c>
    </row>
    <row r="1473" spans="1:2" ht="15" customHeight="1" x14ac:dyDescent="0.5">
      <c r="A1473" s="4">
        <v>38</v>
      </c>
      <c r="B1473" s="7" t="s">
        <v>25</v>
      </c>
    </row>
    <row r="1474" spans="1:2" ht="15" customHeight="1" x14ac:dyDescent="0.5">
      <c r="A1474" s="4">
        <v>15</v>
      </c>
      <c r="B1474" s="7" t="s">
        <v>25</v>
      </c>
    </row>
    <row r="1475" spans="1:2" ht="15" customHeight="1" x14ac:dyDescent="0.5">
      <c r="A1475" s="4">
        <v>31</v>
      </c>
      <c r="B1475" s="7" t="s">
        <v>25</v>
      </c>
    </row>
    <row r="1476" spans="1:2" ht="15" customHeight="1" x14ac:dyDescent="0.5">
      <c r="A1476" s="4">
        <v>24</v>
      </c>
      <c r="B1476" s="7" t="s">
        <v>25</v>
      </c>
    </row>
    <row r="1477" spans="1:2" ht="15" customHeight="1" x14ac:dyDescent="0.5">
      <c r="A1477" s="4">
        <v>18</v>
      </c>
      <c r="B1477" s="7" t="s">
        <v>25</v>
      </c>
    </row>
    <row r="1478" spans="1:2" ht="15" customHeight="1" x14ac:dyDescent="0.5">
      <c r="A1478" s="4">
        <v>27</v>
      </c>
      <c r="B1478" s="7" t="s">
        <v>25</v>
      </c>
    </row>
    <row r="1479" spans="1:2" ht="15" customHeight="1" x14ac:dyDescent="0.5">
      <c r="A1479" s="4">
        <v>10</v>
      </c>
      <c r="B1479" s="7" t="s">
        <v>25</v>
      </c>
    </row>
    <row r="1480" spans="1:2" ht="15" customHeight="1" x14ac:dyDescent="0.5">
      <c r="A1480" s="4">
        <v>21</v>
      </c>
      <c r="B1480" s="7" t="s">
        <v>25</v>
      </c>
    </row>
    <row r="1481" spans="1:2" ht="15" customHeight="1" x14ac:dyDescent="0.5">
      <c r="A1481" s="4">
        <v>12</v>
      </c>
      <c r="B1481" s="7" t="s">
        <v>25</v>
      </c>
    </row>
    <row r="1482" spans="1:2" ht="15" customHeight="1" x14ac:dyDescent="0.5">
      <c r="A1482" s="4">
        <v>9</v>
      </c>
      <c r="B1482" s="7" t="s">
        <v>25</v>
      </c>
    </row>
    <row r="1483" spans="1:2" ht="15" customHeight="1" x14ac:dyDescent="0.5">
      <c r="A1483" s="4">
        <v>8</v>
      </c>
      <c r="B1483" s="7" t="s">
        <v>25</v>
      </c>
    </row>
    <row r="1484" spans="1:2" ht="15" customHeight="1" x14ac:dyDescent="0.5">
      <c r="A1484" s="4">
        <v>18</v>
      </c>
      <c r="B1484" s="7" t="s">
        <v>25</v>
      </c>
    </row>
    <row r="1485" spans="1:2" ht="15" customHeight="1" x14ac:dyDescent="0.5">
      <c r="A1485" s="4">
        <v>16</v>
      </c>
      <c r="B1485" s="7" t="s">
        <v>25</v>
      </c>
    </row>
    <row r="1486" spans="1:2" ht="15" customHeight="1" x14ac:dyDescent="0.5">
      <c r="A1486" s="4">
        <v>9</v>
      </c>
      <c r="B1486" s="7" t="s">
        <v>25</v>
      </c>
    </row>
    <row r="1487" spans="1:2" ht="15" customHeight="1" x14ac:dyDescent="0.5">
      <c r="A1487" s="4">
        <v>10</v>
      </c>
      <c r="B1487" s="7" t="s">
        <v>25</v>
      </c>
    </row>
    <row r="1488" spans="1:2" ht="15" customHeight="1" x14ac:dyDescent="0.5">
      <c r="A1488" s="4">
        <v>11</v>
      </c>
      <c r="B1488" s="7" t="s">
        <v>25</v>
      </c>
    </row>
    <row r="1489" spans="1:3" ht="15" customHeight="1" x14ac:dyDescent="0.5">
      <c r="A1489" s="4">
        <v>8</v>
      </c>
      <c r="B1489" s="7" t="s">
        <v>25</v>
      </c>
    </row>
    <row r="1490" spans="1:3" ht="15" customHeight="1" x14ac:dyDescent="0.5">
      <c r="A1490" s="4">
        <v>2</v>
      </c>
      <c r="B1490" s="7" t="s">
        <v>25</v>
      </c>
    </row>
    <row r="1491" spans="1:3" ht="15" customHeight="1" x14ac:dyDescent="0.5">
      <c r="A1491" s="4">
        <v>89</v>
      </c>
      <c r="B1491" s="7" t="s">
        <v>79</v>
      </c>
      <c r="C1491" s="21">
        <f>AVERAGE(A1491:A1514)</f>
        <v>44.25</v>
      </c>
    </row>
    <row r="1492" spans="1:3" ht="15" customHeight="1" x14ac:dyDescent="0.5">
      <c r="A1492" s="4">
        <v>77</v>
      </c>
      <c r="B1492" s="8" t="s">
        <v>79</v>
      </c>
    </row>
    <row r="1493" spans="1:3" ht="15" customHeight="1" x14ac:dyDescent="0.5">
      <c r="A1493" s="4">
        <v>66</v>
      </c>
      <c r="B1493" s="7" t="s">
        <v>79</v>
      </c>
    </row>
    <row r="1494" spans="1:3" ht="15" customHeight="1" x14ac:dyDescent="0.5">
      <c r="A1494" s="4">
        <v>56</v>
      </c>
      <c r="B1494" s="8" t="s">
        <v>79</v>
      </c>
    </row>
    <row r="1495" spans="1:3" ht="15" customHeight="1" x14ac:dyDescent="0.5">
      <c r="A1495" s="4">
        <v>61</v>
      </c>
      <c r="B1495" s="7" t="s">
        <v>79</v>
      </c>
    </row>
    <row r="1496" spans="1:3" ht="15" customHeight="1" x14ac:dyDescent="0.5">
      <c r="A1496" s="4">
        <v>46</v>
      </c>
      <c r="B1496" s="7" t="s">
        <v>79</v>
      </c>
    </row>
    <row r="1497" spans="1:3" ht="15" customHeight="1" x14ac:dyDescent="0.5">
      <c r="A1497" s="4">
        <v>66</v>
      </c>
      <c r="B1497" s="7" t="s">
        <v>79</v>
      </c>
    </row>
    <row r="1498" spans="1:3" ht="15" customHeight="1" x14ac:dyDescent="0.5">
      <c r="A1498" s="4">
        <v>47</v>
      </c>
      <c r="B1498" s="7" t="s">
        <v>79</v>
      </c>
    </row>
    <row r="1499" spans="1:3" ht="15" customHeight="1" x14ac:dyDescent="0.5">
      <c r="A1499" s="4">
        <v>43</v>
      </c>
      <c r="B1499" s="7" t="s">
        <v>79</v>
      </c>
    </row>
    <row r="1500" spans="1:3" ht="15" customHeight="1" x14ac:dyDescent="0.5">
      <c r="A1500" s="4">
        <v>48</v>
      </c>
      <c r="B1500" s="7" t="s">
        <v>79</v>
      </c>
    </row>
    <row r="1501" spans="1:3" ht="15" customHeight="1" x14ac:dyDescent="0.5">
      <c r="A1501" s="4">
        <v>46</v>
      </c>
      <c r="B1501" s="7" t="s">
        <v>79</v>
      </c>
    </row>
    <row r="1502" spans="1:3" ht="15" customHeight="1" x14ac:dyDescent="0.5">
      <c r="A1502" s="4">
        <v>45</v>
      </c>
      <c r="B1502" s="7" t="s">
        <v>79</v>
      </c>
    </row>
    <row r="1503" spans="1:3" ht="15" customHeight="1" x14ac:dyDescent="0.5">
      <c r="A1503" s="4">
        <v>43</v>
      </c>
      <c r="B1503" s="7" t="s">
        <v>79</v>
      </c>
    </row>
    <row r="1504" spans="1:3" ht="15" customHeight="1" x14ac:dyDescent="0.5">
      <c r="A1504" s="4">
        <v>49</v>
      </c>
      <c r="B1504" s="7" t="s">
        <v>79</v>
      </c>
    </row>
    <row r="1505" spans="1:3" ht="15" customHeight="1" x14ac:dyDescent="0.5">
      <c r="A1505" s="4">
        <v>39</v>
      </c>
      <c r="B1505" s="7" t="s">
        <v>79</v>
      </c>
    </row>
    <row r="1506" spans="1:3" ht="15" customHeight="1" x14ac:dyDescent="0.5">
      <c r="A1506" s="4">
        <v>48</v>
      </c>
      <c r="B1506" s="7" t="s">
        <v>79</v>
      </c>
    </row>
    <row r="1507" spans="1:3" ht="15" customHeight="1" x14ac:dyDescent="0.5">
      <c r="A1507" s="4">
        <v>29</v>
      </c>
      <c r="B1507" s="7" t="s">
        <v>79</v>
      </c>
    </row>
    <row r="1508" spans="1:3" ht="15" customHeight="1" x14ac:dyDescent="0.5">
      <c r="A1508" s="4">
        <v>31</v>
      </c>
      <c r="B1508" s="8" t="s">
        <v>79</v>
      </c>
    </row>
    <row r="1509" spans="1:3" ht="15" customHeight="1" x14ac:dyDescent="0.5">
      <c r="A1509" s="4">
        <v>25</v>
      </c>
      <c r="B1509" s="8" t="s">
        <v>79</v>
      </c>
    </row>
    <row r="1510" spans="1:3" ht="15" customHeight="1" x14ac:dyDescent="0.5">
      <c r="A1510" s="4">
        <v>30</v>
      </c>
      <c r="B1510" s="8" t="s">
        <v>79</v>
      </c>
    </row>
    <row r="1511" spans="1:3" ht="15" customHeight="1" x14ac:dyDescent="0.5">
      <c r="A1511" s="4">
        <v>34</v>
      </c>
      <c r="B1511" s="8" t="s">
        <v>79</v>
      </c>
    </row>
    <row r="1512" spans="1:3" ht="15" customHeight="1" x14ac:dyDescent="0.5">
      <c r="A1512" s="4">
        <v>16</v>
      </c>
      <c r="B1512" s="8" t="s">
        <v>79</v>
      </c>
    </row>
    <row r="1513" spans="1:3" ht="15" customHeight="1" x14ac:dyDescent="0.5">
      <c r="A1513" s="4">
        <v>19</v>
      </c>
      <c r="B1513" s="7" t="s">
        <v>79</v>
      </c>
    </row>
    <row r="1514" spans="1:3" ht="15" customHeight="1" x14ac:dyDescent="0.5">
      <c r="A1514" s="4">
        <v>9</v>
      </c>
      <c r="B1514" s="7" t="s">
        <v>79</v>
      </c>
    </row>
    <row r="1515" spans="1:3" ht="15" customHeight="1" x14ac:dyDescent="0.5">
      <c r="A1515" s="4">
        <v>19</v>
      </c>
      <c r="B1515" s="7" t="s">
        <v>652</v>
      </c>
      <c r="C1515" s="21">
        <f>A1515</f>
        <v>19</v>
      </c>
    </row>
    <row r="1516" spans="1:3" ht="15" customHeight="1" x14ac:dyDescent="0.5">
      <c r="A1516" s="4">
        <v>119</v>
      </c>
      <c r="B1516" s="7" t="s">
        <v>83</v>
      </c>
      <c r="C1516" s="21">
        <f>AVERAGE(A1516:A1526)</f>
        <v>55.909090909090907</v>
      </c>
    </row>
    <row r="1517" spans="1:3" ht="15" customHeight="1" x14ac:dyDescent="0.5">
      <c r="A1517" s="4">
        <v>83</v>
      </c>
      <c r="B1517" s="7" t="s">
        <v>83</v>
      </c>
    </row>
    <row r="1518" spans="1:3" ht="15" customHeight="1" x14ac:dyDescent="0.5">
      <c r="A1518" s="4">
        <v>54</v>
      </c>
      <c r="B1518" s="7" t="s">
        <v>83</v>
      </c>
    </row>
    <row r="1519" spans="1:3" ht="15" customHeight="1" x14ac:dyDescent="0.5">
      <c r="A1519" s="4">
        <v>22</v>
      </c>
      <c r="B1519" s="7" t="s">
        <v>83</v>
      </c>
    </row>
    <row r="1520" spans="1:3" ht="15" customHeight="1" x14ac:dyDescent="0.5">
      <c r="A1520" s="4">
        <v>85</v>
      </c>
      <c r="B1520" s="7" t="s">
        <v>83</v>
      </c>
    </row>
    <row r="1521" spans="1:3" ht="15" customHeight="1" x14ac:dyDescent="0.5">
      <c r="A1521" s="4">
        <v>74</v>
      </c>
      <c r="B1521" s="7" t="s">
        <v>83</v>
      </c>
    </row>
    <row r="1522" spans="1:3" ht="15" customHeight="1" x14ac:dyDescent="0.5">
      <c r="A1522" s="4">
        <v>41</v>
      </c>
      <c r="B1522" s="7" t="s">
        <v>83</v>
      </c>
    </row>
    <row r="1523" spans="1:3" ht="15" customHeight="1" x14ac:dyDescent="0.5">
      <c r="A1523" s="4">
        <v>49</v>
      </c>
      <c r="B1523" s="7" t="s">
        <v>83</v>
      </c>
    </row>
    <row r="1524" spans="1:3" ht="15" customHeight="1" x14ac:dyDescent="0.5">
      <c r="A1524" s="4">
        <v>27</v>
      </c>
      <c r="B1524" s="7" t="s">
        <v>83</v>
      </c>
    </row>
    <row r="1525" spans="1:3" ht="15" customHeight="1" x14ac:dyDescent="0.5">
      <c r="A1525" s="4">
        <v>27</v>
      </c>
      <c r="B1525" s="7" t="s">
        <v>83</v>
      </c>
    </row>
    <row r="1526" spans="1:3" ht="15" customHeight="1" x14ac:dyDescent="0.5">
      <c r="A1526" s="4">
        <v>34</v>
      </c>
      <c r="B1526" s="8" t="s">
        <v>83</v>
      </c>
    </row>
    <row r="1527" spans="1:3" ht="15" customHeight="1" x14ac:dyDescent="0.5">
      <c r="A1527" s="4">
        <v>106</v>
      </c>
      <c r="B1527" s="7" t="s">
        <v>185</v>
      </c>
      <c r="C1527" s="21">
        <f>AVERAGE(A1527:A1533)</f>
        <v>51</v>
      </c>
    </row>
    <row r="1528" spans="1:3" ht="15" customHeight="1" x14ac:dyDescent="0.5">
      <c r="A1528" s="4">
        <v>88</v>
      </c>
      <c r="B1528" s="7" t="s">
        <v>185</v>
      </c>
    </row>
    <row r="1529" spans="1:3" ht="15" customHeight="1" x14ac:dyDescent="0.5">
      <c r="A1529" s="4">
        <v>82</v>
      </c>
      <c r="B1529" s="7" t="s">
        <v>185</v>
      </c>
    </row>
    <row r="1530" spans="1:3" ht="15" customHeight="1" x14ac:dyDescent="0.5">
      <c r="A1530" s="4">
        <v>25</v>
      </c>
      <c r="B1530" s="7" t="s">
        <v>185</v>
      </c>
    </row>
    <row r="1531" spans="1:3" ht="15" customHeight="1" x14ac:dyDescent="0.5">
      <c r="A1531" s="4">
        <v>14</v>
      </c>
      <c r="B1531" s="7" t="s">
        <v>185</v>
      </c>
    </row>
    <row r="1532" spans="1:3" ht="15" customHeight="1" x14ac:dyDescent="0.5">
      <c r="A1532" s="4">
        <v>19</v>
      </c>
      <c r="B1532" s="7" t="s">
        <v>185</v>
      </c>
    </row>
    <row r="1533" spans="1:3" ht="15" customHeight="1" x14ac:dyDescent="0.5">
      <c r="A1533" s="4">
        <v>23</v>
      </c>
      <c r="B1533" s="7" t="s">
        <v>185</v>
      </c>
    </row>
    <row r="1534" spans="1:3" ht="15" customHeight="1" x14ac:dyDescent="0.5">
      <c r="A1534" s="4">
        <v>53</v>
      </c>
      <c r="B1534" s="7" t="s">
        <v>377</v>
      </c>
      <c r="C1534" s="21">
        <f>AVERAGE(A1534:A1535)</f>
        <v>53</v>
      </c>
    </row>
    <row r="1535" spans="1:3" ht="15" customHeight="1" x14ac:dyDescent="0.5">
      <c r="A1535" s="4">
        <v>53</v>
      </c>
      <c r="B1535" s="7" t="s">
        <v>377</v>
      </c>
    </row>
    <row r="1536" spans="1:3" ht="15" customHeight="1" x14ac:dyDescent="0.5">
      <c r="A1536" s="4">
        <v>64</v>
      </c>
      <c r="B1536" s="7" t="s">
        <v>164</v>
      </c>
      <c r="C1536" s="21">
        <f t="shared" ref="C1536:C1537" si="3">A1536</f>
        <v>64</v>
      </c>
    </row>
    <row r="1537" spans="1:3" ht="15" customHeight="1" x14ac:dyDescent="0.5">
      <c r="A1537" s="4">
        <v>38</v>
      </c>
      <c r="B1537" s="7" t="s">
        <v>153</v>
      </c>
      <c r="C1537" s="21">
        <f t="shared" si="3"/>
        <v>38</v>
      </c>
    </row>
    <row r="1538" spans="1:3" ht="15" customHeight="1" x14ac:dyDescent="0.5">
      <c r="A1538" s="4">
        <v>63</v>
      </c>
      <c r="B1538" s="7" t="s">
        <v>102</v>
      </c>
      <c r="C1538" s="21">
        <f>AVERAGE(A1538:A1546)</f>
        <v>49.222222222222221</v>
      </c>
    </row>
    <row r="1539" spans="1:3" ht="15" customHeight="1" x14ac:dyDescent="0.5">
      <c r="A1539" s="4">
        <v>75</v>
      </c>
      <c r="B1539" s="7" t="s">
        <v>102</v>
      </c>
    </row>
    <row r="1540" spans="1:3" ht="15" customHeight="1" x14ac:dyDescent="0.5">
      <c r="A1540" s="4">
        <v>67</v>
      </c>
      <c r="B1540" s="7" t="s">
        <v>102</v>
      </c>
    </row>
    <row r="1541" spans="1:3" ht="15" customHeight="1" x14ac:dyDescent="0.5">
      <c r="A1541" s="4">
        <v>11</v>
      </c>
      <c r="B1541" s="7" t="s">
        <v>102</v>
      </c>
    </row>
    <row r="1542" spans="1:3" ht="15" customHeight="1" x14ac:dyDescent="0.5">
      <c r="A1542" s="4">
        <v>67</v>
      </c>
      <c r="B1542" s="7" t="s">
        <v>102</v>
      </c>
    </row>
    <row r="1543" spans="1:3" ht="15" customHeight="1" x14ac:dyDescent="0.5">
      <c r="A1543" s="4">
        <v>45</v>
      </c>
      <c r="B1543" s="7" t="s">
        <v>375</v>
      </c>
    </row>
    <row r="1544" spans="1:3" ht="15" customHeight="1" x14ac:dyDescent="0.5">
      <c r="A1544" s="4">
        <v>34</v>
      </c>
      <c r="B1544" s="7" t="s">
        <v>102</v>
      </c>
    </row>
    <row r="1545" spans="1:3" ht="15" customHeight="1" x14ac:dyDescent="0.5">
      <c r="A1545" s="4">
        <v>50</v>
      </c>
      <c r="B1545" s="8" t="s">
        <v>102</v>
      </c>
    </row>
    <row r="1546" spans="1:3" ht="15" customHeight="1" x14ac:dyDescent="0.5">
      <c r="A1546" s="4">
        <v>31</v>
      </c>
      <c r="B1546" s="8" t="s">
        <v>102</v>
      </c>
    </row>
    <row r="1547" spans="1:3" ht="15" customHeight="1" x14ac:dyDescent="0.5">
      <c r="A1547" s="4">
        <v>70</v>
      </c>
      <c r="B1547" s="7" t="s">
        <v>327</v>
      </c>
      <c r="C1547" s="21">
        <f>AVERAGE(A1547:A1554)</f>
        <v>27.75</v>
      </c>
    </row>
    <row r="1548" spans="1:3" ht="15" customHeight="1" x14ac:dyDescent="0.5">
      <c r="A1548" s="4">
        <v>47</v>
      </c>
      <c r="B1548" s="7" t="s">
        <v>327</v>
      </c>
    </row>
    <row r="1549" spans="1:3" ht="15" customHeight="1" x14ac:dyDescent="0.5">
      <c r="A1549" s="4">
        <v>12</v>
      </c>
      <c r="B1549" s="7" t="s">
        <v>327</v>
      </c>
    </row>
    <row r="1550" spans="1:3" ht="15" customHeight="1" x14ac:dyDescent="0.5">
      <c r="A1550" s="4">
        <v>41</v>
      </c>
      <c r="B1550" s="8" t="s">
        <v>327</v>
      </c>
    </row>
    <row r="1551" spans="1:3" ht="15" customHeight="1" x14ac:dyDescent="0.5">
      <c r="A1551" s="4">
        <v>22</v>
      </c>
      <c r="B1551" s="7" t="s">
        <v>327</v>
      </c>
    </row>
    <row r="1552" spans="1:3" ht="15" customHeight="1" x14ac:dyDescent="0.5">
      <c r="A1552" s="4">
        <v>3</v>
      </c>
      <c r="B1552" s="7" t="s">
        <v>327</v>
      </c>
    </row>
    <row r="1553" spans="1:3" ht="15" customHeight="1" x14ac:dyDescent="0.5">
      <c r="A1553" s="4">
        <v>16</v>
      </c>
      <c r="B1553" s="7" t="s">
        <v>327</v>
      </c>
    </row>
    <row r="1554" spans="1:3" ht="15" customHeight="1" x14ac:dyDescent="0.5">
      <c r="A1554" s="4">
        <v>11</v>
      </c>
      <c r="B1554" s="7" t="s">
        <v>327</v>
      </c>
    </row>
    <row r="1555" spans="1:3" ht="15" customHeight="1" x14ac:dyDescent="0.5">
      <c r="A1555" s="4">
        <v>39</v>
      </c>
      <c r="B1555" s="7" t="s">
        <v>523</v>
      </c>
      <c r="C1555" s="21">
        <f t="shared" ref="C1555" si="4">A1555</f>
        <v>39</v>
      </c>
    </row>
    <row r="1556" spans="1:3" ht="15" customHeight="1" x14ac:dyDescent="0.5">
      <c r="A1556" s="4">
        <v>14</v>
      </c>
      <c r="B1556" s="7" t="s">
        <v>143</v>
      </c>
      <c r="C1556" s="21">
        <f>AVERAGE(A1556:A1570)</f>
        <v>19.533333333333335</v>
      </c>
    </row>
    <row r="1557" spans="1:3" ht="15" customHeight="1" x14ac:dyDescent="0.5">
      <c r="A1557" s="4">
        <v>50</v>
      </c>
      <c r="B1557" s="7" t="s">
        <v>143</v>
      </c>
    </row>
    <row r="1558" spans="1:3" ht="15" customHeight="1" x14ac:dyDescent="0.5">
      <c r="A1558" s="4">
        <v>27</v>
      </c>
      <c r="B1558" s="7" t="s">
        <v>143</v>
      </c>
    </row>
    <row r="1559" spans="1:3" ht="15" customHeight="1" x14ac:dyDescent="0.5">
      <c r="A1559" s="4">
        <v>18</v>
      </c>
      <c r="B1559" s="7" t="s">
        <v>143</v>
      </c>
    </row>
    <row r="1560" spans="1:3" ht="15" customHeight="1" x14ac:dyDescent="0.5">
      <c r="A1560" s="4">
        <v>45</v>
      </c>
      <c r="B1560" s="7" t="s">
        <v>143</v>
      </c>
    </row>
    <row r="1561" spans="1:3" ht="15" customHeight="1" x14ac:dyDescent="0.5">
      <c r="A1561" s="4">
        <v>14</v>
      </c>
      <c r="B1561" s="7" t="s">
        <v>143</v>
      </c>
    </row>
    <row r="1562" spans="1:3" ht="15" customHeight="1" x14ac:dyDescent="0.5">
      <c r="A1562" s="4">
        <v>9</v>
      </c>
      <c r="B1562" s="7" t="s">
        <v>143</v>
      </c>
    </row>
    <row r="1563" spans="1:3" ht="15" customHeight="1" x14ac:dyDescent="0.5">
      <c r="A1563" s="4">
        <v>35</v>
      </c>
      <c r="B1563" s="7" t="s">
        <v>143</v>
      </c>
    </row>
    <row r="1564" spans="1:3" ht="15" customHeight="1" x14ac:dyDescent="0.5">
      <c r="A1564" s="4">
        <v>13</v>
      </c>
      <c r="B1564" s="7" t="s">
        <v>143</v>
      </c>
    </row>
    <row r="1565" spans="1:3" ht="15" customHeight="1" x14ac:dyDescent="0.5">
      <c r="A1565" s="4">
        <v>24</v>
      </c>
      <c r="B1565" s="7" t="s">
        <v>143</v>
      </c>
    </row>
    <row r="1566" spans="1:3" ht="15" customHeight="1" x14ac:dyDescent="0.5">
      <c r="A1566" s="4">
        <v>8</v>
      </c>
      <c r="B1566" s="7" t="s">
        <v>143</v>
      </c>
    </row>
    <row r="1567" spans="1:3" ht="15" customHeight="1" x14ac:dyDescent="0.5">
      <c r="A1567" s="4">
        <v>18</v>
      </c>
      <c r="B1567" s="7" t="s">
        <v>143</v>
      </c>
    </row>
    <row r="1568" spans="1:3" ht="15" customHeight="1" x14ac:dyDescent="0.5">
      <c r="A1568" s="4">
        <v>6</v>
      </c>
      <c r="B1568" s="7" t="s">
        <v>143</v>
      </c>
    </row>
    <row r="1569" spans="1:3" ht="15" customHeight="1" x14ac:dyDescent="0.5">
      <c r="A1569" s="4">
        <v>6</v>
      </c>
      <c r="B1569" s="7" t="s">
        <v>143</v>
      </c>
    </row>
    <row r="1570" spans="1:3" ht="15" customHeight="1" x14ac:dyDescent="0.5">
      <c r="A1570" s="4">
        <v>6</v>
      </c>
      <c r="B1570" s="7" t="s">
        <v>143</v>
      </c>
    </row>
    <row r="1571" spans="1:3" ht="15" customHeight="1" x14ac:dyDescent="0.5">
      <c r="A1571" s="4">
        <v>7</v>
      </c>
      <c r="B1571" s="7" t="s">
        <v>140</v>
      </c>
      <c r="C1571" s="21">
        <f>AVERAGE(A1571:A1587)</f>
        <v>16.235294117647058</v>
      </c>
    </row>
    <row r="1572" spans="1:3" ht="15" customHeight="1" x14ac:dyDescent="0.5">
      <c r="A1572" s="4">
        <v>52</v>
      </c>
      <c r="B1572" s="7" t="s">
        <v>140</v>
      </c>
    </row>
    <row r="1573" spans="1:3" ht="15" customHeight="1" x14ac:dyDescent="0.5">
      <c r="A1573" s="4">
        <v>8</v>
      </c>
      <c r="B1573" s="7" t="s">
        <v>140</v>
      </c>
    </row>
    <row r="1574" spans="1:3" ht="15" customHeight="1" x14ac:dyDescent="0.5">
      <c r="A1574" s="4">
        <v>19</v>
      </c>
      <c r="B1574" s="7" t="s">
        <v>140</v>
      </c>
    </row>
    <row r="1575" spans="1:3" ht="15" customHeight="1" x14ac:dyDescent="0.5">
      <c r="A1575" s="4">
        <v>6</v>
      </c>
      <c r="B1575" s="7" t="s">
        <v>140</v>
      </c>
    </row>
    <row r="1576" spans="1:3" ht="15" customHeight="1" x14ac:dyDescent="0.5">
      <c r="A1576" s="4">
        <v>6</v>
      </c>
      <c r="B1576" s="7" t="s">
        <v>140</v>
      </c>
    </row>
    <row r="1577" spans="1:3" ht="15" customHeight="1" x14ac:dyDescent="0.5">
      <c r="A1577" s="4">
        <v>36</v>
      </c>
      <c r="B1577" s="7" t="s">
        <v>140</v>
      </c>
    </row>
    <row r="1578" spans="1:3" ht="15" customHeight="1" x14ac:dyDescent="0.5">
      <c r="A1578" s="4">
        <v>17</v>
      </c>
      <c r="B1578" s="7" t="s">
        <v>140</v>
      </c>
    </row>
    <row r="1579" spans="1:3" ht="15" customHeight="1" x14ac:dyDescent="0.5">
      <c r="A1579" s="4">
        <v>35</v>
      </c>
      <c r="B1579" s="7" t="s">
        <v>140</v>
      </c>
    </row>
    <row r="1580" spans="1:3" ht="15" customHeight="1" x14ac:dyDescent="0.5">
      <c r="A1580" s="4">
        <v>25</v>
      </c>
      <c r="B1580" s="7" t="s">
        <v>140</v>
      </c>
    </row>
    <row r="1581" spans="1:3" ht="15" customHeight="1" x14ac:dyDescent="0.5">
      <c r="A1581" s="4">
        <v>7</v>
      </c>
      <c r="B1581" s="7" t="s">
        <v>140</v>
      </c>
    </row>
    <row r="1582" spans="1:3" ht="15" customHeight="1" x14ac:dyDescent="0.5">
      <c r="A1582" s="4">
        <v>26</v>
      </c>
      <c r="B1582" s="7" t="s">
        <v>140</v>
      </c>
    </row>
    <row r="1583" spans="1:3" ht="15" customHeight="1" x14ac:dyDescent="0.5">
      <c r="A1583" s="4">
        <v>3</v>
      </c>
      <c r="B1583" s="7" t="s">
        <v>140</v>
      </c>
    </row>
    <row r="1584" spans="1:3" ht="15" customHeight="1" x14ac:dyDescent="0.5">
      <c r="A1584" s="4">
        <v>3</v>
      </c>
      <c r="B1584" s="7" t="s">
        <v>140</v>
      </c>
    </row>
    <row r="1585" spans="1:3" ht="15" customHeight="1" x14ac:dyDescent="0.5">
      <c r="A1585" s="4">
        <v>16</v>
      </c>
      <c r="B1585" s="7" t="s">
        <v>140</v>
      </c>
    </row>
    <row r="1586" spans="1:3" ht="15" customHeight="1" x14ac:dyDescent="0.5">
      <c r="A1586" s="4">
        <v>7</v>
      </c>
      <c r="B1586" s="7" t="s">
        <v>140</v>
      </c>
    </row>
    <row r="1587" spans="1:3" ht="15" customHeight="1" x14ac:dyDescent="0.5">
      <c r="A1587" s="4">
        <v>3</v>
      </c>
      <c r="B1587" s="7" t="s">
        <v>140</v>
      </c>
    </row>
    <row r="1588" spans="1:3" ht="15" customHeight="1" x14ac:dyDescent="0.5">
      <c r="A1588" s="4">
        <v>93</v>
      </c>
      <c r="B1588" s="7" t="s">
        <v>178</v>
      </c>
      <c r="C1588" s="21">
        <f>AVERAGE(A1588:A1638)</f>
        <v>19.784313725490197</v>
      </c>
    </row>
    <row r="1589" spans="1:3" ht="15" customHeight="1" x14ac:dyDescent="0.5">
      <c r="A1589" s="4">
        <v>24</v>
      </c>
      <c r="B1589" s="8" t="s">
        <v>178</v>
      </c>
    </row>
    <row r="1590" spans="1:3" ht="15" customHeight="1" x14ac:dyDescent="0.5">
      <c r="A1590" s="4">
        <v>28</v>
      </c>
      <c r="B1590" s="8" t="s">
        <v>178</v>
      </c>
    </row>
    <row r="1591" spans="1:3" ht="15" customHeight="1" x14ac:dyDescent="0.5">
      <c r="A1591" s="4">
        <v>38</v>
      </c>
      <c r="B1591" s="7" t="s">
        <v>178</v>
      </c>
    </row>
    <row r="1592" spans="1:3" ht="15" customHeight="1" x14ac:dyDescent="0.5">
      <c r="A1592" s="4">
        <v>7</v>
      </c>
      <c r="B1592" s="8" t="s">
        <v>178</v>
      </c>
    </row>
    <row r="1593" spans="1:3" ht="15" customHeight="1" x14ac:dyDescent="0.5">
      <c r="A1593" s="4">
        <v>43</v>
      </c>
      <c r="B1593" s="8" t="s">
        <v>178</v>
      </c>
    </row>
    <row r="1594" spans="1:3" ht="15" customHeight="1" x14ac:dyDescent="0.5">
      <c r="A1594" s="4">
        <v>29</v>
      </c>
      <c r="B1594" s="8" t="s">
        <v>178</v>
      </c>
    </row>
    <row r="1595" spans="1:3" ht="15" customHeight="1" x14ac:dyDescent="0.5">
      <c r="A1595" s="4">
        <v>33</v>
      </c>
      <c r="B1595" s="8" t="s">
        <v>178</v>
      </c>
    </row>
    <row r="1596" spans="1:3" ht="15" customHeight="1" x14ac:dyDescent="0.5">
      <c r="A1596" s="4">
        <v>51</v>
      </c>
      <c r="B1596" s="8" t="s">
        <v>178</v>
      </c>
    </row>
    <row r="1597" spans="1:3" ht="15" customHeight="1" x14ac:dyDescent="0.5">
      <c r="A1597" s="4">
        <v>43</v>
      </c>
      <c r="B1597" s="8" t="s">
        <v>178</v>
      </c>
    </row>
    <row r="1598" spans="1:3" ht="15" customHeight="1" x14ac:dyDescent="0.5">
      <c r="A1598" s="4">
        <v>7</v>
      </c>
      <c r="B1598" s="8" t="s">
        <v>178</v>
      </c>
    </row>
    <row r="1599" spans="1:3" ht="15" customHeight="1" x14ac:dyDescent="0.5">
      <c r="A1599" s="4">
        <v>18</v>
      </c>
      <c r="B1599" s="8" t="s">
        <v>178</v>
      </c>
    </row>
    <row r="1600" spans="1:3" ht="15" customHeight="1" x14ac:dyDescent="0.5">
      <c r="A1600" s="4">
        <v>20</v>
      </c>
      <c r="B1600" s="8" t="s">
        <v>178</v>
      </c>
    </row>
    <row r="1601" spans="1:2" ht="15" customHeight="1" x14ac:dyDescent="0.5">
      <c r="A1601" s="4">
        <v>8</v>
      </c>
      <c r="B1601" s="8" t="s">
        <v>178</v>
      </c>
    </row>
    <row r="1602" spans="1:2" ht="15" customHeight="1" x14ac:dyDescent="0.5">
      <c r="A1602" s="4">
        <v>47</v>
      </c>
      <c r="B1602" s="8" t="s">
        <v>178</v>
      </c>
    </row>
    <row r="1603" spans="1:2" ht="15" customHeight="1" x14ac:dyDescent="0.5">
      <c r="A1603" s="4">
        <v>50</v>
      </c>
      <c r="B1603" s="8" t="s">
        <v>178</v>
      </c>
    </row>
    <row r="1604" spans="1:2" ht="15" customHeight="1" x14ac:dyDescent="0.5">
      <c r="A1604" s="4">
        <v>23</v>
      </c>
      <c r="B1604" s="8" t="s">
        <v>178</v>
      </c>
    </row>
    <row r="1605" spans="1:2" ht="15" customHeight="1" x14ac:dyDescent="0.5">
      <c r="A1605" s="4">
        <v>31</v>
      </c>
      <c r="B1605" s="8" t="s">
        <v>178</v>
      </c>
    </row>
    <row r="1606" spans="1:2" ht="15" customHeight="1" x14ac:dyDescent="0.5">
      <c r="A1606" s="4">
        <v>43</v>
      </c>
      <c r="B1606" s="8" t="s">
        <v>178</v>
      </c>
    </row>
    <row r="1607" spans="1:2" ht="15" customHeight="1" x14ac:dyDescent="0.5">
      <c r="A1607" s="4">
        <v>31</v>
      </c>
      <c r="B1607" s="8" t="s">
        <v>178</v>
      </c>
    </row>
    <row r="1608" spans="1:2" ht="15" customHeight="1" x14ac:dyDescent="0.5">
      <c r="A1608" s="4">
        <v>16</v>
      </c>
      <c r="B1608" s="7" t="s">
        <v>178</v>
      </c>
    </row>
    <row r="1609" spans="1:2" ht="15" customHeight="1" x14ac:dyDescent="0.5">
      <c r="A1609" s="4">
        <v>24</v>
      </c>
      <c r="B1609" s="8" t="s">
        <v>178</v>
      </c>
    </row>
    <row r="1610" spans="1:2" ht="15" customHeight="1" x14ac:dyDescent="0.5">
      <c r="A1610" s="4">
        <v>2</v>
      </c>
      <c r="B1610" s="26" t="s">
        <v>178</v>
      </c>
    </row>
    <row r="1611" spans="1:2" ht="15" customHeight="1" x14ac:dyDescent="0.5">
      <c r="A1611" s="4">
        <v>1</v>
      </c>
      <c r="B1611" s="8" t="s">
        <v>178</v>
      </c>
    </row>
    <row r="1612" spans="1:2" ht="15" customHeight="1" x14ac:dyDescent="0.5">
      <c r="A1612" s="4">
        <v>22</v>
      </c>
      <c r="B1612" s="8" t="s">
        <v>178</v>
      </c>
    </row>
    <row r="1613" spans="1:2" ht="15" customHeight="1" x14ac:dyDescent="0.5">
      <c r="A1613" s="4">
        <v>18</v>
      </c>
      <c r="B1613" s="8" t="s">
        <v>178</v>
      </c>
    </row>
    <row r="1614" spans="1:2" ht="15" customHeight="1" x14ac:dyDescent="0.5">
      <c r="A1614" s="4">
        <v>25</v>
      </c>
      <c r="B1614" s="8" t="s">
        <v>178</v>
      </c>
    </row>
    <row r="1615" spans="1:2" ht="15" customHeight="1" x14ac:dyDescent="0.5">
      <c r="A1615" s="4">
        <v>5</v>
      </c>
      <c r="B1615" s="26" t="s">
        <v>178</v>
      </c>
    </row>
    <row r="1616" spans="1:2" ht="15" customHeight="1" x14ac:dyDescent="0.5">
      <c r="A1616" s="4">
        <v>3</v>
      </c>
      <c r="B1616" s="8" t="s">
        <v>178</v>
      </c>
    </row>
    <row r="1617" spans="1:2" ht="15" customHeight="1" x14ac:dyDescent="0.5">
      <c r="A1617" s="4">
        <v>2</v>
      </c>
      <c r="B1617" s="26" t="s">
        <v>178</v>
      </c>
    </row>
    <row r="1618" spans="1:2" ht="15" customHeight="1" x14ac:dyDescent="0.5">
      <c r="A1618" s="4">
        <v>29</v>
      </c>
      <c r="B1618" s="8" t="s">
        <v>178</v>
      </c>
    </row>
    <row r="1619" spans="1:2" ht="15" customHeight="1" x14ac:dyDescent="0.5">
      <c r="A1619" s="4">
        <v>21</v>
      </c>
      <c r="B1619" s="8" t="s">
        <v>178</v>
      </c>
    </row>
    <row r="1620" spans="1:2" ht="15" customHeight="1" x14ac:dyDescent="0.5">
      <c r="A1620" s="4">
        <v>19</v>
      </c>
      <c r="B1620" s="8" t="s">
        <v>178</v>
      </c>
    </row>
    <row r="1621" spans="1:2" ht="15" customHeight="1" x14ac:dyDescent="0.5">
      <c r="A1621" s="4">
        <v>7</v>
      </c>
      <c r="B1621" s="8" t="s">
        <v>178</v>
      </c>
    </row>
    <row r="1622" spans="1:2" ht="15" customHeight="1" x14ac:dyDescent="0.5">
      <c r="A1622" s="4">
        <v>25</v>
      </c>
      <c r="B1622" s="8" t="s">
        <v>178</v>
      </c>
    </row>
    <row r="1623" spans="1:2" ht="15" customHeight="1" x14ac:dyDescent="0.5">
      <c r="A1623" s="4">
        <v>11</v>
      </c>
      <c r="B1623" s="8" t="s">
        <v>178</v>
      </c>
    </row>
    <row r="1624" spans="1:2" ht="15" customHeight="1" x14ac:dyDescent="0.5">
      <c r="A1624" s="4">
        <v>6</v>
      </c>
      <c r="B1624" s="8" t="s">
        <v>178</v>
      </c>
    </row>
    <row r="1625" spans="1:2" ht="15" customHeight="1" x14ac:dyDescent="0.5">
      <c r="A1625" s="4">
        <v>5</v>
      </c>
      <c r="B1625" s="8" t="s">
        <v>178</v>
      </c>
    </row>
    <row r="1626" spans="1:2" ht="15" customHeight="1" x14ac:dyDescent="0.5">
      <c r="A1626" s="4">
        <v>4</v>
      </c>
      <c r="B1626" s="8" t="s">
        <v>178</v>
      </c>
    </row>
    <row r="1627" spans="1:2" ht="15" customHeight="1" x14ac:dyDescent="0.5">
      <c r="A1627" s="4">
        <v>4</v>
      </c>
      <c r="B1627" s="8" t="s">
        <v>178</v>
      </c>
    </row>
    <row r="1628" spans="1:2" ht="15" customHeight="1" x14ac:dyDescent="0.5">
      <c r="A1628" s="4">
        <v>8</v>
      </c>
      <c r="B1628" s="8" t="s">
        <v>178</v>
      </c>
    </row>
    <row r="1629" spans="1:2" ht="15" customHeight="1" x14ac:dyDescent="0.5">
      <c r="A1629" s="4">
        <v>15</v>
      </c>
      <c r="B1629" s="8" t="s">
        <v>178</v>
      </c>
    </row>
    <row r="1630" spans="1:2" ht="15" customHeight="1" x14ac:dyDescent="0.5">
      <c r="A1630" s="4">
        <v>6</v>
      </c>
      <c r="B1630" s="8" t="s">
        <v>178</v>
      </c>
    </row>
    <row r="1631" spans="1:2" ht="15" customHeight="1" x14ac:dyDescent="0.5">
      <c r="A1631" s="4">
        <v>11</v>
      </c>
      <c r="B1631" s="8" t="s">
        <v>178</v>
      </c>
    </row>
    <row r="1632" spans="1:2" ht="15" customHeight="1" x14ac:dyDescent="0.5">
      <c r="A1632" s="4">
        <v>10</v>
      </c>
      <c r="B1632" s="8" t="s">
        <v>178</v>
      </c>
    </row>
    <row r="1633" spans="1:3" ht="15" customHeight="1" x14ac:dyDescent="0.5">
      <c r="A1633" s="4">
        <v>2</v>
      </c>
      <c r="B1633" s="8" t="s">
        <v>178</v>
      </c>
    </row>
    <row r="1634" spans="1:3" ht="15" customHeight="1" x14ac:dyDescent="0.5">
      <c r="A1634" s="4">
        <v>8</v>
      </c>
      <c r="B1634" s="8" t="s">
        <v>178</v>
      </c>
    </row>
    <row r="1635" spans="1:3" ht="15" customHeight="1" x14ac:dyDescent="0.5">
      <c r="A1635" s="4">
        <v>9</v>
      </c>
      <c r="B1635" s="8" t="s">
        <v>178</v>
      </c>
    </row>
    <row r="1636" spans="1:3" ht="15" customHeight="1" x14ac:dyDescent="0.5">
      <c r="A1636" s="4">
        <v>10</v>
      </c>
      <c r="B1636" s="8" t="s">
        <v>178</v>
      </c>
    </row>
    <row r="1637" spans="1:3" ht="15" customHeight="1" x14ac:dyDescent="0.5">
      <c r="A1637" s="4">
        <v>4</v>
      </c>
      <c r="B1637" s="8" t="s">
        <v>178</v>
      </c>
    </row>
    <row r="1638" spans="1:3" ht="15" customHeight="1" x14ac:dyDescent="0.5">
      <c r="A1638" s="4">
        <v>10</v>
      </c>
      <c r="B1638" s="8" t="s">
        <v>178</v>
      </c>
    </row>
    <row r="1639" spans="1:3" ht="15" customHeight="1" x14ac:dyDescent="0.5">
      <c r="A1639" s="4">
        <v>108</v>
      </c>
      <c r="B1639" s="7" t="s">
        <v>89</v>
      </c>
      <c r="C1639" s="21">
        <f>AVERAGE(A1639:A1644)</f>
        <v>67.5</v>
      </c>
    </row>
    <row r="1640" spans="1:3" ht="15" customHeight="1" x14ac:dyDescent="0.5">
      <c r="A1640" s="4">
        <v>61</v>
      </c>
      <c r="B1640" s="7" t="s">
        <v>89</v>
      </c>
    </row>
    <row r="1641" spans="1:3" ht="15" customHeight="1" x14ac:dyDescent="0.5">
      <c r="A1641" s="4">
        <v>77</v>
      </c>
      <c r="B1641" s="7" t="s">
        <v>89</v>
      </c>
    </row>
    <row r="1642" spans="1:3" ht="15" customHeight="1" x14ac:dyDescent="0.5">
      <c r="A1642" s="4">
        <v>63</v>
      </c>
      <c r="B1642" s="7" t="s">
        <v>89</v>
      </c>
    </row>
    <row r="1643" spans="1:3" ht="15" customHeight="1" x14ac:dyDescent="0.5">
      <c r="A1643" s="4">
        <v>59</v>
      </c>
      <c r="B1643" s="7" t="s">
        <v>89</v>
      </c>
    </row>
    <row r="1644" spans="1:3" ht="15" customHeight="1" x14ac:dyDescent="0.5">
      <c r="A1644" s="4">
        <v>37</v>
      </c>
      <c r="B1644" s="7" t="s">
        <v>89</v>
      </c>
    </row>
    <row r="1645" spans="1:3" ht="15" customHeight="1" x14ac:dyDescent="0.5">
      <c r="A1645" s="4">
        <v>44</v>
      </c>
      <c r="B1645" s="7" t="s">
        <v>156</v>
      </c>
      <c r="C1645" s="21">
        <f>AVERAGE(A1645:A1653)</f>
        <v>38.222222222222221</v>
      </c>
    </row>
    <row r="1646" spans="1:3" ht="15" customHeight="1" x14ac:dyDescent="0.5">
      <c r="A1646" s="4">
        <v>85</v>
      </c>
      <c r="B1646" s="7" t="s">
        <v>156</v>
      </c>
    </row>
    <row r="1647" spans="1:3" ht="15" customHeight="1" x14ac:dyDescent="0.5">
      <c r="A1647" s="4">
        <v>45</v>
      </c>
      <c r="B1647" s="7" t="s">
        <v>156</v>
      </c>
    </row>
    <row r="1648" spans="1:3" ht="15.75" customHeight="1" x14ac:dyDescent="0.5">
      <c r="A1648" s="4">
        <v>34</v>
      </c>
      <c r="B1648" s="7" t="s">
        <v>156</v>
      </c>
      <c r="C1648" s="21"/>
    </row>
    <row r="1649" spans="1:3" ht="15" customHeight="1" x14ac:dyDescent="0.5">
      <c r="A1649" s="4">
        <v>30</v>
      </c>
      <c r="B1649" s="7" t="s">
        <v>156</v>
      </c>
    </row>
    <row r="1650" spans="1:3" ht="15" customHeight="1" x14ac:dyDescent="0.5">
      <c r="A1650" s="4">
        <v>35</v>
      </c>
      <c r="B1650" s="7" t="s">
        <v>156</v>
      </c>
    </row>
    <row r="1651" spans="1:3" ht="15" customHeight="1" x14ac:dyDescent="0.5">
      <c r="A1651" s="4">
        <v>13</v>
      </c>
      <c r="B1651" s="7" t="s">
        <v>156</v>
      </c>
    </row>
    <row r="1652" spans="1:3" ht="15" customHeight="1" x14ac:dyDescent="0.5">
      <c r="A1652" s="4">
        <v>26</v>
      </c>
      <c r="B1652" s="7" t="s">
        <v>156</v>
      </c>
    </row>
    <row r="1653" spans="1:3" ht="15" customHeight="1" x14ac:dyDescent="0.5">
      <c r="A1653" s="4">
        <v>32</v>
      </c>
      <c r="B1653" s="7" t="s">
        <v>156</v>
      </c>
    </row>
    <row r="1654" spans="1:3" ht="15" customHeight="1" x14ac:dyDescent="0.5">
      <c r="A1654" s="4">
        <v>18</v>
      </c>
      <c r="B1654" s="7" t="s">
        <v>259</v>
      </c>
      <c r="C1654" s="21">
        <f>AVERAGE(A1654:A1657)</f>
        <v>28.5</v>
      </c>
    </row>
    <row r="1655" spans="1:3" ht="15" customHeight="1" x14ac:dyDescent="0.5">
      <c r="A1655" s="4">
        <v>37</v>
      </c>
      <c r="B1655" s="7" t="s">
        <v>259</v>
      </c>
    </row>
    <row r="1656" spans="1:3" ht="15" customHeight="1" x14ac:dyDescent="0.5">
      <c r="A1656" s="4">
        <v>45</v>
      </c>
      <c r="B1656" s="7" t="s">
        <v>259</v>
      </c>
    </row>
    <row r="1657" spans="1:3" ht="15" customHeight="1" x14ac:dyDescent="0.5">
      <c r="A1657" s="4">
        <v>14</v>
      </c>
      <c r="B1657" s="7" t="s">
        <v>259</v>
      </c>
    </row>
    <row r="1658" spans="1:3" ht="15" customHeight="1" x14ac:dyDescent="0.5">
      <c r="A1658" s="4">
        <v>33</v>
      </c>
      <c r="B1658" s="7" t="s">
        <v>41</v>
      </c>
      <c r="C1658" s="21">
        <f>AVERAGE(A1658:A1685)</f>
        <v>20.5</v>
      </c>
    </row>
    <row r="1659" spans="1:3" ht="15" customHeight="1" x14ac:dyDescent="0.5">
      <c r="A1659" s="4">
        <v>26</v>
      </c>
      <c r="B1659" s="7" t="s">
        <v>41</v>
      </c>
    </row>
    <row r="1660" spans="1:3" ht="15" customHeight="1" x14ac:dyDescent="0.5">
      <c r="A1660" s="4">
        <v>26</v>
      </c>
      <c r="B1660" s="7" t="s">
        <v>41</v>
      </c>
    </row>
    <row r="1661" spans="1:3" ht="15" customHeight="1" x14ac:dyDescent="0.5">
      <c r="A1661" s="4">
        <v>11</v>
      </c>
      <c r="B1661" s="7" t="s">
        <v>41</v>
      </c>
    </row>
    <row r="1662" spans="1:3" ht="15" customHeight="1" x14ac:dyDescent="0.5">
      <c r="A1662" s="4">
        <v>1</v>
      </c>
      <c r="B1662" s="7" t="s">
        <v>41</v>
      </c>
    </row>
    <row r="1663" spans="1:3" ht="15" customHeight="1" x14ac:dyDescent="0.5">
      <c r="A1663" s="4">
        <v>78</v>
      </c>
      <c r="B1663" s="7" t="s">
        <v>41</v>
      </c>
    </row>
    <row r="1664" spans="1:3" ht="15" customHeight="1" x14ac:dyDescent="0.5">
      <c r="A1664" s="4">
        <v>22</v>
      </c>
      <c r="B1664" s="7" t="s">
        <v>41</v>
      </c>
    </row>
    <row r="1665" spans="1:2" ht="15" customHeight="1" x14ac:dyDescent="0.5">
      <c r="A1665" s="4">
        <v>53</v>
      </c>
      <c r="B1665" s="7" t="s">
        <v>249</v>
      </c>
    </row>
    <row r="1666" spans="1:2" ht="15" customHeight="1" x14ac:dyDescent="0.5">
      <c r="A1666" s="4">
        <v>34</v>
      </c>
      <c r="B1666" s="7" t="s">
        <v>41</v>
      </c>
    </row>
    <row r="1667" spans="1:2" ht="15" customHeight="1" x14ac:dyDescent="0.5">
      <c r="A1667" s="4">
        <v>34</v>
      </c>
      <c r="B1667" s="7" t="s">
        <v>41</v>
      </c>
    </row>
    <row r="1668" spans="1:2" ht="15" customHeight="1" x14ac:dyDescent="0.5">
      <c r="A1668" s="4">
        <v>3</v>
      </c>
      <c r="B1668" s="7" t="s">
        <v>41</v>
      </c>
    </row>
    <row r="1669" spans="1:2" ht="15" customHeight="1" x14ac:dyDescent="0.5">
      <c r="A1669" s="4">
        <v>42</v>
      </c>
      <c r="B1669" s="7" t="s">
        <v>41</v>
      </c>
    </row>
    <row r="1670" spans="1:2" ht="15" customHeight="1" x14ac:dyDescent="0.5">
      <c r="A1670" s="4">
        <v>16</v>
      </c>
      <c r="B1670" s="7" t="s">
        <v>41</v>
      </c>
    </row>
    <row r="1671" spans="1:2" ht="15" customHeight="1" x14ac:dyDescent="0.5">
      <c r="A1671" s="4">
        <v>16</v>
      </c>
      <c r="B1671" s="7" t="s">
        <v>41</v>
      </c>
    </row>
    <row r="1672" spans="1:2" ht="15" customHeight="1" x14ac:dyDescent="0.5">
      <c r="A1672" s="4">
        <v>13</v>
      </c>
      <c r="B1672" s="7" t="s">
        <v>41</v>
      </c>
    </row>
    <row r="1673" spans="1:2" ht="15" customHeight="1" x14ac:dyDescent="0.5">
      <c r="A1673" s="4">
        <v>15</v>
      </c>
      <c r="B1673" s="7" t="s">
        <v>41</v>
      </c>
    </row>
    <row r="1674" spans="1:2" ht="15" customHeight="1" x14ac:dyDescent="0.5">
      <c r="A1674" s="4">
        <v>7</v>
      </c>
      <c r="B1674" s="7" t="s">
        <v>41</v>
      </c>
    </row>
    <row r="1675" spans="1:2" ht="15" customHeight="1" x14ac:dyDescent="0.5">
      <c r="A1675" s="4">
        <v>12</v>
      </c>
      <c r="B1675" s="7" t="s">
        <v>41</v>
      </c>
    </row>
    <row r="1676" spans="1:2" ht="15" customHeight="1" x14ac:dyDescent="0.5">
      <c r="A1676" s="4">
        <v>32</v>
      </c>
      <c r="B1676" s="7" t="s">
        <v>41</v>
      </c>
    </row>
    <row r="1677" spans="1:2" ht="15" customHeight="1" x14ac:dyDescent="0.5">
      <c r="A1677" s="4">
        <v>37</v>
      </c>
      <c r="B1677" s="7" t="s">
        <v>41</v>
      </c>
    </row>
    <row r="1678" spans="1:2" ht="15" customHeight="1" x14ac:dyDescent="0.5">
      <c r="A1678" s="4">
        <v>19</v>
      </c>
      <c r="B1678" s="7" t="s">
        <v>41</v>
      </c>
    </row>
    <row r="1679" spans="1:2" ht="15" customHeight="1" x14ac:dyDescent="0.5">
      <c r="A1679" s="4">
        <v>8</v>
      </c>
      <c r="B1679" s="7" t="s">
        <v>41</v>
      </c>
    </row>
    <row r="1680" spans="1:2" ht="15" customHeight="1" x14ac:dyDescent="0.5">
      <c r="A1680" s="4">
        <v>16</v>
      </c>
      <c r="B1680" s="7" t="s">
        <v>41</v>
      </c>
    </row>
    <row r="1681" spans="1:3" ht="15" customHeight="1" x14ac:dyDescent="0.5">
      <c r="A1681" s="4">
        <v>13</v>
      </c>
      <c r="B1681" s="7" t="s">
        <v>41</v>
      </c>
    </row>
    <row r="1682" spans="1:3" ht="15" customHeight="1" x14ac:dyDescent="0.5">
      <c r="A1682" s="4">
        <v>2</v>
      </c>
      <c r="B1682" s="7" t="s">
        <v>41</v>
      </c>
    </row>
    <row r="1683" spans="1:3" ht="15" customHeight="1" x14ac:dyDescent="0.5">
      <c r="A1683" s="4">
        <v>3</v>
      </c>
      <c r="B1683" s="7" t="s">
        <v>41</v>
      </c>
    </row>
    <row r="1684" spans="1:3" ht="15" customHeight="1" x14ac:dyDescent="0.5">
      <c r="A1684" s="4">
        <v>1</v>
      </c>
      <c r="B1684" s="7" t="s">
        <v>41</v>
      </c>
    </row>
    <row r="1685" spans="1:3" ht="15" customHeight="1" x14ac:dyDescent="0.5">
      <c r="A1685" s="4">
        <v>1</v>
      </c>
      <c r="B1685" s="7" t="s">
        <v>41</v>
      </c>
    </row>
    <row r="1686" spans="1:3" ht="15" customHeight="1" x14ac:dyDescent="0.5">
      <c r="A1686" s="4">
        <v>34</v>
      </c>
      <c r="B1686" s="7" t="s">
        <v>403</v>
      </c>
      <c r="C1686" s="21">
        <f t="shared" ref="C1686:C1689" si="5">A1686</f>
        <v>34</v>
      </c>
    </row>
    <row r="1687" spans="1:3" ht="15" customHeight="1" x14ac:dyDescent="0.5">
      <c r="A1687" s="4">
        <v>75</v>
      </c>
      <c r="B1687" s="7" t="s">
        <v>623</v>
      </c>
      <c r="C1687" s="21">
        <f t="shared" si="5"/>
        <v>75</v>
      </c>
    </row>
    <row r="1688" spans="1:3" ht="15" customHeight="1" x14ac:dyDescent="0.5">
      <c r="A1688" s="4">
        <v>46</v>
      </c>
      <c r="B1688" s="7" t="s">
        <v>578</v>
      </c>
      <c r="C1688" s="21">
        <f t="shared" si="5"/>
        <v>46</v>
      </c>
    </row>
    <row r="1689" spans="1:3" ht="15" customHeight="1" x14ac:dyDescent="0.5">
      <c r="A1689" s="4">
        <v>45</v>
      </c>
      <c r="B1689" s="7" t="s">
        <v>350</v>
      </c>
      <c r="C1689" s="21">
        <f t="shared" si="5"/>
        <v>45</v>
      </c>
    </row>
    <row r="1690" spans="1:3" ht="15" customHeight="1" x14ac:dyDescent="0.5">
      <c r="A1690" s="4">
        <v>64</v>
      </c>
      <c r="B1690" s="7" t="s">
        <v>232</v>
      </c>
      <c r="C1690" s="21">
        <f>AVERAGE(A1690:A1696)</f>
        <v>24.142857142857142</v>
      </c>
    </row>
    <row r="1691" spans="1:3" ht="15" customHeight="1" x14ac:dyDescent="0.5">
      <c r="A1691" s="4">
        <v>37</v>
      </c>
      <c r="B1691" s="7" t="s">
        <v>232</v>
      </c>
    </row>
    <row r="1692" spans="1:3" ht="15" customHeight="1" x14ac:dyDescent="0.5">
      <c r="A1692" s="4">
        <v>23</v>
      </c>
      <c r="B1692" s="7" t="s">
        <v>232</v>
      </c>
    </row>
    <row r="1693" spans="1:3" ht="15" customHeight="1" x14ac:dyDescent="0.5">
      <c r="A1693" s="4">
        <v>3</v>
      </c>
      <c r="B1693" s="7" t="s">
        <v>232</v>
      </c>
    </row>
    <row r="1694" spans="1:3" ht="15" customHeight="1" x14ac:dyDescent="0.5">
      <c r="A1694" s="4">
        <v>16</v>
      </c>
      <c r="B1694" s="7" t="s">
        <v>232</v>
      </c>
    </row>
    <row r="1695" spans="1:3" ht="15" customHeight="1" x14ac:dyDescent="0.5">
      <c r="A1695" s="4">
        <v>10</v>
      </c>
      <c r="B1695" s="7" t="s">
        <v>232</v>
      </c>
    </row>
    <row r="1696" spans="1:3" ht="15" customHeight="1" x14ac:dyDescent="0.5">
      <c r="A1696" s="4">
        <v>16</v>
      </c>
      <c r="B1696" s="7" t="s">
        <v>232</v>
      </c>
    </row>
    <row r="1697" spans="1:3" ht="15" customHeight="1" x14ac:dyDescent="0.5">
      <c r="A1697" s="4">
        <v>32</v>
      </c>
      <c r="B1697" s="7" t="s">
        <v>159</v>
      </c>
      <c r="C1697" s="21">
        <f>AVERAGE(A1697:A1706)</f>
        <v>38.200000000000003</v>
      </c>
    </row>
    <row r="1698" spans="1:3" ht="15" customHeight="1" x14ac:dyDescent="0.5">
      <c r="A1698" s="4">
        <v>33</v>
      </c>
      <c r="B1698" s="7" t="s">
        <v>159</v>
      </c>
    </row>
    <row r="1699" spans="1:3" ht="15" customHeight="1" x14ac:dyDescent="0.5">
      <c r="A1699" s="4">
        <v>43</v>
      </c>
      <c r="B1699" s="7" t="s">
        <v>159</v>
      </c>
    </row>
    <row r="1700" spans="1:3" ht="15" customHeight="1" x14ac:dyDescent="0.5">
      <c r="A1700" s="4">
        <v>35</v>
      </c>
      <c r="B1700" s="7" t="s">
        <v>159</v>
      </c>
    </row>
    <row r="1701" spans="1:3" ht="15" customHeight="1" x14ac:dyDescent="0.5">
      <c r="A1701" s="4">
        <v>29</v>
      </c>
      <c r="B1701" s="7" t="s">
        <v>159</v>
      </c>
    </row>
    <row r="1702" spans="1:3" ht="15" customHeight="1" x14ac:dyDescent="0.5">
      <c r="A1702" s="4">
        <v>47</v>
      </c>
      <c r="B1702" s="7" t="s">
        <v>159</v>
      </c>
    </row>
    <row r="1703" spans="1:3" ht="15" customHeight="1" x14ac:dyDescent="0.5">
      <c r="A1703" s="4">
        <v>31</v>
      </c>
      <c r="B1703" s="7" t="s">
        <v>159</v>
      </c>
    </row>
    <row r="1704" spans="1:3" ht="15" customHeight="1" x14ac:dyDescent="0.5">
      <c r="A1704" s="4">
        <v>62</v>
      </c>
      <c r="B1704" s="7" t="s">
        <v>159</v>
      </c>
    </row>
    <row r="1705" spans="1:3" ht="15" customHeight="1" x14ac:dyDescent="0.5">
      <c r="A1705" s="4">
        <v>49</v>
      </c>
      <c r="B1705" s="7" t="s">
        <v>159</v>
      </c>
    </row>
    <row r="1706" spans="1:3" ht="15" customHeight="1" x14ac:dyDescent="0.5">
      <c r="A1706" s="4">
        <v>21</v>
      </c>
      <c r="B1706" s="7" t="s">
        <v>159</v>
      </c>
    </row>
    <row r="1707" spans="1:3" ht="15" customHeight="1" x14ac:dyDescent="0.5">
      <c r="A1707" s="4">
        <v>35</v>
      </c>
      <c r="B1707" s="7" t="s">
        <v>54</v>
      </c>
      <c r="C1707" s="21">
        <f>AVERAGE(A1707:A1711)</f>
        <v>33.200000000000003</v>
      </c>
    </row>
    <row r="1708" spans="1:3" ht="15" customHeight="1" x14ac:dyDescent="0.5">
      <c r="A1708" s="4">
        <v>36</v>
      </c>
      <c r="B1708" s="7" t="s">
        <v>54</v>
      </c>
    </row>
    <row r="1709" spans="1:3" ht="15" customHeight="1" x14ac:dyDescent="0.5">
      <c r="A1709" s="4">
        <v>40</v>
      </c>
      <c r="B1709" s="7" t="s">
        <v>54</v>
      </c>
    </row>
    <row r="1710" spans="1:3" ht="15" customHeight="1" x14ac:dyDescent="0.5">
      <c r="A1710" s="4">
        <v>24</v>
      </c>
      <c r="B1710" s="7" t="s">
        <v>54</v>
      </c>
    </row>
    <row r="1711" spans="1:3" ht="15" customHeight="1" x14ac:dyDescent="0.5">
      <c r="A1711" s="4">
        <v>31</v>
      </c>
      <c r="B1711" s="7" t="s">
        <v>54</v>
      </c>
    </row>
    <row r="1712" spans="1:3" ht="15" customHeight="1" x14ac:dyDescent="0.5">
      <c r="A1712" s="4">
        <v>48</v>
      </c>
      <c r="B1712" s="7" t="s">
        <v>450</v>
      </c>
      <c r="C1712" s="21">
        <f t="shared" ref="C1712:C1713" si="6">A1712</f>
        <v>48</v>
      </c>
    </row>
    <row r="1713" spans="1:3" ht="15" customHeight="1" x14ac:dyDescent="0.5">
      <c r="A1713" s="4">
        <v>76</v>
      </c>
      <c r="B1713" s="7" t="s">
        <v>624</v>
      </c>
      <c r="C1713" s="21">
        <f t="shared" si="6"/>
        <v>76</v>
      </c>
    </row>
    <row r="1714" spans="1:3" ht="15" customHeight="1" x14ac:dyDescent="0.5">
      <c r="A1714" s="4">
        <v>5</v>
      </c>
      <c r="B1714" s="7" t="s">
        <v>30</v>
      </c>
      <c r="C1714" s="21">
        <f>AVERAGE(A1714:A1776)</f>
        <v>9.5714285714285712</v>
      </c>
    </row>
    <row r="1715" spans="1:3" ht="15" customHeight="1" x14ac:dyDescent="0.5">
      <c r="A1715" s="4">
        <v>13</v>
      </c>
      <c r="B1715" s="7" t="s">
        <v>30</v>
      </c>
    </row>
    <row r="1716" spans="1:3" ht="15" customHeight="1" x14ac:dyDescent="0.5">
      <c r="A1716" s="4">
        <v>11</v>
      </c>
      <c r="B1716" s="7" t="s">
        <v>30</v>
      </c>
    </row>
    <row r="1717" spans="1:3" ht="15" customHeight="1" x14ac:dyDescent="0.5">
      <c r="A1717" s="4">
        <v>2</v>
      </c>
      <c r="B1717" s="7" t="s">
        <v>30</v>
      </c>
    </row>
    <row r="1718" spans="1:3" ht="15" customHeight="1" x14ac:dyDescent="0.5">
      <c r="A1718" s="4">
        <v>15</v>
      </c>
      <c r="B1718" s="7" t="s">
        <v>30</v>
      </c>
    </row>
    <row r="1719" spans="1:3" ht="15" customHeight="1" x14ac:dyDescent="0.5">
      <c r="A1719" s="4">
        <v>62</v>
      </c>
      <c r="B1719" s="7" t="s">
        <v>30</v>
      </c>
    </row>
    <row r="1720" spans="1:3" ht="15" customHeight="1" x14ac:dyDescent="0.5">
      <c r="A1720" s="4">
        <v>5</v>
      </c>
      <c r="B1720" s="7" t="s">
        <v>30</v>
      </c>
    </row>
    <row r="1721" spans="1:3" ht="15" customHeight="1" x14ac:dyDescent="0.5">
      <c r="A1721" s="4">
        <v>4</v>
      </c>
      <c r="B1721" s="7" t="s">
        <v>30</v>
      </c>
    </row>
    <row r="1722" spans="1:3" ht="15" customHeight="1" x14ac:dyDescent="0.5">
      <c r="A1722" s="4">
        <v>6</v>
      </c>
      <c r="B1722" s="7" t="s">
        <v>30</v>
      </c>
    </row>
    <row r="1723" spans="1:3" ht="15" customHeight="1" x14ac:dyDescent="0.5">
      <c r="A1723" s="4">
        <v>44</v>
      </c>
      <c r="B1723" s="7" t="s">
        <v>30</v>
      </c>
    </row>
    <row r="1724" spans="1:3" ht="15" customHeight="1" x14ac:dyDescent="0.5">
      <c r="A1724" s="4">
        <v>7</v>
      </c>
      <c r="B1724" s="7" t="s">
        <v>30</v>
      </c>
    </row>
    <row r="1725" spans="1:3" ht="15" customHeight="1" x14ac:dyDescent="0.5">
      <c r="A1725" s="4">
        <v>9</v>
      </c>
      <c r="B1725" s="7" t="s">
        <v>30</v>
      </c>
    </row>
    <row r="1726" spans="1:3" ht="15" customHeight="1" x14ac:dyDescent="0.5">
      <c r="A1726" s="4">
        <v>17</v>
      </c>
      <c r="B1726" s="7" t="s">
        <v>30</v>
      </c>
    </row>
    <row r="1727" spans="1:3" ht="15" customHeight="1" x14ac:dyDescent="0.5">
      <c r="A1727" s="4">
        <v>11</v>
      </c>
      <c r="B1727" s="7" t="s">
        <v>30</v>
      </c>
    </row>
    <row r="1728" spans="1:3" ht="15" customHeight="1" x14ac:dyDescent="0.5">
      <c r="A1728" s="4">
        <v>7</v>
      </c>
      <c r="B1728" s="7" t="s">
        <v>30</v>
      </c>
    </row>
    <row r="1729" spans="1:2" ht="15" customHeight="1" x14ac:dyDescent="0.5">
      <c r="A1729" s="4">
        <v>2</v>
      </c>
      <c r="B1729" s="7" t="s">
        <v>30</v>
      </c>
    </row>
    <row r="1730" spans="1:2" ht="15" customHeight="1" x14ac:dyDescent="0.5">
      <c r="A1730" s="4">
        <v>6</v>
      </c>
      <c r="B1730" s="7" t="s">
        <v>30</v>
      </c>
    </row>
    <row r="1731" spans="1:2" ht="15" customHeight="1" x14ac:dyDescent="0.5">
      <c r="A1731" s="4">
        <v>3</v>
      </c>
      <c r="B1731" s="7" t="s">
        <v>30</v>
      </c>
    </row>
    <row r="1732" spans="1:2" ht="15" customHeight="1" x14ac:dyDescent="0.5">
      <c r="A1732" s="4">
        <v>16</v>
      </c>
      <c r="B1732" s="7" t="s">
        <v>30</v>
      </c>
    </row>
    <row r="1733" spans="1:2" ht="15" customHeight="1" x14ac:dyDescent="0.5">
      <c r="A1733" s="4">
        <v>2</v>
      </c>
      <c r="B1733" s="7" t="s">
        <v>30</v>
      </c>
    </row>
    <row r="1734" spans="1:2" ht="15" customHeight="1" x14ac:dyDescent="0.5">
      <c r="A1734" s="4">
        <v>23</v>
      </c>
      <c r="B1734" s="7" t="s">
        <v>30</v>
      </c>
    </row>
    <row r="1735" spans="1:2" ht="15" customHeight="1" x14ac:dyDescent="0.5">
      <c r="A1735" s="4">
        <v>15</v>
      </c>
      <c r="B1735" s="7" t="s">
        <v>30</v>
      </c>
    </row>
    <row r="1736" spans="1:2" ht="15" customHeight="1" x14ac:dyDescent="0.5">
      <c r="A1736" s="4">
        <v>12</v>
      </c>
      <c r="B1736" s="7" t="s">
        <v>30</v>
      </c>
    </row>
    <row r="1737" spans="1:2" ht="15" customHeight="1" x14ac:dyDescent="0.5">
      <c r="A1737" s="4">
        <v>21</v>
      </c>
      <c r="B1737" s="7" t="s">
        <v>30</v>
      </c>
    </row>
    <row r="1738" spans="1:2" ht="15" customHeight="1" x14ac:dyDescent="0.5">
      <c r="A1738" s="4">
        <v>3</v>
      </c>
      <c r="B1738" s="7" t="s">
        <v>30</v>
      </c>
    </row>
    <row r="1739" spans="1:2" ht="15" customHeight="1" x14ac:dyDescent="0.5">
      <c r="A1739" s="4">
        <v>7</v>
      </c>
      <c r="B1739" s="7" t="s">
        <v>30</v>
      </c>
    </row>
    <row r="1740" spans="1:2" ht="15" customHeight="1" x14ac:dyDescent="0.5">
      <c r="A1740" s="4">
        <v>3</v>
      </c>
      <c r="B1740" s="7" t="s">
        <v>30</v>
      </c>
    </row>
    <row r="1741" spans="1:2" ht="15" customHeight="1" x14ac:dyDescent="0.5">
      <c r="A1741" s="4">
        <v>6</v>
      </c>
      <c r="B1741" s="7" t="s">
        <v>30</v>
      </c>
    </row>
    <row r="1742" spans="1:2" ht="15" customHeight="1" x14ac:dyDescent="0.5">
      <c r="A1742" s="4">
        <v>7</v>
      </c>
      <c r="B1742" s="7" t="s">
        <v>30</v>
      </c>
    </row>
    <row r="1743" spans="1:2" ht="15" customHeight="1" x14ac:dyDescent="0.5">
      <c r="A1743" s="4">
        <v>23</v>
      </c>
      <c r="B1743" s="7" t="s">
        <v>30</v>
      </c>
    </row>
    <row r="1744" spans="1:2" ht="15" customHeight="1" x14ac:dyDescent="0.5">
      <c r="A1744" s="4">
        <v>2</v>
      </c>
      <c r="B1744" s="7" t="s">
        <v>30</v>
      </c>
    </row>
    <row r="1745" spans="1:2" ht="15" customHeight="1" x14ac:dyDescent="0.5">
      <c r="A1745" s="4">
        <v>5</v>
      </c>
      <c r="B1745" s="7" t="s">
        <v>30</v>
      </c>
    </row>
    <row r="1746" spans="1:2" ht="15" customHeight="1" x14ac:dyDescent="0.5">
      <c r="A1746" s="4">
        <v>7</v>
      </c>
      <c r="B1746" s="7" t="s">
        <v>30</v>
      </c>
    </row>
    <row r="1747" spans="1:2" ht="15" customHeight="1" x14ac:dyDescent="0.5">
      <c r="A1747" s="4">
        <v>19</v>
      </c>
      <c r="B1747" s="7" t="s">
        <v>30</v>
      </c>
    </row>
    <row r="1748" spans="1:2" ht="15" customHeight="1" x14ac:dyDescent="0.5">
      <c r="A1748" s="4">
        <v>3</v>
      </c>
      <c r="B1748" s="7" t="s">
        <v>30</v>
      </c>
    </row>
    <row r="1749" spans="1:2" ht="15" customHeight="1" x14ac:dyDescent="0.5">
      <c r="A1749" s="4">
        <v>7</v>
      </c>
      <c r="B1749" s="7" t="s">
        <v>30</v>
      </c>
    </row>
    <row r="1750" spans="1:2" ht="15" customHeight="1" x14ac:dyDescent="0.5">
      <c r="A1750" s="4">
        <v>5</v>
      </c>
      <c r="B1750" s="7" t="s">
        <v>30</v>
      </c>
    </row>
    <row r="1751" spans="1:2" ht="15" customHeight="1" x14ac:dyDescent="0.5">
      <c r="A1751" s="4">
        <v>15</v>
      </c>
      <c r="B1751" s="7" t="s">
        <v>30</v>
      </c>
    </row>
    <row r="1752" spans="1:2" ht="15" customHeight="1" x14ac:dyDescent="0.5">
      <c r="A1752" s="4">
        <v>15</v>
      </c>
      <c r="B1752" s="7" t="s">
        <v>30</v>
      </c>
    </row>
    <row r="1753" spans="1:2" ht="15" customHeight="1" x14ac:dyDescent="0.5">
      <c r="A1753" s="4">
        <v>12</v>
      </c>
      <c r="B1753" s="7" t="s">
        <v>30</v>
      </c>
    </row>
    <row r="1754" spans="1:2" ht="15" customHeight="1" x14ac:dyDescent="0.5">
      <c r="A1754" s="4">
        <v>5</v>
      </c>
      <c r="B1754" s="7" t="s">
        <v>30</v>
      </c>
    </row>
    <row r="1755" spans="1:2" ht="15" customHeight="1" x14ac:dyDescent="0.5">
      <c r="A1755" s="4">
        <v>8</v>
      </c>
      <c r="B1755" s="7" t="s">
        <v>30</v>
      </c>
    </row>
    <row r="1756" spans="1:2" ht="15" customHeight="1" x14ac:dyDescent="0.5">
      <c r="A1756" s="4">
        <v>6</v>
      </c>
      <c r="B1756" s="7" t="s">
        <v>30</v>
      </c>
    </row>
    <row r="1757" spans="1:2" ht="15" customHeight="1" x14ac:dyDescent="0.5">
      <c r="A1757" s="4">
        <v>4</v>
      </c>
      <c r="B1757" s="7" t="s">
        <v>30</v>
      </c>
    </row>
    <row r="1758" spans="1:2" ht="15" customHeight="1" x14ac:dyDescent="0.5">
      <c r="A1758" s="4">
        <v>14</v>
      </c>
      <c r="B1758" s="7" t="s">
        <v>30</v>
      </c>
    </row>
    <row r="1759" spans="1:2" ht="15" customHeight="1" x14ac:dyDescent="0.5">
      <c r="A1759" s="4">
        <v>6</v>
      </c>
      <c r="B1759" s="7" t="s">
        <v>30</v>
      </c>
    </row>
    <row r="1760" spans="1:2" ht="15" customHeight="1" x14ac:dyDescent="0.5">
      <c r="A1760" s="4">
        <v>2</v>
      </c>
      <c r="B1760" s="7" t="s">
        <v>30</v>
      </c>
    </row>
    <row r="1761" spans="1:2" ht="15" customHeight="1" x14ac:dyDescent="0.5">
      <c r="A1761" s="4">
        <v>11</v>
      </c>
      <c r="B1761" s="7" t="s">
        <v>30</v>
      </c>
    </row>
    <row r="1762" spans="1:2" ht="15" customHeight="1" x14ac:dyDescent="0.5">
      <c r="A1762" s="4">
        <v>11</v>
      </c>
      <c r="B1762" s="7" t="s">
        <v>30</v>
      </c>
    </row>
    <row r="1763" spans="1:2" ht="15" customHeight="1" x14ac:dyDescent="0.5">
      <c r="A1763" s="4">
        <v>4</v>
      </c>
      <c r="B1763" s="7" t="s">
        <v>30</v>
      </c>
    </row>
    <row r="1764" spans="1:2" ht="15" customHeight="1" x14ac:dyDescent="0.5">
      <c r="A1764" s="4">
        <v>8</v>
      </c>
      <c r="B1764" s="7" t="s">
        <v>30</v>
      </c>
    </row>
    <row r="1765" spans="1:2" ht="15" customHeight="1" x14ac:dyDescent="0.5">
      <c r="A1765" s="4">
        <v>5</v>
      </c>
      <c r="B1765" s="7" t="s">
        <v>30</v>
      </c>
    </row>
    <row r="1766" spans="1:2" ht="15" customHeight="1" x14ac:dyDescent="0.5">
      <c r="A1766" s="4">
        <v>9</v>
      </c>
      <c r="B1766" s="7" t="s">
        <v>30</v>
      </c>
    </row>
    <row r="1767" spans="1:2" ht="15" customHeight="1" x14ac:dyDescent="0.5">
      <c r="A1767" s="4">
        <v>7</v>
      </c>
      <c r="B1767" s="7" t="s">
        <v>30</v>
      </c>
    </row>
    <row r="1768" spans="1:2" ht="15" customHeight="1" x14ac:dyDescent="0.5">
      <c r="A1768" s="4">
        <v>5</v>
      </c>
      <c r="B1768" s="7" t="s">
        <v>30</v>
      </c>
    </row>
    <row r="1769" spans="1:2" ht="15" customHeight="1" x14ac:dyDescent="0.5">
      <c r="A1769" s="4">
        <v>2</v>
      </c>
      <c r="B1769" s="7" t="s">
        <v>30</v>
      </c>
    </row>
    <row r="1770" spans="1:2" ht="15" customHeight="1" x14ac:dyDescent="0.5">
      <c r="A1770" s="4">
        <v>2</v>
      </c>
      <c r="B1770" s="7" t="s">
        <v>30</v>
      </c>
    </row>
    <row r="1771" spans="1:2" ht="15" customHeight="1" x14ac:dyDescent="0.5">
      <c r="A1771" s="4">
        <v>5</v>
      </c>
      <c r="B1771" s="7" t="s">
        <v>30</v>
      </c>
    </row>
    <row r="1772" spans="1:2" ht="15" customHeight="1" x14ac:dyDescent="0.5">
      <c r="A1772" s="4">
        <v>5</v>
      </c>
      <c r="B1772" s="7" t="s">
        <v>30</v>
      </c>
    </row>
    <row r="1773" spans="1:2" ht="15" customHeight="1" x14ac:dyDescent="0.5">
      <c r="A1773" s="4">
        <v>5</v>
      </c>
      <c r="B1773" s="7" t="s">
        <v>30</v>
      </c>
    </row>
    <row r="1774" spans="1:2" ht="15" customHeight="1" x14ac:dyDescent="0.5">
      <c r="A1774" s="4">
        <v>9</v>
      </c>
      <c r="B1774" s="7" t="s">
        <v>30</v>
      </c>
    </row>
    <row r="1775" spans="1:2" ht="15" customHeight="1" x14ac:dyDescent="0.5">
      <c r="A1775" s="4">
        <v>5</v>
      </c>
      <c r="B1775" s="7" t="s">
        <v>30</v>
      </c>
    </row>
    <row r="1776" spans="1:2" ht="15" customHeight="1" x14ac:dyDescent="0.5">
      <c r="A1776" s="4">
        <v>8</v>
      </c>
      <c r="B1776" s="7" t="s">
        <v>30</v>
      </c>
    </row>
    <row r="1777" spans="1:3" ht="15" customHeight="1" x14ac:dyDescent="0.5">
      <c r="A1777" s="4">
        <v>98</v>
      </c>
      <c r="B1777" s="7" t="s">
        <v>80</v>
      </c>
      <c r="C1777" s="21">
        <f>AVERAGE(A1777:A1797)</f>
        <v>26.333333333333332</v>
      </c>
    </row>
    <row r="1778" spans="1:3" ht="15" customHeight="1" x14ac:dyDescent="0.5">
      <c r="A1778" s="4">
        <v>34</v>
      </c>
      <c r="B1778" s="7" t="s">
        <v>80</v>
      </c>
    </row>
    <row r="1779" spans="1:3" ht="15" customHeight="1" x14ac:dyDescent="0.5">
      <c r="A1779" s="4">
        <v>51</v>
      </c>
      <c r="B1779" s="7" t="s">
        <v>80</v>
      </c>
    </row>
    <row r="1780" spans="1:3" ht="15" customHeight="1" x14ac:dyDescent="0.5">
      <c r="A1780" s="4">
        <v>59</v>
      </c>
      <c r="B1780" s="7" t="s">
        <v>80</v>
      </c>
    </row>
    <row r="1781" spans="1:3" ht="15" customHeight="1" x14ac:dyDescent="0.5">
      <c r="A1781" s="4">
        <v>18</v>
      </c>
      <c r="B1781" s="7" t="s">
        <v>80</v>
      </c>
    </row>
    <row r="1782" spans="1:3" ht="15" customHeight="1" x14ac:dyDescent="0.5">
      <c r="A1782" s="4">
        <v>37</v>
      </c>
      <c r="B1782" s="7" t="s">
        <v>80</v>
      </c>
    </row>
    <row r="1783" spans="1:3" ht="15" customHeight="1" x14ac:dyDescent="0.5">
      <c r="A1783" s="4">
        <v>39</v>
      </c>
      <c r="B1783" s="7" t="s">
        <v>80</v>
      </c>
    </row>
    <row r="1784" spans="1:3" ht="15" customHeight="1" x14ac:dyDescent="0.5">
      <c r="A1784" s="4">
        <v>24</v>
      </c>
      <c r="B1784" s="7" t="s">
        <v>80</v>
      </c>
    </row>
    <row r="1785" spans="1:3" ht="15" customHeight="1" x14ac:dyDescent="0.5">
      <c r="A1785" s="4">
        <v>50</v>
      </c>
      <c r="B1785" s="7" t="s">
        <v>80</v>
      </c>
    </row>
    <row r="1786" spans="1:3" ht="15" customHeight="1" x14ac:dyDescent="0.5">
      <c r="A1786" s="4">
        <v>7</v>
      </c>
      <c r="B1786" s="7" t="s">
        <v>80</v>
      </c>
    </row>
    <row r="1787" spans="1:3" ht="15" customHeight="1" x14ac:dyDescent="0.5">
      <c r="A1787" s="4">
        <v>42</v>
      </c>
      <c r="B1787" s="7" t="s">
        <v>80</v>
      </c>
    </row>
    <row r="1788" spans="1:3" ht="15" customHeight="1" x14ac:dyDescent="0.5">
      <c r="A1788" s="4">
        <v>11</v>
      </c>
      <c r="B1788" s="7" t="s">
        <v>80</v>
      </c>
    </row>
    <row r="1789" spans="1:3" ht="15" customHeight="1" x14ac:dyDescent="0.5">
      <c r="A1789" s="4">
        <v>22</v>
      </c>
      <c r="B1789" s="7" t="s">
        <v>80</v>
      </c>
    </row>
    <row r="1790" spans="1:3" ht="15" customHeight="1" x14ac:dyDescent="0.5">
      <c r="A1790" s="4">
        <v>9</v>
      </c>
      <c r="B1790" s="7" t="s">
        <v>80</v>
      </c>
    </row>
    <row r="1791" spans="1:3" ht="15" customHeight="1" x14ac:dyDescent="0.5">
      <c r="A1791" s="4">
        <v>1</v>
      </c>
      <c r="B1791" s="7" t="s">
        <v>80</v>
      </c>
    </row>
    <row r="1792" spans="1:3" ht="15" customHeight="1" x14ac:dyDescent="0.5">
      <c r="A1792" s="4">
        <v>6</v>
      </c>
      <c r="B1792" s="7" t="s">
        <v>80</v>
      </c>
    </row>
    <row r="1793" spans="1:3" ht="15" customHeight="1" x14ac:dyDescent="0.5">
      <c r="A1793" s="4">
        <v>7</v>
      </c>
      <c r="B1793" s="7" t="s">
        <v>80</v>
      </c>
    </row>
    <row r="1794" spans="1:3" ht="15" customHeight="1" x14ac:dyDescent="0.5">
      <c r="A1794" s="4">
        <v>10</v>
      </c>
      <c r="B1794" s="7" t="s">
        <v>80</v>
      </c>
    </row>
    <row r="1795" spans="1:3" ht="15" customHeight="1" x14ac:dyDescent="0.5">
      <c r="A1795" s="4">
        <v>18</v>
      </c>
      <c r="B1795" s="7" t="s">
        <v>80</v>
      </c>
    </row>
    <row r="1796" spans="1:3" ht="15" customHeight="1" x14ac:dyDescent="0.5">
      <c r="A1796" s="4">
        <v>7</v>
      </c>
      <c r="B1796" s="7" t="s">
        <v>80</v>
      </c>
    </row>
    <row r="1797" spans="1:3" ht="15" customHeight="1" x14ac:dyDescent="0.5">
      <c r="A1797" s="4">
        <v>3</v>
      </c>
      <c r="B1797" s="7" t="s">
        <v>80</v>
      </c>
    </row>
    <row r="1798" spans="1:3" ht="15" customHeight="1" x14ac:dyDescent="0.5">
      <c r="A1798" s="4">
        <v>68</v>
      </c>
      <c r="B1798" s="7" t="s">
        <v>240</v>
      </c>
      <c r="C1798" s="21">
        <f>AVERAGE(A1798:A1800)</f>
        <v>58</v>
      </c>
    </row>
    <row r="1799" spans="1:3" ht="15" customHeight="1" x14ac:dyDescent="0.5">
      <c r="A1799" s="4">
        <v>91</v>
      </c>
      <c r="B1799" s="7" t="s">
        <v>240</v>
      </c>
    </row>
    <row r="1800" spans="1:3" ht="15" customHeight="1" x14ac:dyDescent="0.5">
      <c r="A1800" s="4">
        <v>15</v>
      </c>
      <c r="B1800" s="7" t="s">
        <v>240</v>
      </c>
    </row>
    <row r="1801" spans="1:3" ht="15" customHeight="1" x14ac:dyDescent="0.5">
      <c r="A1801" s="4">
        <v>144</v>
      </c>
      <c r="B1801" s="7" t="s">
        <v>207</v>
      </c>
      <c r="C1801" s="21">
        <f>AVERAGE(A1801:A1805)</f>
        <v>83.2</v>
      </c>
    </row>
    <row r="1802" spans="1:3" ht="15" customHeight="1" x14ac:dyDescent="0.5">
      <c r="A1802" s="4">
        <v>71</v>
      </c>
      <c r="B1802" s="7" t="s">
        <v>207</v>
      </c>
    </row>
    <row r="1803" spans="1:3" ht="15" customHeight="1" x14ac:dyDescent="0.5">
      <c r="A1803" s="4">
        <v>94</v>
      </c>
      <c r="B1803" s="7" t="s">
        <v>207</v>
      </c>
    </row>
    <row r="1804" spans="1:3" ht="15" customHeight="1" x14ac:dyDescent="0.5">
      <c r="A1804" s="4">
        <v>66</v>
      </c>
      <c r="B1804" s="7" t="s">
        <v>207</v>
      </c>
    </row>
    <row r="1805" spans="1:3" ht="15" customHeight="1" x14ac:dyDescent="0.5">
      <c r="A1805" s="4">
        <v>41</v>
      </c>
      <c r="B1805" s="7" t="s">
        <v>207</v>
      </c>
    </row>
    <row r="1806" spans="1:3" ht="15" customHeight="1" x14ac:dyDescent="0.5">
      <c r="A1806" s="4">
        <v>34</v>
      </c>
      <c r="B1806" s="7" t="s">
        <v>258</v>
      </c>
      <c r="C1806" s="21">
        <f t="shared" ref="C1806:C1811" si="7">A1806</f>
        <v>34</v>
      </c>
    </row>
    <row r="1807" spans="1:3" ht="15" customHeight="1" x14ac:dyDescent="0.5">
      <c r="A1807" s="4">
        <v>53</v>
      </c>
      <c r="B1807" s="7" t="s">
        <v>82</v>
      </c>
      <c r="C1807" s="21">
        <f t="shared" si="7"/>
        <v>53</v>
      </c>
    </row>
    <row r="1808" spans="1:3" ht="15" customHeight="1" x14ac:dyDescent="0.5">
      <c r="A1808" s="4">
        <v>36</v>
      </c>
      <c r="B1808" s="7" t="s">
        <v>601</v>
      </c>
      <c r="C1808" s="21">
        <f t="shared" si="7"/>
        <v>36</v>
      </c>
    </row>
    <row r="1809" spans="1:3" ht="15" customHeight="1" x14ac:dyDescent="0.5">
      <c r="A1809" s="4">
        <v>28</v>
      </c>
      <c r="B1809" s="7" t="s">
        <v>348</v>
      </c>
      <c r="C1809" s="21">
        <f t="shared" si="7"/>
        <v>28</v>
      </c>
    </row>
    <row r="1810" spans="1:3" ht="15" customHeight="1" x14ac:dyDescent="0.5">
      <c r="A1810" s="4">
        <v>31</v>
      </c>
      <c r="B1810" s="8" t="s">
        <v>504</v>
      </c>
      <c r="C1810" s="21">
        <f t="shared" si="7"/>
        <v>31</v>
      </c>
    </row>
    <row r="1811" spans="1:3" ht="15" customHeight="1" x14ac:dyDescent="0.5">
      <c r="A1811" s="4">
        <v>4</v>
      </c>
      <c r="B1811" s="7" t="s">
        <v>359</v>
      </c>
      <c r="C1811" s="21">
        <f t="shared" si="7"/>
        <v>4</v>
      </c>
    </row>
    <row r="1812" spans="1:3" ht="15" customHeight="1" x14ac:dyDescent="0.5">
      <c r="A1812" s="4">
        <v>75</v>
      </c>
      <c r="B1812" s="7" t="s">
        <v>40</v>
      </c>
      <c r="C1812" s="21">
        <f>AVERAGE(A1812:A1880)</f>
        <v>14.231884057971014</v>
      </c>
    </row>
    <row r="1813" spans="1:3" ht="15" customHeight="1" x14ac:dyDescent="0.5">
      <c r="A1813" s="4">
        <v>3</v>
      </c>
      <c r="B1813" s="7" t="s">
        <v>40</v>
      </c>
    </row>
    <row r="1814" spans="1:3" ht="15" customHeight="1" x14ac:dyDescent="0.5">
      <c r="A1814" s="4">
        <v>21</v>
      </c>
      <c r="B1814" s="7" t="s">
        <v>40</v>
      </c>
    </row>
    <row r="1815" spans="1:3" ht="15" customHeight="1" x14ac:dyDescent="0.5">
      <c r="A1815" s="4">
        <v>23</v>
      </c>
      <c r="B1815" s="7" t="s">
        <v>40</v>
      </c>
    </row>
    <row r="1816" spans="1:3" ht="15" customHeight="1" x14ac:dyDescent="0.5">
      <c r="A1816" s="4">
        <v>5</v>
      </c>
      <c r="B1816" s="7" t="s">
        <v>40</v>
      </c>
    </row>
    <row r="1817" spans="1:3" ht="15" customHeight="1" x14ac:dyDescent="0.5">
      <c r="A1817" s="4">
        <v>47</v>
      </c>
      <c r="B1817" s="7" t="s">
        <v>40</v>
      </c>
    </row>
    <row r="1818" spans="1:3" ht="15" customHeight="1" x14ac:dyDescent="0.5">
      <c r="A1818" s="4">
        <v>26</v>
      </c>
      <c r="B1818" s="7" t="s">
        <v>40</v>
      </c>
    </row>
    <row r="1819" spans="1:3" ht="15" customHeight="1" x14ac:dyDescent="0.5">
      <c r="A1819" s="4">
        <v>8</v>
      </c>
      <c r="B1819" s="7" t="s">
        <v>40</v>
      </c>
    </row>
    <row r="1820" spans="1:3" ht="15" customHeight="1" x14ac:dyDescent="0.5">
      <c r="A1820" s="4">
        <v>7</v>
      </c>
      <c r="B1820" s="7" t="s">
        <v>40</v>
      </c>
    </row>
    <row r="1821" spans="1:3" ht="15" customHeight="1" x14ac:dyDescent="0.5">
      <c r="A1821" s="4">
        <v>30</v>
      </c>
      <c r="B1821" s="7" t="s">
        <v>40</v>
      </c>
    </row>
    <row r="1822" spans="1:3" ht="15" customHeight="1" x14ac:dyDescent="0.5">
      <c r="A1822" s="4">
        <v>16</v>
      </c>
      <c r="B1822" s="7" t="s">
        <v>40</v>
      </c>
    </row>
    <row r="1823" spans="1:3" ht="15" customHeight="1" x14ac:dyDescent="0.5">
      <c r="A1823" s="4">
        <v>45</v>
      </c>
      <c r="B1823" s="7" t="s">
        <v>40</v>
      </c>
    </row>
    <row r="1824" spans="1:3" ht="15" customHeight="1" x14ac:dyDescent="0.5">
      <c r="A1824" s="4">
        <v>2</v>
      </c>
      <c r="B1824" s="7" t="s">
        <v>40</v>
      </c>
    </row>
    <row r="1825" spans="1:2" ht="15" customHeight="1" x14ac:dyDescent="0.5">
      <c r="A1825" s="4">
        <v>5</v>
      </c>
      <c r="B1825" s="7" t="s">
        <v>40</v>
      </c>
    </row>
    <row r="1826" spans="1:2" ht="15" customHeight="1" x14ac:dyDescent="0.5">
      <c r="A1826" s="4">
        <v>16</v>
      </c>
      <c r="B1826" s="7" t="s">
        <v>40</v>
      </c>
    </row>
    <row r="1827" spans="1:2" ht="15" customHeight="1" x14ac:dyDescent="0.5">
      <c r="A1827" s="4">
        <v>16</v>
      </c>
      <c r="B1827" s="7" t="s">
        <v>40</v>
      </c>
    </row>
    <row r="1828" spans="1:2" ht="15" customHeight="1" x14ac:dyDescent="0.5">
      <c r="A1828" s="4">
        <v>38</v>
      </c>
      <c r="B1828" s="7" t="s">
        <v>40</v>
      </c>
    </row>
    <row r="1829" spans="1:2" ht="15" customHeight="1" x14ac:dyDescent="0.5">
      <c r="A1829" s="4">
        <v>45</v>
      </c>
      <c r="B1829" s="7" t="s">
        <v>40</v>
      </c>
    </row>
    <row r="1830" spans="1:2" ht="15" customHeight="1" x14ac:dyDescent="0.5">
      <c r="A1830" s="4">
        <v>23</v>
      </c>
      <c r="B1830" s="7" t="s">
        <v>40</v>
      </c>
    </row>
    <row r="1831" spans="1:2" ht="15" customHeight="1" x14ac:dyDescent="0.5">
      <c r="A1831" s="4">
        <v>28</v>
      </c>
      <c r="B1831" s="7" t="s">
        <v>40</v>
      </c>
    </row>
    <row r="1832" spans="1:2" ht="15" customHeight="1" x14ac:dyDescent="0.5">
      <c r="A1832" s="4">
        <v>10</v>
      </c>
      <c r="B1832" s="7" t="s">
        <v>40</v>
      </c>
    </row>
    <row r="1833" spans="1:2" ht="15" customHeight="1" x14ac:dyDescent="0.5">
      <c r="A1833" s="4">
        <v>33</v>
      </c>
      <c r="B1833" s="7" t="s">
        <v>40</v>
      </c>
    </row>
    <row r="1834" spans="1:2" ht="15" customHeight="1" x14ac:dyDescent="0.5">
      <c r="A1834" s="4">
        <v>17</v>
      </c>
      <c r="B1834" s="7" t="s">
        <v>40</v>
      </c>
    </row>
    <row r="1835" spans="1:2" ht="15" customHeight="1" x14ac:dyDescent="0.5">
      <c r="A1835" s="4">
        <v>4</v>
      </c>
      <c r="B1835" s="7" t="s">
        <v>40</v>
      </c>
    </row>
    <row r="1836" spans="1:2" ht="15" customHeight="1" x14ac:dyDescent="0.5">
      <c r="A1836" s="4">
        <v>4</v>
      </c>
      <c r="B1836" s="7" t="s">
        <v>40</v>
      </c>
    </row>
    <row r="1837" spans="1:2" ht="15" customHeight="1" x14ac:dyDescent="0.5">
      <c r="A1837" s="4">
        <v>25</v>
      </c>
      <c r="B1837" s="7" t="s">
        <v>40</v>
      </c>
    </row>
    <row r="1838" spans="1:2" ht="15" customHeight="1" x14ac:dyDescent="0.5">
      <c r="A1838" s="4">
        <v>14</v>
      </c>
      <c r="B1838" s="7" t="s">
        <v>40</v>
      </c>
    </row>
    <row r="1839" spans="1:2" ht="15" customHeight="1" x14ac:dyDescent="0.5">
      <c r="A1839" s="4">
        <v>5</v>
      </c>
      <c r="B1839" s="7" t="s">
        <v>40</v>
      </c>
    </row>
    <row r="1840" spans="1:2" ht="15" customHeight="1" x14ac:dyDescent="0.5">
      <c r="A1840" s="4">
        <v>14</v>
      </c>
      <c r="B1840" s="7" t="s">
        <v>40</v>
      </c>
    </row>
    <row r="1841" spans="1:2" ht="15" customHeight="1" x14ac:dyDescent="0.5">
      <c r="A1841" s="4">
        <v>17</v>
      </c>
      <c r="B1841" s="7" t="s">
        <v>40</v>
      </c>
    </row>
    <row r="1842" spans="1:2" ht="15" customHeight="1" x14ac:dyDescent="0.5">
      <c r="A1842" s="4">
        <v>19</v>
      </c>
      <c r="B1842" s="7" t="s">
        <v>40</v>
      </c>
    </row>
    <row r="1843" spans="1:2" ht="15" customHeight="1" x14ac:dyDescent="0.5">
      <c r="A1843" s="4">
        <v>12</v>
      </c>
      <c r="B1843" s="7" t="s">
        <v>40</v>
      </c>
    </row>
    <row r="1844" spans="1:2" ht="15" customHeight="1" x14ac:dyDescent="0.5">
      <c r="A1844" s="4">
        <v>2</v>
      </c>
      <c r="B1844" s="7" t="s">
        <v>40</v>
      </c>
    </row>
    <row r="1845" spans="1:2" ht="15" customHeight="1" x14ac:dyDescent="0.5">
      <c r="A1845" s="4">
        <v>20</v>
      </c>
      <c r="B1845" s="7" t="s">
        <v>40</v>
      </c>
    </row>
    <row r="1846" spans="1:2" ht="15" customHeight="1" x14ac:dyDescent="0.5">
      <c r="A1846" s="4">
        <v>9</v>
      </c>
      <c r="B1846" s="7" t="s">
        <v>40</v>
      </c>
    </row>
    <row r="1847" spans="1:2" ht="15" customHeight="1" x14ac:dyDescent="0.5">
      <c r="A1847" s="4">
        <v>30</v>
      </c>
      <c r="B1847" s="7" t="s">
        <v>40</v>
      </c>
    </row>
    <row r="1848" spans="1:2" ht="15" customHeight="1" x14ac:dyDescent="0.5">
      <c r="A1848" s="4">
        <v>5</v>
      </c>
      <c r="B1848" s="7" t="s">
        <v>40</v>
      </c>
    </row>
    <row r="1849" spans="1:2" ht="15" customHeight="1" x14ac:dyDescent="0.5">
      <c r="A1849" s="4">
        <v>12</v>
      </c>
      <c r="B1849" s="7" t="s">
        <v>40</v>
      </c>
    </row>
    <row r="1850" spans="1:2" ht="15" customHeight="1" x14ac:dyDescent="0.5">
      <c r="A1850" s="4">
        <v>9</v>
      </c>
      <c r="B1850" s="7" t="s">
        <v>40</v>
      </c>
    </row>
    <row r="1851" spans="1:2" ht="15" customHeight="1" x14ac:dyDescent="0.5">
      <c r="A1851" s="4">
        <v>16</v>
      </c>
      <c r="B1851" s="7" t="s">
        <v>40</v>
      </c>
    </row>
    <row r="1852" spans="1:2" ht="15" customHeight="1" x14ac:dyDescent="0.5">
      <c r="A1852" s="4">
        <v>2</v>
      </c>
      <c r="B1852" s="7" t="s">
        <v>40</v>
      </c>
    </row>
    <row r="1853" spans="1:2" ht="15" customHeight="1" x14ac:dyDescent="0.5">
      <c r="A1853" s="4">
        <v>7</v>
      </c>
      <c r="B1853" s="7" t="s">
        <v>40</v>
      </c>
    </row>
    <row r="1854" spans="1:2" ht="15" customHeight="1" x14ac:dyDescent="0.5">
      <c r="A1854" s="4">
        <v>1</v>
      </c>
      <c r="B1854" s="7" t="s">
        <v>40</v>
      </c>
    </row>
    <row r="1855" spans="1:2" ht="15" customHeight="1" x14ac:dyDescent="0.5">
      <c r="A1855" s="4">
        <v>18</v>
      </c>
      <c r="B1855" s="7" t="s">
        <v>40</v>
      </c>
    </row>
    <row r="1856" spans="1:2" ht="15" customHeight="1" x14ac:dyDescent="0.5">
      <c r="A1856" s="4">
        <v>17</v>
      </c>
      <c r="B1856" s="7" t="s">
        <v>40</v>
      </c>
    </row>
    <row r="1857" spans="1:2" ht="15" customHeight="1" x14ac:dyDescent="0.5">
      <c r="A1857" s="4">
        <v>6</v>
      </c>
      <c r="B1857" s="7" t="s">
        <v>40</v>
      </c>
    </row>
    <row r="1858" spans="1:2" ht="15" customHeight="1" x14ac:dyDescent="0.5">
      <c r="A1858" s="4">
        <v>4</v>
      </c>
      <c r="B1858" s="7" t="s">
        <v>40</v>
      </c>
    </row>
    <row r="1859" spans="1:2" ht="15" customHeight="1" x14ac:dyDescent="0.5">
      <c r="A1859" s="4">
        <v>7</v>
      </c>
      <c r="B1859" s="7" t="s">
        <v>40</v>
      </c>
    </row>
    <row r="1860" spans="1:2" ht="15" customHeight="1" x14ac:dyDescent="0.5">
      <c r="A1860" s="4">
        <v>5</v>
      </c>
      <c r="B1860" s="7" t="s">
        <v>40</v>
      </c>
    </row>
    <row r="1861" spans="1:2" ht="15" customHeight="1" x14ac:dyDescent="0.5">
      <c r="A1861" s="4">
        <v>11</v>
      </c>
      <c r="B1861" s="7" t="s">
        <v>40</v>
      </c>
    </row>
    <row r="1862" spans="1:2" ht="15" customHeight="1" x14ac:dyDescent="0.5">
      <c r="A1862" s="4">
        <v>2</v>
      </c>
      <c r="B1862" s="7" t="s">
        <v>40</v>
      </c>
    </row>
    <row r="1863" spans="1:2" ht="15" customHeight="1" x14ac:dyDescent="0.5">
      <c r="A1863" s="4">
        <v>15</v>
      </c>
      <c r="B1863" s="7" t="s">
        <v>40</v>
      </c>
    </row>
    <row r="1864" spans="1:2" ht="15" customHeight="1" x14ac:dyDescent="0.5">
      <c r="A1864" s="4">
        <v>13</v>
      </c>
      <c r="B1864" s="7" t="s">
        <v>40</v>
      </c>
    </row>
    <row r="1865" spans="1:2" ht="15" customHeight="1" x14ac:dyDescent="0.5">
      <c r="A1865" s="4">
        <v>13</v>
      </c>
      <c r="B1865" s="7" t="s">
        <v>40</v>
      </c>
    </row>
    <row r="1866" spans="1:2" ht="15" customHeight="1" x14ac:dyDescent="0.5">
      <c r="A1866" s="4">
        <v>5</v>
      </c>
      <c r="B1866" s="7" t="s">
        <v>40</v>
      </c>
    </row>
    <row r="1867" spans="1:2" ht="15" customHeight="1" x14ac:dyDescent="0.5">
      <c r="A1867" s="4">
        <v>12</v>
      </c>
      <c r="B1867" s="7" t="s">
        <v>40</v>
      </c>
    </row>
    <row r="1868" spans="1:2" ht="15" customHeight="1" x14ac:dyDescent="0.5">
      <c r="A1868" s="4">
        <v>12</v>
      </c>
      <c r="B1868" s="7" t="s">
        <v>40</v>
      </c>
    </row>
    <row r="1869" spans="1:2" ht="15" customHeight="1" x14ac:dyDescent="0.5">
      <c r="A1869" s="4">
        <v>7</v>
      </c>
      <c r="B1869" s="7" t="s">
        <v>40</v>
      </c>
    </row>
    <row r="1870" spans="1:2" ht="15" customHeight="1" x14ac:dyDescent="0.5">
      <c r="A1870" s="4">
        <v>7</v>
      </c>
      <c r="B1870" s="7" t="s">
        <v>40</v>
      </c>
    </row>
    <row r="1871" spans="1:2" ht="15" customHeight="1" x14ac:dyDescent="0.5">
      <c r="A1871" s="4">
        <v>7</v>
      </c>
      <c r="B1871" s="7" t="s">
        <v>40</v>
      </c>
    </row>
    <row r="1872" spans="1:2" ht="15" customHeight="1" x14ac:dyDescent="0.5">
      <c r="A1872" s="4">
        <v>8</v>
      </c>
      <c r="B1872" s="7" t="s">
        <v>40</v>
      </c>
    </row>
    <row r="1873" spans="1:3" ht="15" customHeight="1" x14ac:dyDescent="0.5">
      <c r="A1873" s="4">
        <v>3</v>
      </c>
      <c r="B1873" s="7" t="s">
        <v>40</v>
      </c>
    </row>
    <row r="1874" spans="1:3" ht="15" customHeight="1" x14ac:dyDescent="0.5">
      <c r="A1874" s="4">
        <v>6</v>
      </c>
      <c r="B1874" s="7" t="s">
        <v>40</v>
      </c>
    </row>
    <row r="1875" spans="1:3" ht="15" customHeight="1" x14ac:dyDescent="0.5">
      <c r="A1875" s="4">
        <v>3</v>
      </c>
      <c r="B1875" s="7" t="s">
        <v>40</v>
      </c>
    </row>
    <row r="1876" spans="1:3" ht="15" customHeight="1" x14ac:dyDescent="0.5">
      <c r="A1876" s="4">
        <v>8</v>
      </c>
      <c r="B1876" s="7" t="s">
        <v>40</v>
      </c>
    </row>
    <row r="1877" spans="1:3" ht="15" customHeight="1" x14ac:dyDescent="0.5">
      <c r="A1877" s="4">
        <v>6</v>
      </c>
      <c r="B1877" s="7" t="s">
        <v>40</v>
      </c>
    </row>
    <row r="1878" spans="1:3" ht="15" customHeight="1" x14ac:dyDescent="0.5">
      <c r="A1878" s="4">
        <v>6</v>
      </c>
      <c r="B1878" s="7" t="s">
        <v>40</v>
      </c>
    </row>
    <row r="1879" spans="1:3" ht="15" customHeight="1" x14ac:dyDescent="0.5">
      <c r="A1879" s="4">
        <v>10</v>
      </c>
      <c r="B1879" s="7" t="s">
        <v>40</v>
      </c>
    </row>
    <row r="1880" spans="1:3" ht="15" customHeight="1" x14ac:dyDescent="0.5">
      <c r="A1880" s="4">
        <v>5</v>
      </c>
      <c r="B1880" s="7" t="s">
        <v>40</v>
      </c>
    </row>
    <row r="1881" spans="1:3" ht="15" customHeight="1" x14ac:dyDescent="0.5">
      <c r="A1881" s="4">
        <v>61</v>
      </c>
      <c r="B1881" s="7" t="s">
        <v>436</v>
      </c>
      <c r="C1881" s="21">
        <f>AVERAGE(A1881:A1884)</f>
        <v>28.75</v>
      </c>
    </row>
    <row r="1882" spans="1:3" ht="15" customHeight="1" x14ac:dyDescent="0.5">
      <c r="A1882" s="4">
        <v>26</v>
      </c>
      <c r="B1882" s="7" t="s">
        <v>436</v>
      </c>
    </row>
    <row r="1883" spans="1:3" ht="15" customHeight="1" x14ac:dyDescent="0.5">
      <c r="A1883" s="4">
        <v>21</v>
      </c>
      <c r="B1883" s="7" t="s">
        <v>436</v>
      </c>
    </row>
    <row r="1884" spans="1:3" ht="15" customHeight="1" x14ac:dyDescent="0.5">
      <c r="A1884" s="4">
        <v>7</v>
      </c>
      <c r="B1884" s="7" t="s">
        <v>436</v>
      </c>
    </row>
    <row r="1885" spans="1:3" ht="15" customHeight="1" x14ac:dyDescent="0.5">
      <c r="A1885" s="4">
        <v>17</v>
      </c>
      <c r="B1885" s="7" t="s">
        <v>550</v>
      </c>
      <c r="C1885" s="21">
        <f>A1885</f>
        <v>17</v>
      </c>
    </row>
    <row r="1886" spans="1:3" ht="15" customHeight="1" x14ac:dyDescent="0.5">
      <c r="A1886" s="4">
        <v>69</v>
      </c>
      <c r="B1886" s="7" t="s">
        <v>96</v>
      </c>
      <c r="C1886" s="21">
        <f>AVERAGE(A1886:A1888)</f>
        <v>44.666666666666664</v>
      </c>
    </row>
    <row r="1887" spans="1:3" ht="15" customHeight="1" x14ac:dyDescent="0.5">
      <c r="A1887" s="4">
        <v>14</v>
      </c>
      <c r="B1887" s="7" t="s">
        <v>96</v>
      </c>
    </row>
    <row r="1888" spans="1:3" ht="15" customHeight="1" x14ac:dyDescent="0.5">
      <c r="A1888" s="4">
        <v>51</v>
      </c>
      <c r="B1888" s="7" t="s">
        <v>96</v>
      </c>
    </row>
    <row r="1889" spans="1:3" ht="15" customHeight="1" x14ac:dyDescent="0.5">
      <c r="A1889" s="4">
        <v>105</v>
      </c>
      <c r="B1889" s="7" t="s">
        <v>92</v>
      </c>
      <c r="C1889" s="21">
        <f>AVERAGE(A1889:A1896)</f>
        <v>58.25</v>
      </c>
    </row>
    <row r="1890" spans="1:3" ht="15" customHeight="1" x14ac:dyDescent="0.5">
      <c r="A1890" s="4">
        <v>64</v>
      </c>
      <c r="B1890" s="7" t="s">
        <v>92</v>
      </c>
    </row>
    <row r="1891" spans="1:3" ht="15" customHeight="1" x14ac:dyDescent="0.5">
      <c r="A1891" s="4">
        <v>20</v>
      </c>
      <c r="B1891" s="7" t="s">
        <v>92</v>
      </c>
    </row>
    <row r="1892" spans="1:3" ht="15" customHeight="1" x14ac:dyDescent="0.5">
      <c r="A1892" s="4">
        <v>36</v>
      </c>
      <c r="B1892" s="7" t="s">
        <v>92</v>
      </c>
    </row>
    <row r="1893" spans="1:3" ht="15" customHeight="1" x14ac:dyDescent="0.5">
      <c r="A1893" s="4">
        <v>71</v>
      </c>
      <c r="B1893" s="7" t="s">
        <v>92</v>
      </c>
    </row>
    <row r="1894" spans="1:3" ht="15" customHeight="1" x14ac:dyDescent="0.5">
      <c r="A1894" s="4">
        <v>65</v>
      </c>
      <c r="B1894" s="7" t="s">
        <v>92</v>
      </c>
    </row>
    <row r="1895" spans="1:3" ht="15" customHeight="1" x14ac:dyDescent="0.5">
      <c r="A1895" s="4">
        <v>48</v>
      </c>
      <c r="B1895" s="7" t="s">
        <v>92</v>
      </c>
    </row>
    <row r="1896" spans="1:3" ht="15" customHeight="1" x14ac:dyDescent="0.5">
      <c r="A1896" s="4">
        <v>57</v>
      </c>
      <c r="B1896" s="7" t="s">
        <v>92</v>
      </c>
    </row>
    <row r="1897" spans="1:3" ht="15" customHeight="1" x14ac:dyDescent="0.5">
      <c r="A1897" s="4">
        <v>27</v>
      </c>
      <c r="B1897" s="7" t="s">
        <v>373</v>
      </c>
      <c r="C1897" s="21">
        <f>A1897</f>
        <v>27</v>
      </c>
    </row>
    <row r="1898" spans="1:3" ht="15" customHeight="1" x14ac:dyDescent="0.5">
      <c r="A1898" s="4">
        <v>123</v>
      </c>
      <c r="B1898" s="7" t="s">
        <v>100</v>
      </c>
      <c r="C1898" s="21">
        <f>AVERAGE(A1898:A1909)</f>
        <v>56.166666666666664</v>
      </c>
    </row>
    <row r="1899" spans="1:3" ht="15" customHeight="1" x14ac:dyDescent="0.5">
      <c r="A1899" s="4">
        <v>80</v>
      </c>
      <c r="B1899" s="7" t="s">
        <v>100</v>
      </c>
    </row>
    <row r="1900" spans="1:3" ht="15" customHeight="1" x14ac:dyDescent="0.5">
      <c r="A1900" s="4">
        <v>73</v>
      </c>
      <c r="B1900" s="7" t="s">
        <v>100</v>
      </c>
    </row>
    <row r="1901" spans="1:3" ht="15" customHeight="1" x14ac:dyDescent="0.5">
      <c r="A1901" s="4">
        <v>86</v>
      </c>
      <c r="B1901" s="7" t="s">
        <v>100</v>
      </c>
    </row>
    <row r="1902" spans="1:3" ht="15" customHeight="1" x14ac:dyDescent="0.5">
      <c r="A1902" s="4">
        <v>25</v>
      </c>
      <c r="B1902" s="7" t="s">
        <v>100</v>
      </c>
    </row>
    <row r="1903" spans="1:3" ht="15" customHeight="1" x14ac:dyDescent="0.5">
      <c r="A1903" s="4">
        <v>68</v>
      </c>
      <c r="B1903" s="7" t="s">
        <v>100</v>
      </c>
    </row>
    <row r="1904" spans="1:3" ht="15" customHeight="1" x14ac:dyDescent="0.5">
      <c r="A1904" s="4">
        <v>47</v>
      </c>
      <c r="B1904" s="7" t="s">
        <v>100</v>
      </c>
    </row>
    <row r="1905" spans="1:3" ht="15" customHeight="1" x14ac:dyDescent="0.5">
      <c r="A1905" s="4">
        <v>60</v>
      </c>
      <c r="B1905" s="7" t="s">
        <v>100</v>
      </c>
    </row>
    <row r="1906" spans="1:3" ht="15" customHeight="1" x14ac:dyDescent="0.5">
      <c r="A1906" s="4">
        <v>50</v>
      </c>
      <c r="B1906" s="7" t="s">
        <v>100</v>
      </c>
    </row>
    <row r="1907" spans="1:3" ht="15" customHeight="1" x14ac:dyDescent="0.5">
      <c r="A1907" s="4">
        <v>20</v>
      </c>
      <c r="B1907" s="7" t="s">
        <v>100</v>
      </c>
    </row>
    <row r="1908" spans="1:3" ht="15" customHeight="1" x14ac:dyDescent="0.5">
      <c r="A1908" s="4">
        <v>22</v>
      </c>
      <c r="B1908" s="7" t="s">
        <v>100</v>
      </c>
    </row>
    <row r="1909" spans="1:3" ht="15" customHeight="1" x14ac:dyDescent="0.5">
      <c r="A1909" s="4">
        <v>20</v>
      </c>
      <c r="B1909" s="7" t="s">
        <v>100</v>
      </c>
    </row>
    <row r="1910" spans="1:3" ht="15" customHeight="1" x14ac:dyDescent="0.5">
      <c r="A1910" s="4">
        <v>48</v>
      </c>
      <c r="B1910" s="7" t="s">
        <v>656</v>
      </c>
      <c r="C1910" s="21">
        <f t="shared" ref="C1910:C1911" si="8">A1910</f>
        <v>48</v>
      </c>
    </row>
    <row r="1911" spans="1:3" ht="15" customHeight="1" x14ac:dyDescent="0.5">
      <c r="A1911" s="4">
        <v>19</v>
      </c>
      <c r="B1911" s="7" t="s">
        <v>500</v>
      </c>
      <c r="C1911" s="21">
        <f t="shared" si="8"/>
        <v>19</v>
      </c>
    </row>
    <row r="1912" spans="1:3" ht="15" customHeight="1" x14ac:dyDescent="0.5">
      <c r="A1912" s="4">
        <v>117</v>
      </c>
      <c r="B1912" s="7" t="s">
        <v>193</v>
      </c>
      <c r="C1912" s="21">
        <f>AVERAGE(A1912:A1916)</f>
        <v>78</v>
      </c>
    </row>
    <row r="1913" spans="1:3" ht="15" customHeight="1" x14ac:dyDescent="0.5">
      <c r="A1913" s="4">
        <v>113</v>
      </c>
      <c r="B1913" s="7" t="s">
        <v>193</v>
      </c>
    </row>
    <row r="1914" spans="1:3" ht="15" customHeight="1" x14ac:dyDescent="0.5">
      <c r="A1914" s="4">
        <v>64</v>
      </c>
      <c r="B1914" s="7" t="s">
        <v>193</v>
      </c>
    </row>
    <row r="1915" spans="1:3" ht="15" customHeight="1" x14ac:dyDescent="0.5">
      <c r="A1915" s="4">
        <v>51</v>
      </c>
      <c r="B1915" s="7" t="s">
        <v>193</v>
      </c>
    </row>
    <row r="1916" spans="1:3" ht="15" customHeight="1" x14ac:dyDescent="0.5">
      <c r="A1916" s="4">
        <v>45</v>
      </c>
      <c r="B1916" s="7" t="s">
        <v>193</v>
      </c>
    </row>
    <row r="1917" spans="1:3" ht="15" customHeight="1" x14ac:dyDescent="0.5">
      <c r="A1917" s="4">
        <v>118</v>
      </c>
      <c r="B1917" s="7" t="s">
        <v>104</v>
      </c>
      <c r="C1917" s="21">
        <f>AVERAGE(A1917:A1920)</f>
        <v>70.25</v>
      </c>
    </row>
    <row r="1918" spans="1:3" ht="15" customHeight="1" x14ac:dyDescent="0.5">
      <c r="A1918" s="4">
        <v>77</v>
      </c>
      <c r="B1918" s="8" t="s">
        <v>104</v>
      </c>
    </row>
    <row r="1919" spans="1:3" ht="15" customHeight="1" x14ac:dyDescent="0.5">
      <c r="A1919" s="4">
        <v>43</v>
      </c>
      <c r="B1919" s="7" t="s">
        <v>104</v>
      </c>
    </row>
    <row r="1920" spans="1:3" ht="15" customHeight="1" x14ac:dyDescent="0.5">
      <c r="A1920" s="4">
        <v>43</v>
      </c>
      <c r="B1920" s="8" t="s">
        <v>104</v>
      </c>
    </row>
    <row r="1921" spans="1:3" ht="15" customHeight="1" x14ac:dyDescent="0.5">
      <c r="A1921" s="4">
        <v>11</v>
      </c>
      <c r="B1921" s="7" t="s">
        <v>212</v>
      </c>
      <c r="C1921" s="21">
        <f t="shared" ref="C1921:C1922" si="9">A1921</f>
        <v>11</v>
      </c>
    </row>
    <row r="1922" spans="1:3" ht="15" customHeight="1" x14ac:dyDescent="0.5">
      <c r="A1922" s="4">
        <v>40</v>
      </c>
      <c r="B1922" s="7" t="s">
        <v>320</v>
      </c>
      <c r="C1922" s="21">
        <f t="shared" si="9"/>
        <v>40</v>
      </c>
    </row>
    <row r="1923" spans="1:3" ht="15" customHeight="1" x14ac:dyDescent="0.5">
      <c r="A1923" s="4">
        <v>4</v>
      </c>
      <c r="B1923" s="8" t="s">
        <v>245</v>
      </c>
      <c r="C1923" s="21">
        <f>AVERAGE(A1923:A1927)</f>
        <v>17.399999999999999</v>
      </c>
    </row>
    <row r="1924" spans="1:3" ht="15" customHeight="1" x14ac:dyDescent="0.5">
      <c r="A1924" s="4">
        <v>31</v>
      </c>
      <c r="B1924" s="8" t="s">
        <v>245</v>
      </c>
    </row>
    <row r="1925" spans="1:3" ht="15" customHeight="1" x14ac:dyDescent="0.5">
      <c r="A1925" s="4">
        <v>4</v>
      </c>
      <c r="B1925" s="8" t="s">
        <v>245</v>
      </c>
    </row>
    <row r="1926" spans="1:3" ht="15" customHeight="1" x14ac:dyDescent="0.5">
      <c r="A1926" s="4">
        <v>36</v>
      </c>
      <c r="B1926" s="8" t="s">
        <v>245</v>
      </c>
    </row>
    <row r="1927" spans="1:3" ht="15" customHeight="1" x14ac:dyDescent="0.5">
      <c r="A1927" s="4">
        <v>12</v>
      </c>
      <c r="B1927" s="8" t="s">
        <v>245</v>
      </c>
    </row>
    <row r="1928" spans="1:3" ht="15" customHeight="1" x14ac:dyDescent="0.5">
      <c r="A1928" s="4">
        <v>14</v>
      </c>
      <c r="B1928" s="7" t="s">
        <v>78</v>
      </c>
      <c r="C1928" s="21">
        <f t="shared" ref="C1928" si="10">A1928</f>
        <v>14</v>
      </c>
    </row>
    <row r="1929" spans="1:3" ht="15" customHeight="1" x14ac:dyDescent="0.5">
      <c r="A1929" s="4">
        <v>84</v>
      </c>
      <c r="B1929" s="7" t="s">
        <v>174</v>
      </c>
      <c r="C1929" s="21">
        <f>AVERAGE(A1929:A1937)</f>
        <v>51.666666666666664</v>
      </c>
    </row>
    <row r="1930" spans="1:3" ht="15" customHeight="1" x14ac:dyDescent="0.5">
      <c r="A1930" s="4">
        <v>66</v>
      </c>
      <c r="B1930" s="7" t="s">
        <v>174</v>
      </c>
    </row>
    <row r="1931" spans="1:3" ht="15" customHeight="1" x14ac:dyDescent="0.5">
      <c r="A1931" s="4">
        <v>31</v>
      </c>
      <c r="B1931" s="7" t="s">
        <v>174</v>
      </c>
    </row>
    <row r="1932" spans="1:3" ht="15" customHeight="1" x14ac:dyDescent="0.5">
      <c r="A1932" s="4">
        <v>74</v>
      </c>
      <c r="B1932" s="7" t="s">
        <v>174</v>
      </c>
    </row>
    <row r="1933" spans="1:3" ht="15" customHeight="1" x14ac:dyDescent="0.5">
      <c r="A1933" s="4">
        <v>19</v>
      </c>
      <c r="B1933" s="7" t="s">
        <v>174</v>
      </c>
    </row>
    <row r="1934" spans="1:3" ht="15" customHeight="1" x14ac:dyDescent="0.5">
      <c r="A1934" s="4">
        <v>52</v>
      </c>
      <c r="B1934" s="7" t="s">
        <v>174</v>
      </c>
    </row>
    <row r="1935" spans="1:3" ht="15" customHeight="1" x14ac:dyDescent="0.5">
      <c r="A1935" s="4">
        <v>70</v>
      </c>
      <c r="B1935" s="7" t="s">
        <v>174</v>
      </c>
    </row>
    <row r="1936" spans="1:3" ht="15" customHeight="1" x14ac:dyDescent="0.5">
      <c r="A1936" s="4">
        <v>40</v>
      </c>
      <c r="B1936" s="7" t="s">
        <v>174</v>
      </c>
    </row>
    <row r="1937" spans="1:3" ht="15" customHeight="1" x14ac:dyDescent="0.5">
      <c r="A1937" s="4">
        <v>29</v>
      </c>
      <c r="B1937" s="7" t="s">
        <v>174</v>
      </c>
    </row>
    <row r="1938" spans="1:3" ht="15" customHeight="1" x14ac:dyDescent="0.5">
      <c r="A1938" s="4">
        <v>18</v>
      </c>
      <c r="B1938" s="7" t="s">
        <v>145</v>
      </c>
      <c r="C1938" s="21">
        <f>AVERAGE(A1938:A1949)</f>
        <v>30</v>
      </c>
    </row>
    <row r="1939" spans="1:3" ht="15" customHeight="1" x14ac:dyDescent="0.5">
      <c r="A1939" s="4">
        <v>86</v>
      </c>
      <c r="B1939" s="7" t="s">
        <v>145</v>
      </c>
    </row>
    <row r="1940" spans="1:3" ht="15" customHeight="1" x14ac:dyDescent="0.5">
      <c r="A1940" s="4">
        <v>8</v>
      </c>
      <c r="B1940" s="7" t="s">
        <v>145</v>
      </c>
    </row>
    <row r="1941" spans="1:3" ht="15" customHeight="1" x14ac:dyDescent="0.5">
      <c r="A1941" s="4">
        <v>32</v>
      </c>
      <c r="B1941" s="8" t="s">
        <v>145</v>
      </c>
    </row>
    <row r="1942" spans="1:3" ht="15" customHeight="1" x14ac:dyDescent="0.5">
      <c r="A1942" s="4">
        <v>33</v>
      </c>
      <c r="B1942" s="7" t="s">
        <v>145</v>
      </c>
    </row>
    <row r="1943" spans="1:3" ht="15" customHeight="1" x14ac:dyDescent="0.5">
      <c r="A1943" s="4">
        <v>16</v>
      </c>
      <c r="B1943" s="7" t="s">
        <v>145</v>
      </c>
    </row>
    <row r="1944" spans="1:3" ht="15" customHeight="1" x14ac:dyDescent="0.5">
      <c r="A1944" s="4">
        <v>29</v>
      </c>
      <c r="B1944" s="7" t="s">
        <v>145</v>
      </c>
    </row>
    <row r="1945" spans="1:3" ht="15" customHeight="1" x14ac:dyDescent="0.5">
      <c r="A1945" s="4">
        <v>40</v>
      </c>
      <c r="B1945" s="7" t="s">
        <v>145</v>
      </c>
    </row>
    <row r="1946" spans="1:3" ht="15" customHeight="1" x14ac:dyDescent="0.5">
      <c r="A1946" s="4">
        <v>22</v>
      </c>
      <c r="B1946" s="7" t="s">
        <v>145</v>
      </c>
    </row>
    <row r="1947" spans="1:3" ht="15" customHeight="1" x14ac:dyDescent="0.5">
      <c r="A1947" s="4">
        <v>25</v>
      </c>
      <c r="B1947" s="7" t="s">
        <v>145</v>
      </c>
    </row>
    <row r="1948" spans="1:3" ht="15" customHeight="1" x14ac:dyDescent="0.5">
      <c r="A1948" s="4">
        <v>30</v>
      </c>
      <c r="B1948" s="7" t="s">
        <v>145</v>
      </c>
    </row>
    <row r="1949" spans="1:3" ht="15" customHeight="1" x14ac:dyDescent="0.5">
      <c r="A1949" s="4">
        <v>21</v>
      </c>
      <c r="B1949" s="7" t="s">
        <v>145</v>
      </c>
    </row>
    <row r="1950" spans="1:3" ht="15" customHeight="1" x14ac:dyDescent="0.5">
      <c r="A1950" s="4">
        <v>116</v>
      </c>
      <c r="B1950" s="7" t="s">
        <v>192</v>
      </c>
      <c r="C1950" s="21">
        <f t="shared" ref="C1950:C1951" si="11">A1950</f>
        <v>116</v>
      </c>
    </row>
    <row r="1951" spans="1:3" ht="15" customHeight="1" x14ac:dyDescent="0.5">
      <c r="A1951" s="4">
        <v>81</v>
      </c>
      <c r="B1951" s="7" t="s">
        <v>108</v>
      </c>
      <c r="C1951" s="21">
        <f t="shared" si="11"/>
        <v>81</v>
      </c>
    </row>
    <row r="1952" spans="1:3" ht="15" customHeight="1" x14ac:dyDescent="0.5">
      <c r="A1952" s="4">
        <v>45</v>
      </c>
      <c r="B1952" s="7" t="s">
        <v>157</v>
      </c>
      <c r="C1952" s="21">
        <f>AVERAGE(A1952:A1960)</f>
        <v>30.444444444444443</v>
      </c>
    </row>
    <row r="1953" spans="1:3" ht="15" customHeight="1" x14ac:dyDescent="0.5">
      <c r="A1953" s="4">
        <v>34</v>
      </c>
      <c r="B1953" s="7" t="s">
        <v>157</v>
      </c>
    </row>
    <row r="1954" spans="1:3" ht="15" customHeight="1" x14ac:dyDescent="0.5">
      <c r="A1954" s="4">
        <v>64</v>
      </c>
      <c r="B1954" s="7" t="s">
        <v>157</v>
      </c>
    </row>
    <row r="1955" spans="1:3" ht="15" customHeight="1" x14ac:dyDescent="0.5">
      <c r="A1955" s="4">
        <v>23</v>
      </c>
      <c r="B1955" s="7" t="s">
        <v>157</v>
      </c>
    </row>
    <row r="1956" spans="1:3" ht="15" customHeight="1" x14ac:dyDescent="0.5">
      <c r="A1956" s="4">
        <v>20</v>
      </c>
      <c r="B1956" s="7" t="s">
        <v>157</v>
      </c>
    </row>
    <row r="1957" spans="1:3" ht="15" customHeight="1" x14ac:dyDescent="0.5">
      <c r="A1957" s="4">
        <v>34</v>
      </c>
      <c r="B1957" s="7" t="s">
        <v>157</v>
      </c>
    </row>
    <row r="1958" spans="1:3" ht="15" customHeight="1" x14ac:dyDescent="0.5">
      <c r="A1958" s="4">
        <v>17</v>
      </c>
      <c r="B1958" s="7" t="s">
        <v>157</v>
      </c>
    </row>
    <row r="1959" spans="1:3" ht="15" customHeight="1" x14ac:dyDescent="0.5">
      <c r="A1959" s="4">
        <v>11</v>
      </c>
      <c r="B1959" s="7" t="s">
        <v>157</v>
      </c>
    </row>
    <row r="1960" spans="1:3" ht="15" customHeight="1" x14ac:dyDescent="0.5">
      <c r="A1960" s="4">
        <v>26</v>
      </c>
      <c r="B1960" s="7" t="s">
        <v>157</v>
      </c>
    </row>
    <row r="1961" spans="1:3" ht="15" customHeight="1" x14ac:dyDescent="0.5">
      <c r="A1961" s="4">
        <v>50</v>
      </c>
      <c r="B1961" s="7" t="s">
        <v>657</v>
      </c>
      <c r="C1961" s="21">
        <f t="shared" ref="C1961" si="12">A1961</f>
        <v>50</v>
      </c>
    </row>
    <row r="1962" spans="1:3" ht="15" customHeight="1" x14ac:dyDescent="0.5">
      <c r="A1962" s="4">
        <v>71</v>
      </c>
      <c r="B1962" s="7" t="s">
        <v>46</v>
      </c>
      <c r="C1962" s="21">
        <f>AVERAGE(A1962:A1968)</f>
        <v>41.285714285714285</v>
      </c>
    </row>
    <row r="1963" spans="1:3" ht="15" customHeight="1" x14ac:dyDescent="0.5">
      <c r="A1963" s="4">
        <v>28</v>
      </c>
      <c r="B1963" s="7" t="s">
        <v>46</v>
      </c>
    </row>
    <row r="1964" spans="1:3" ht="15" customHeight="1" x14ac:dyDescent="0.5">
      <c r="A1964" s="4">
        <v>89</v>
      </c>
      <c r="B1964" s="7" t="s">
        <v>46</v>
      </c>
    </row>
    <row r="1965" spans="1:3" ht="15" customHeight="1" x14ac:dyDescent="0.5">
      <c r="A1965" s="4">
        <v>17</v>
      </c>
      <c r="B1965" s="7" t="s">
        <v>46</v>
      </c>
    </row>
    <row r="1966" spans="1:3" ht="15" customHeight="1" x14ac:dyDescent="0.5">
      <c r="A1966" s="4">
        <v>16</v>
      </c>
      <c r="B1966" s="7" t="s">
        <v>46</v>
      </c>
    </row>
    <row r="1967" spans="1:3" ht="15" customHeight="1" x14ac:dyDescent="0.5">
      <c r="A1967" s="4">
        <v>46</v>
      </c>
      <c r="B1967" s="7" t="s">
        <v>46</v>
      </c>
    </row>
    <row r="1968" spans="1:3" ht="15" customHeight="1" x14ac:dyDescent="0.5">
      <c r="A1968" s="4">
        <v>22</v>
      </c>
      <c r="B1968" s="7" t="s">
        <v>46</v>
      </c>
    </row>
    <row r="1969" spans="1:3" ht="15" customHeight="1" x14ac:dyDescent="0.5">
      <c r="A1969" s="4">
        <v>43</v>
      </c>
      <c r="B1969" s="7" t="s">
        <v>447</v>
      </c>
      <c r="C1969" s="21">
        <f t="shared" ref="C1969" si="13">A1969</f>
        <v>43</v>
      </c>
    </row>
    <row r="1970" spans="1:3" ht="15" customHeight="1" x14ac:dyDescent="0.5">
      <c r="A1970" s="4">
        <v>50</v>
      </c>
      <c r="B1970" s="7" t="s">
        <v>27</v>
      </c>
      <c r="C1970" s="21">
        <f>AVERAGE(A1970:A2004)</f>
        <v>18.714285714285715</v>
      </c>
    </row>
    <row r="1971" spans="1:3" ht="15" customHeight="1" x14ac:dyDescent="0.5">
      <c r="A1971" s="4">
        <v>8</v>
      </c>
      <c r="B1971" s="7" t="s">
        <v>27</v>
      </c>
    </row>
    <row r="1972" spans="1:3" ht="15" customHeight="1" x14ac:dyDescent="0.5">
      <c r="A1972" s="4">
        <v>7</v>
      </c>
      <c r="B1972" s="7" t="s">
        <v>27</v>
      </c>
    </row>
    <row r="1973" spans="1:3" ht="15" customHeight="1" x14ac:dyDescent="0.5">
      <c r="A1973" s="4">
        <v>10</v>
      </c>
      <c r="B1973" s="7" t="s">
        <v>27</v>
      </c>
    </row>
    <row r="1974" spans="1:3" ht="15" customHeight="1" x14ac:dyDescent="0.5">
      <c r="A1974" s="4">
        <v>6</v>
      </c>
      <c r="B1974" s="7" t="s">
        <v>27</v>
      </c>
    </row>
    <row r="1975" spans="1:3" ht="15" customHeight="1" x14ac:dyDescent="0.5">
      <c r="A1975" s="4">
        <v>57</v>
      </c>
      <c r="B1975" s="7" t="s">
        <v>27</v>
      </c>
    </row>
    <row r="1976" spans="1:3" ht="15" customHeight="1" x14ac:dyDescent="0.5">
      <c r="A1976" s="4">
        <v>2</v>
      </c>
      <c r="B1976" s="7" t="s">
        <v>27</v>
      </c>
    </row>
    <row r="1977" spans="1:3" ht="15" customHeight="1" x14ac:dyDescent="0.5">
      <c r="A1977" s="4">
        <v>6</v>
      </c>
      <c r="B1977" s="7" t="s">
        <v>27</v>
      </c>
    </row>
    <row r="1978" spans="1:3" ht="15" customHeight="1" x14ac:dyDescent="0.5">
      <c r="A1978" s="4">
        <v>18</v>
      </c>
      <c r="B1978" s="7" t="s">
        <v>27</v>
      </c>
    </row>
    <row r="1979" spans="1:3" ht="15" customHeight="1" x14ac:dyDescent="0.5">
      <c r="A1979" s="4">
        <v>15</v>
      </c>
      <c r="B1979" s="7" t="s">
        <v>27</v>
      </c>
    </row>
    <row r="1980" spans="1:3" ht="15" customHeight="1" x14ac:dyDescent="0.5">
      <c r="A1980" s="4">
        <v>39</v>
      </c>
      <c r="B1980" s="7" t="s">
        <v>27</v>
      </c>
    </row>
    <row r="1981" spans="1:3" ht="15" customHeight="1" x14ac:dyDescent="0.5">
      <c r="A1981" s="4">
        <v>41</v>
      </c>
      <c r="B1981" s="7" t="s">
        <v>27</v>
      </c>
    </row>
    <row r="1982" spans="1:3" ht="15" customHeight="1" x14ac:dyDescent="0.5">
      <c r="A1982" s="4">
        <v>43</v>
      </c>
      <c r="B1982" s="7" t="s">
        <v>27</v>
      </c>
    </row>
    <row r="1983" spans="1:3" ht="15" customHeight="1" x14ac:dyDescent="0.5">
      <c r="A1983" s="4">
        <v>29</v>
      </c>
      <c r="B1983" s="7" t="s">
        <v>27</v>
      </c>
    </row>
    <row r="1984" spans="1:3" ht="15" customHeight="1" x14ac:dyDescent="0.5">
      <c r="A1984" s="4">
        <v>48</v>
      </c>
      <c r="B1984" s="7" t="s">
        <v>27</v>
      </c>
    </row>
    <row r="1985" spans="1:2" ht="15" customHeight="1" x14ac:dyDescent="0.5">
      <c r="A1985" s="4">
        <v>33</v>
      </c>
      <c r="B1985" s="7" t="s">
        <v>27</v>
      </c>
    </row>
    <row r="1986" spans="1:2" ht="15" customHeight="1" x14ac:dyDescent="0.5">
      <c r="A1986" s="4">
        <v>14</v>
      </c>
      <c r="B1986" s="7" t="s">
        <v>27</v>
      </c>
    </row>
    <row r="1987" spans="1:2" ht="15" customHeight="1" x14ac:dyDescent="0.5">
      <c r="A1987" s="4">
        <v>1</v>
      </c>
      <c r="B1987" s="7" t="s">
        <v>27</v>
      </c>
    </row>
    <row r="1988" spans="1:2" ht="15" customHeight="1" x14ac:dyDescent="0.5">
      <c r="A1988" s="4">
        <v>11</v>
      </c>
      <c r="B1988" s="7" t="s">
        <v>27</v>
      </c>
    </row>
    <row r="1989" spans="1:2" ht="15" customHeight="1" x14ac:dyDescent="0.5">
      <c r="A1989" s="4">
        <v>16</v>
      </c>
      <c r="B1989" s="7" t="s">
        <v>27</v>
      </c>
    </row>
    <row r="1990" spans="1:2" ht="15" customHeight="1" x14ac:dyDescent="0.5">
      <c r="A1990" s="4">
        <v>10</v>
      </c>
      <c r="B1990" s="7" t="s">
        <v>27</v>
      </c>
    </row>
    <row r="1991" spans="1:2" ht="15" customHeight="1" x14ac:dyDescent="0.5">
      <c r="A1991" s="4">
        <v>15</v>
      </c>
      <c r="B1991" s="7" t="s">
        <v>27</v>
      </c>
    </row>
    <row r="1992" spans="1:2" ht="15" customHeight="1" x14ac:dyDescent="0.5">
      <c r="A1992" s="4">
        <v>19</v>
      </c>
      <c r="B1992" s="7" t="s">
        <v>27</v>
      </c>
    </row>
    <row r="1993" spans="1:2" ht="15" customHeight="1" x14ac:dyDescent="0.5">
      <c r="A1993" s="4">
        <v>17</v>
      </c>
      <c r="B1993" s="7" t="s">
        <v>27</v>
      </c>
    </row>
    <row r="1994" spans="1:2" ht="15" customHeight="1" x14ac:dyDescent="0.5">
      <c r="A1994" s="4">
        <v>25</v>
      </c>
      <c r="B1994" s="7" t="s">
        <v>27</v>
      </c>
    </row>
    <row r="1995" spans="1:2" ht="15" customHeight="1" x14ac:dyDescent="0.5">
      <c r="A1995" s="4">
        <v>21</v>
      </c>
      <c r="B1995" s="7" t="s">
        <v>27</v>
      </c>
    </row>
    <row r="1996" spans="1:2" ht="15" customHeight="1" x14ac:dyDescent="0.5">
      <c r="A1996" s="4">
        <v>14</v>
      </c>
      <c r="B1996" s="7" t="s">
        <v>27</v>
      </c>
    </row>
    <row r="1997" spans="1:2" ht="15" customHeight="1" x14ac:dyDescent="0.5">
      <c r="A1997" s="4">
        <v>10</v>
      </c>
      <c r="B1997" s="7" t="s">
        <v>27</v>
      </c>
    </row>
    <row r="1998" spans="1:2" ht="15" customHeight="1" x14ac:dyDescent="0.5">
      <c r="A1998" s="4">
        <v>27</v>
      </c>
      <c r="B1998" s="7" t="s">
        <v>27</v>
      </c>
    </row>
    <row r="1999" spans="1:2" ht="15" customHeight="1" x14ac:dyDescent="0.5">
      <c r="A1999" s="4">
        <v>11</v>
      </c>
      <c r="B1999" s="7" t="s">
        <v>27</v>
      </c>
    </row>
    <row r="2000" spans="1:2" ht="15" customHeight="1" x14ac:dyDescent="0.5">
      <c r="A2000" s="4">
        <v>11</v>
      </c>
      <c r="B2000" s="7" t="s">
        <v>27</v>
      </c>
    </row>
    <row r="2001" spans="1:3" ht="15" customHeight="1" x14ac:dyDescent="0.5">
      <c r="A2001" s="4">
        <v>4</v>
      </c>
      <c r="B2001" s="7" t="s">
        <v>27</v>
      </c>
    </row>
    <row r="2002" spans="1:3" ht="15" customHeight="1" x14ac:dyDescent="0.5">
      <c r="A2002" s="4">
        <v>3</v>
      </c>
      <c r="B2002" s="7" t="s">
        <v>27</v>
      </c>
    </row>
    <row r="2003" spans="1:3" ht="15" customHeight="1" x14ac:dyDescent="0.5">
      <c r="A2003" s="4">
        <v>9</v>
      </c>
      <c r="B2003" s="7" t="s">
        <v>27</v>
      </c>
    </row>
    <row r="2004" spans="1:3" ht="15" customHeight="1" x14ac:dyDescent="0.5">
      <c r="A2004" s="4">
        <v>5</v>
      </c>
      <c r="B2004" s="7" t="s">
        <v>27</v>
      </c>
    </row>
    <row r="2005" spans="1:3" ht="15" customHeight="1" x14ac:dyDescent="0.5">
      <c r="A2005" s="4">
        <v>46</v>
      </c>
      <c r="B2005" s="7" t="s">
        <v>449</v>
      </c>
      <c r="C2005" s="21">
        <f t="shared" ref="C2005:C2008" si="14">A2005</f>
        <v>46</v>
      </c>
    </row>
    <row r="2006" spans="1:3" ht="15" customHeight="1" x14ac:dyDescent="0.5">
      <c r="A2006" s="4">
        <v>91</v>
      </c>
      <c r="B2006" s="7" t="s">
        <v>460</v>
      </c>
      <c r="C2006" s="21">
        <f t="shared" si="14"/>
        <v>91</v>
      </c>
    </row>
    <row r="2007" spans="1:3" ht="15" customHeight="1" x14ac:dyDescent="0.5">
      <c r="A2007" s="4">
        <v>113</v>
      </c>
      <c r="B2007" s="7" t="s">
        <v>189</v>
      </c>
      <c r="C2007" s="21">
        <f t="shared" si="14"/>
        <v>113</v>
      </c>
    </row>
    <row r="2008" spans="1:3" ht="15" customHeight="1" x14ac:dyDescent="0.5">
      <c r="A2008" s="4">
        <v>79</v>
      </c>
      <c r="B2008" s="7" t="s">
        <v>583</v>
      </c>
      <c r="C2008" s="21">
        <f t="shared" si="14"/>
        <v>79</v>
      </c>
    </row>
    <row r="2009" spans="1:3" ht="15" customHeight="1" x14ac:dyDescent="0.5">
      <c r="A2009" s="4">
        <v>49</v>
      </c>
      <c r="B2009" s="7" t="s">
        <v>161</v>
      </c>
      <c r="C2009" s="21">
        <f>AVERAGE(A2009:A2010)</f>
        <v>45</v>
      </c>
    </row>
    <row r="2010" spans="1:3" ht="15" customHeight="1" x14ac:dyDescent="0.5">
      <c r="A2010" s="4">
        <v>41</v>
      </c>
      <c r="B2010" s="7" t="s">
        <v>161</v>
      </c>
    </row>
    <row r="2011" spans="1:3" ht="15" customHeight="1" x14ac:dyDescent="0.5">
      <c r="A2011" s="4">
        <v>63</v>
      </c>
      <c r="B2011" s="7" t="s">
        <v>91</v>
      </c>
      <c r="C2011" s="21">
        <f>AVERAGE(A2011:A2012)</f>
        <v>50</v>
      </c>
    </row>
    <row r="2012" spans="1:3" ht="15" customHeight="1" x14ac:dyDescent="0.5">
      <c r="A2012" s="4">
        <v>37</v>
      </c>
      <c r="B2012" s="7" t="s">
        <v>91</v>
      </c>
    </row>
    <row r="2013" spans="1:3" ht="15" customHeight="1" x14ac:dyDescent="0.5">
      <c r="A2013" s="4">
        <v>107</v>
      </c>
      <c r="B2013" s="7" t="s">
        <v>133</v>
      </c>
      <c r="C2013" s="21">
        <f>AVERAGE(A2013:A2016)</f>
        <v>56</v>
      </c>
    </row>
    <row r="2014" spans="1:3" ht="15" customHeight="1" x14ac:dyDescent="0.5">
      <c r="A2014" s="4">
        <v>54</v>
      </c>
      <c r="B2014" s="7" t="s">
        <v>133</v>
      </c>
    </row>
    <row r="2015" spans="1:3" ht="15" customHeight="1" x14ac:dyDescent="0.5">
      <c r="A2015" s="4">
        <v>47</v>
      </c>
      <c r="B2015" s="7" t="s">
        <v>133</v>
      </c>
    </row>
    <row r="2016" spans="1:3" ht="15" customHeight="1" x14ac:dyDescent="0.5">
      <c r="A2016" s="4">
        <v>16</v>
      </c>
      <c r="B2016" s="7" t="s">
        <v>133</v>
      </c>
    </row>
    <row r="2017" spans="1:3" ht="15" customHeight="1" x14ac:dyDescent="0.5">
      <c r="A2017" s="4">
        <v>51</v>
      </c>
      <c r="B2017" s="7" t="s">
        <v>35</v>
      </c>
      <c r="C2017" s="21">
        <f>AVERAGE(A2017:A2027)</f>
        <v>36.363636363636367</v>
      </c>
    </row>
    <row r="2018" spans="1:3" ht="15" customHeight="1" x14ac:dyDescent="0.5">
      <c r="A2018" s="4">
        <v>26</v>
      </c>
      <c r="B2018" s="7" t="s">
        <v>35</v>
      </c>
    </row>
    <row r="2019" spans="1:3" ht="15" customHeight="1" x14ac:dyDescent="0.5">
      <c r="A2019" s="4">
        <v>16</v>
      </c>
      <c r="B2019" s="7" t="s">
        <v>35</v>
      </c>
    </row>
    <row r="2020" spans="1:3" ht="15" customHeight="1" x14ac:dyDescent="0.5">
      <c r="A2020" s="4">
        <v>22</v>
      </c>
      <c r="B2020" s="7" t="s">
        <v>35</v>
      </c>
    </row>
    <row r="2021" spans="1:3" ht="15" customHeight="1" x14ac:dyDescent="0.5">
      <c r="A2021" s="4">
        <v>82</v>
      </c>
      <c r="B2021" s="7" t="s">
        <v>35</v>
      </c>
    </row>
    <row r="2022" spans="1:3" ht="15" customHeight="1" x14ac:dyDescent="0.5">
      <c r="A2022" s="4">
        <v>62</v>
      </c>
      <c r="B2022" s="7" t="s">
        <v>35</v>
      </c>
    </row>
    <row r="2023" spans="1:3" ht="15" customHeight="1" x14ac:dyDescent="0.5">
      <c r="A2023" s="4">
        <v>59</v>
      </c>
      <c r="B2023" s="7" t="s">
        <v>35</v>
      </c>
    </row>
    <row r="2024" spans="1:3" ht="15" customHeight="1" x14ac:dyDescent="0.5">
      <c r="A2024" s="4">
        <v>20</v>
      </c>
      <c r="B2024" s="7" t="s">
        <v>35</v>
      </c>
    </row>
    <row r="2025" spans="1:3" ht="15" customHeight="1" x14ac:dyDescent="0.5">
      <c r="A2025" s="4">
        <v>21</v>
      </c>
      <c r="B2025" s="7" t="s">
        <v>35</v>
      </c>
    </row>
    <row r="2026" spans="1:3" ht="15" customHeight="1" x14ac:dyDescent="0.5">
      <c r="A2026" s="4">
        <v>26</v>
      </c>
      <c r="B2026" s="7" t="s">
        <v>35</v>
      </c>
    </row>
    <row r="2027" spans="1:3" ht="15" customHeight="1" x14ac:dyDescent="0.5">
      <c r="A2027" s="4">
        <v>15</v>
      </c>
      <c r="B2027" s="7" t="s">
        <v>35</v>
      </c>
    </row>
    <row r="2028" spans="1:3" ht="15" customHeight="1" x14ac:dyDescent="0.5">
      <c r="A2028" s="4">
        <v>47</v>
      </c>
      <c r="B2028" s="7" t="s">
        <v>411</v>
      </c>
      <c r="C2028" s="21">
        <f>AVERAGE(A2028:A2032)</f>
        <v>48</v>
      </c>
    </row>
    <row r="2029" spans="1:3" ht="15" customHeight="1" x14ac:dyDescent="0.5">
      <c r="A2029" s="4">
        <v>47</v>
      </c>
      <c r="B2029" s="7" t="s">
        <v>411</v>
      </c>
    </row>
    <row r="2030" spans="1:3" ht="15" customHeight="1" x14ac:dyDescent="0.5">
      <c r="A2030" s="4">
        <v>58</v>
      </c>
      <c r="B2030" s="7" t="s">
        <v>411</v>
      </c>
    </row>
    <row r="2031" spans="1:3" ht="15" customHeight="1" x14ac:dyDescent="0.5">
      <c r="A2031" s="4">
        <v>50</v>
      </c>
      <c r="B2031" s="7" t="s">
        <v>411</v>
      </c>
    </row>
    <row r="2032" spans="1:3" ht="15" customHeight="1" x14ac:dyDescent="0.5">
      <c r="A2032" s="4">
        <v>38</v>
      </c>
      <c r="B2032" s="7" t="s">
        <v>411</v>
      </c>
    </row>
    <row r="2033" spans="1:3" ht="15" customHeight="1" x14ac:dyDescent="0.5">
      <c r="A2033" s="4">
        <v>34</v>
      </c>
      <c r="B2033" s="7" t="s">
        <v>521</v>
      </c>
      <c r="C2033" s="21">
        <f t="shared" ref="C2033:C2034" si="15">A2033</f>
        <v>34</v>
      </c>
    </row>
    <row r="2034" spans="1:3" ht="15" customHeight="1" x14ac:dyDescent="0.5">
      <c r="A2034" s="4">
        <v>8</v>
      </c>
      <c r="B2034" s="7" t="s">
        <v>592</v>
      </c>
      <c r="C2034" s="21">
        <f t="shared" si="15"/>
        <v>8</v>
      </c>
    </row>
    <row r="2035" spans="1:3" ht="15" customHeight="1" x14ac:dyDescent="0.5">
      <c r="A2035" s="4">
        <v>84</v>
      </c>
      <c r="B2035" s="7" t="s">
        <v>42</v>
      </c>
      <c r="C2035" s="21">
        <f>AVERAGE(A2035:A2041)</f>
        <v>38.857142857142854</v>
      </c>
    </row>
    <row r="2036" spans="1:3" ht="15" customHeight="1" x14ac:dyDescent="0.5">
      <c r="A2036" s="4">
        <v>23</v>
      </c>
      <c r="B2036" s="7" t="s">
        <v>42</v>
      </c>
    </row>
    <row r="2037" spans="1:3" ht="15" customHeight="1" x14ac:dyDescent="0.5">
      <c r="A2037" s="4">
        <v>5</v>
      </c>
      <c r="B2037" s="7" t="s">
        <v>42</v>
      </c>
    </row>
    <row r="2038" spans="1:3" ht="15" customHeight="1" x14ac:dyDescent="0.5">
      <c r="A2038" s="4">
        <v>59</v>
      </c>
      <c r="B2038" s="7" t="s">
        <v>42</v>
      </c>
    </row>
    <row r="2039" spans="1:3" ht="15" customHeight="1" x14ac:dyDescent="0.5">
      <c r="A2039" s="4">
        <v>43</v>
      </c>
      <c r="B2039" s="7" t="s">
        <v>42</v>
      </c>
    </row>
    <row r="2040" spans="1:3" ht="15" customHeight="1" x14ac:dyDescent="0.5">
      <c r="A2040" s="4">
        <v>38</v>
      </c>
      <c r="B2040" s="7" t="s">
        <v>42</v>
      </c>
    </row>
    <row r="2041" spans="1:3" ht="15" customHeight="1" x14ac:dyDescent="0.5">
      <c r="A2041" s="4">
        <v>20</v>
      </c>
      <c r="B2041" s="7" t="s">
        <v>42</v>
      </c>
    </row>
    <row r="2042" spans="1:3" ht="15" customHeight="1" x14ac:dyDescent="0.5">
      <c r="A2042" s="4">
        <v>127</v>
      </c>
      <c r="B2042" s="7" t="s">
        <v>198</v>
      </c>
      <c r="C2042" s="21">
        <f>AVERAGE(A2042:A2043)</f>
        <v>96.5</v>
      </c>
    </row>
    <row r="2043" spans="1:3" ht="15" customHeight="1" x14ac:dyDescent="0.5">
      <c r="A2043" s="4">
        <v>66</v>
      </c>
      <c r="B2043" s="7" t="s">
        <v>198</v>
      </c>
    </row>
    <row r="2044" spans="1:3" ht="15" customHeight="1" x14ac:dyDescent="0.5">
      <c r="A2044" s="4">
        <v>77</v>
      </c>
      <c r="B2044" s="8" t="s">
        <v>57</v>
      </c>
      <c r="C2044" s="21">
        <f>AVERAGE(A2044:A2094)</f>
        <v>20.392156862745097</v>
      </c>
    </row>
    <row r="2045" spans="1:3" ht="15" customHeight="1" x14ac:dyDescent="0.5">
      <c r="A2045" s="4">
        <v>21</v>
      </c>
      <c r="B2045" s="7" t="s">
        <v>57</v>
      </c>
    </row>
    <row r="2046" spans="1:3" ht="15" customHeight="1" x14ac:dyDescent="0.5">
      <c r="A2046" s="4">
        <v>39</v>
      </c>
      <c r="B2046" s="7" t="s">
        <v>57</v>
      </c>
    </row>
    <row r="2047" spans="1:3" ht="15" customHeight="1" x14ac:dyDescent="0.5">
      <c r="A2047" s="4">
        <v>22</v>
      </c>
      <c r="B2047" s="7" t="s">
        <v>57</v>
      </c>
    </row>
    <row r="2048" spans="1:3" ht="15" customHeight="1" x14ac:dyDescent="0.5">
      <c r="A2048" s="4">
        <v>24</v>
      </c>
      <c r="B2048" s="7" t="s">
        <v>57</v>
      </c>
    </row>
    <row r="2049" spans="1:2" ht="15" customHeight="1" x14ac:dyDescent="0.5">
      <c r="A2049" s="4">
        <v>50</v>
      </c>
      <c r="B2049" s="7" t="s">
        <v>57</v>
      </c>
    </row>
    <row r="2050" spans="1:2" ht="15" customHeight="1" x14ac:dyDescent="0.5">
      <c r="A2050" s="4">
        <v>9</v>
      </c>
      <c r="B2050" s="8" t="s">
        <v>57</v>
      </c>
    </row>
    <row r="2051" spans="1:2" ht="15" customHeight="1" x14ac:dyDescent="0.5">
      <c r="A2051" s="4">
        <v>63</v>
      </c>
      <c r="B2051" s="7" t="s">
        <v>57</v>
      </c>
    </row>
    <row r="2052" spans="1:2" ht="15" customHeight="1" x14ac:dyDescent="0.5">
      <c r="A2052" s="4">
        <v>13</v>
      </c>
      <c r="B2052" s="7" t="s">
        <v>57</v>
      </c>
    </row>
    <row r="2053" spans="1:2" ht="15" customHeight="1" x14ac:dyDescent="0.5">
      <c r="A2053" s="4">
        <v>18</v>
      </c>
      <c r="B2053" s="7" t="s">
        <v>57</v>
      </c>
    </row>
    <row r="2054" spans="1:2" ht="15" customHeight="1" x14ac:dyDescent="0.5">
      <c r="A2054" s="4">
        <v>14</v>
      </c>
      <c r="B2054" s="7" t="s">
        <v>57</v>
      </c>
    </row>
    <row r="2055" spans="1:2" ht="15" customHeight="1" x14ac:dyDescent="0.5">
      <c r="A2055" s="4">
        <v>39</v>
      </c>
      <c r="B2055" s="7" t="s">
        <v>57</v>
      </c>
    </row>
    <row r="2056" spans="1:2" ht="15" customHeight="1" x14ac:dyDescent="0.5">
      <c r="A2056" s="4">
        <v>6</v>
      </c>
      <c r="B2056" s="7" t="s">
        <v>57</v>
      </c>
    </row>
    <row r="2057" spans="1:2" ht="15" customHeight="1" x14ac:dyDescent="0.5">
      <c r="A2057" s="4">
        <v>17</v>
      </c>
      <c r="B2057" s="7" t="s">
        <v>57</v>
      </c>
    </row>
    <row r="2058" spans="1:2" ht="15" customHeight="1" x14ac:dyDescent="0.5">
      <c r="A2058" s="4">
        <v>33</v>
      </c>
      <c r="B2058" s="7" t="s">
        <v>57</v>
      </c>
    </row>
    <row r="2059" spans="1:2" ht="15" customHeight="1" x14ac:dyDescent="0.5">
      <c r="A2059" s="4">
        <v>23</v>
      </c>
      <c r="B2059" s="7" t="s">
        <v>57</v>
      </c>
    </row>
    <row r="2060" spans="1:2" ht="15" customHeight="1" x14ac:dyDescent="0.5">
      <c r="A2060" s="4">
        <v>24</v>
      </c>
      <c r="B2060" s="7" t="s">
        <v>57</v>
      </c>
    </row>
    <row r="2061" spans="1:2" ht="15" customHeight="1" x14ac:dyDescent="0.5">
      <c r="A2061" s="4">
        <v>38</v>
      </c>
      <c r="B2061" s="7" t="s">
        <v>57</v>
      </c>
    </row>
    <row r="2062" spans="1:2" ht="15" customHeight="1" x14ac:dyDescent="0.5">
      <c r="A2062" s="4">
        <v>36</v>
      </c>
      <c r="B2062" s="7" t="s">
        <v>57</v>
      </c>
    </row>
    <row r="2063" spans="1:2" ht="15" customHeight="1" x14ac:dyDescent="0.5">
      <c r="A2063" s="4">
        <v>13</v>
      </c>
      <c r="B2063" s="7" t="s">
        <v>57</v>
      </c>
    </row>
    <row r="2064" spans="1:2" ht="15" customHeight="1" x14ac:dyDescent="0.5">
      <c r="A2064" s="4">
        <v>28</v>
      </c>
      <c r="B2064" s="7" t="s">
        <v>57</v>
      </c>
    </row>
    <row r="2065" spans="1:2" ht="15" customHeight="1" x14ac:dyDescent="0.5">
      <c r="A2065" s="4">
        <v>13</v>
      </c>
      <c r="B2065" s="7" t="s">
        <v>57</v>
      </c>
    </row>
    <row r="2066" spans="1:2" ht="15" customHeight="1" x14ac:dyDescent="0.5">
      <c r="A2066" s="4">
        <v>39</v>
      </c>
      <c r="B2066" s="7" t="s">
        <v>57</v>
      </c>
    </row>
    <row r="2067" spans="1:2" ht="15" customHeight="1" x14ac:dyDescent="0.5">
      <c r="A2067" s="4">
        <v>20</v>
      </c>
      <c r="B2067" s="7" t="s">
        <v>57</v>
      </c>
    </row>
    <row r="2068" spans="1:2" ht="15" customHeight="1" x14ac:dyDescent="0.5">
      <c r="A2068" s="4">
        <v>26</v>
      </c>
      <c r="B2068" s="7" t="s">
        <v>57</v>
      </c>
    </row>
    <row r="2069" spans="1:2" ht="15" customHeight="1" x14ac:dyDescent="0.5">
      <c r="A2069" s="4">
        <v>8</v>
      </c>
      <c r="B2069" s="7" t="s">
        <v>57</v>
      </c>
    </row>
    <row r="2070" spans="1:2" ht="15" customHeight="1" x14ac:dyDescent="0.5">
      <c r="A2070" s="4">
        <v>14</v>
      </c>
      <c r="B2070" s="7" t="s">
        <v>57</v>
      </c>
    </row>
    <row r="2071" spans="1:2" ht="15" customHeight="1" x14ac:dyDescent="0.5">
      <c r="A2071" s="4">
        <v>15</v>
      </c>
      <c r="B2071" s="7" t="s">
        <v>57</v>
      </c>
    </row>
    <row r="2072" spans="1:2" ht="15" customHeight="1" x14ac:dyDescent="0.5">
      <c r="A2072" s="4">
        <v>20</v>
      </c>
      <c r="B2072" s="7" t="s">
        <v>57</v>
      </c>
    </row>
    <row r="2073" spans="1:2" ht="15" customHeight="1" x14ac:dyDescent="0.5">
      <c r="A2073" s="4">
        <v>16</v>
      </c>
      <c r="B2073" s="7" t="s">
        <v>57</v>
      </c>
    </row>
    <row r="2074" spans="1:2" ht="15" customHeight="1" x14ac:dyDescent="0.5">
      <c r="A2074" s="4">
        <v>21</v>
      </c>
      <c r="B2074" s="7" t="s">
        <v>57</v>
      </c>
    </row>
    <row r="2075" spans="1:2" ht="15" customHeight="1" x14ac:dyDescent="0.5">
      <c r="A2075" s="4">
        <v>13</v>
      </c>
      <c r="B2075" s="7" t="s">
        <v>57</v>
      </c>
    </row>
    <row r="2076" spans="1:2" ht="15" customHeight="1" x14ac:dyDescent="0.5">
      <c r="A2076" s="4">
        <v>18</v>
      </c>
      <c r="B2076" s="7" t="s">
        <v>57</v>
      </c>
    </row>
    <row r="2077" spans="1:2" ht="15" customHeight="1" x14ac:dyDescent="0.5">
      <c r="A2077" s="4">
        <v>23</v>
      </c>
      <c r="B2077" s="7" t="s">
        <v>57</v>
      </c>
    </row>
    <row r="2078" spans="1:2" ht="15" customHeight="1" x14ac:dyDescent="0.5">
      <c r="A2078" s="4">
        <v>24</v>
      </c>
      <c r="B2078" s="7" t="s">
        <v>57</v>
      </c>
    </row>
    <row r="2079" spans="1:2" ht="15" customHeight="1" x14ac:dyDescent="0.5">
      <c r="A2079" s="4">
        <v>15</v>
      </c>
      <c r="B2079" s="7" t="s">
        <v>57</v>
      </c>
    </row>
    <row r="2080" spans="1:2" ht="15" customHeight="1" x14ac:dyDescent="0.5">
      <c r="A2080" s="4">
        <v>2</v>
      </c>
      <c r="B2080" s="7" t="s">
        <v>57</v>
      </c>
    </row>
    <row r="2081" spans="1:3" ht="15" customHeight="1" x14ac:dyDescent="0.5">
      <c r="A2081" s="4">
        <v>10</v>
      </c>
      <c r="B2081" s="7" t="s">
        <v>57</v>
      </c>
    </row>
    <row r="2082" spans="1:3" ht="15" customHeight="1" x14ac:dyDescent="0.5">
      <c r="A2082" s="4">
        <v>17</v>
      </c>
      <c r="B2082" s="7" t="s">
        <v>57</v>
      </c>
    </row>
    <row r="2083" spans="1:3" ht="15" customHeight="1" x14ac:dyDescent="0.5">
      <c r="A2083" s="4">
        <v>18</v>
      </c>
      <c r="B2083" s="7" t="s">
        <v>57</v>
      </c>
    </row>
    <row r="2084" spans="1:3" ht="15" customHeight="1" x14ac:dyDescent="0.5">
      <c r="A2084" s="4">
        <v>20</v>
      </c>
      <c r="B2084" s="7" t="s">
        <v>57</v>
      </c>
    </row>
    <row r="2085" spans="1:3" ht="15" customHeight="1" x14ac:dyDescent="0.5">
      <c r="A2085" s="4">
        <v>1</v>
      </c>
      <c r="B2085" s="7" t="s">
        <v>57</v>
      </c>
    </row>
    <row r="2086" spans="1:3" ht="15" customHeight="1" x14ac:dyDescent="0.5">
      <c r="A2086" s="4">
        <v>9</v>
      </c>
      <c r="B2086" s="7" t="s">
        <v>57</v>
      </c>
    </row>
    <row r="2087" spans="1:3" ht="15" customHeight="1" x14ac:dyDescent="0.5">
      <c r="A2087" s="4">
        <v>16</v>
      </c>
      <c r="B2087" s="7" t="s">
        <v>57</v>
      </c>
    </row>
    <row r="2088" spans="1:3" ht="15" customHeight="1" x14ac:dyDescent="0.5">
      <c r="A2088" s="4">
        <v>14</v>
      </c>
      <c r="B2088" s="7" t="s">
        <v>57</v>
      </c>
    </row>
    <row r="2089" spans="1:3" ht="15" customHeight="1" x14ac:dyDescent="0.5">
      <c r="A2089" s="4">
        <v>12</v>
      </c>
      <c r="B2089" s="7" t="s">
        <v>57</v>
      </c>
    </row>
    <row r="2090" spans="1:3" ht="15" customHeight="1" x14ac:dyDescent="0.5">
      <c r="A2090" s="4">
        <v>9</v>
      </c>
      <c r="B2090" s="7" t="s">
        <v>57</v>
      </c>
    </row>
    <row r="2091" spans="1:3" ht="15" customHeight="1" x14ac:dyDescent="0.5">
      <c r="A2091" s="4">
        <v>4</v>
      </c>
      <c r="B2091" s="7" t="s">
        <v>57</v>
      </c>
    </row>
    <row r="2092" spans="1:3" ht="15" customHeight="1" x14ac:dyDescent="0.5">
      <c r="A2092" s="4">
        <v>3</v>
      </c>
      <c r="B2092" s="7" t="s">
        <v>57</v>
      </c>
    </row>
    <row r="2093" spans="1:3" ht="15" customHeight="1" x14ac:dyDescent="0.5">
      <c r="A2093" s="4">
        <v>8</v>
      </c>
      <c r="B2093" s="7" t="s">
        <v>57</v>
      </c>
    </row>
    <row r="2094" spans="1:3" ht="15" customHeight="1" x14ac:dyDescent="0.5">
      <c r="A2094" s="4">
        <v>5</v>
      </c>
      <c r="B2094" s="7" t="s">
        <v>57</v>
      </c>
    </row>
    <row r="2095" spans="1:3" ht="15" customHeight="1" x14ac:dyDescent="0.5">
      <c r="A2095" s="4">
        <v>98</v>
      </c>
      <c r="B2095" s="8" t="s">
        <v>243</v>
      </c>
      <c r="C2095" s="21">
        <f>AVERAGE(A2095:A2099)</f>
        <v>41.6</v>
      </c>
    </row>
    <row r="2096" spans="1:3" ht="15" customHeight="1" x14ac:dyDescent="0.5">
      <c r="A2096" s="4">
        <v>38</v>
      </c>
      <c r="B2096" s="7" t="s">
        <v>243</v>
      </c>
    </row>
    <row r="2097" spans="1:3" ht="15" customHeight="1" x14ac:dyDescent="0.5">
      <c r="A2097" s="4">
        <v>22</v>
      </c>
      <c r="B2097" s="7" t="s">
        <v>243</v>
      </c>
    </row>
    <row r="2098" spans="1:3" ht="15" customHeight="1" x14ac:dyDescent="0.5">
      <c r="A2098" s="4">
        <v>13</v>
      </c>
      <c r="B2098" s="7" t="s">
        <v>243</v>
      </c>
    </row>
    <row r="2099" spans="1:3" ht="15" customHeight="1" x14ac:dyDescent="0.5">
      <c r="A2099" s="4">
        <v>37</v>
      </c>
      <c r="B2099" s="7" t="s">
        <v>243</v>
      </c>
    </row>
    <row r="2100" spans="1:3" ht="15" customHeight="1" x14ac:dyDescent="0.5">
      <c r="A2100" s="4">
        <v>68</v>
      </c>
      <c r="B2100" s="7" t="s">
        <v>581</v>
      </c>
      <c r="C2100" s="21">
        <f>A2100</f>
        <v>68</v>
      </c>
    </row>
    <row r="2101" spans="1:3" ht="15" customHeight="1" x14ac:dyDescent="0.5">
      <c r="A2101" s="4">
        <v>29</v>
      </c>
      <c r="B2101" s="7" t="s">
        <v>598</v>
      </c>
      <c r="C2101" s="21">
        <f>A2101</f>
        <v>29</v>
      </c>
    </row>
    <row r="2102" spans="1:3" ht="15" customHeight="1" x14ac:dyDescent="0.5">
      <c r="A2102" s="4">
        <v>90</v>
      </c>
      <c r="B2102" s="7" t="s">
        <v>106</v>
      </c>
      <c r="C2102" s="21">
        <f>AVERAGE(A2102:A2105)</f>
        <v>57.5</v>
      </c>
    </row>
    <row r="2103" spans="1:3" ht="15" customHeight="1" x14ac:dyDescent="0.5">
      <c r="A2103" s="4">
        <v>79</v>
      </c>
      <c r="B2103" s="7" t="s">
        <v>106</v>
      </c>
    </row>
    <row r="2104" spans="1:3" ht="15" customHeight="1" x14ac:dyDescent="0.5">
      <c r="A2104" s="4">
        <v>42</v>
      </c>
      <c r="B2104" s="7" t="s">
        <v>106</v>
      </c>
    </row>
    <row r="2105" spans="1:3" ht="15" customHeight="1" x14ac:dyDescent="0.5">
      <c r="A2105" s="4">
        <v>19</v>
      </c>
      <c r="B2105" s="7" t="s">
        <v>106</v>
      </c>
    </row>
    <row r="2106" spans="1:3" ht="15" customHeight="1" x14ac:dyDescent="0.5">
      <c r="A2106" s="4">
        <v>80</v>
      </c>
      <c r="B2106" s="7" t="s">
        <v>107</v>
      </c>
      <c r="C2106" s="21">
        <f>AVERAGE(A2106:A2109)</f>
        <v>64</v>
      </c>
    </row>
    <row r="2107" spans="1:3" ht="15" customHeight="1" x14ac:dyDescent="0.5">
      <c r="A2107" s="4">
        <v>91</v>
      </c>
      <c r="B2107" s="7" t="s">
        <v>107</v>
      </c>
    </row>
    <row r="2108" spans="1:3" ht="15" customHeight="1" x14ac:dyDescent="0.5">
      <c r="A2108" s="4">
        <v>36</v>
      </c>
      <c r="B2108" s="7" t="s">
        <v>107</v>
      </c>
    </row>
    <row r="2109" spans="1:3" ht="15" customHeight="1" x14ac:dyDescent="0.5">
      <c r="A2109" s="4">
        <v>49</v>
      </c>
      <c r="B2109" s="7" t="s">
        <v>107</v>
      </c>
    </row>
    <row r="2110" spans="1:3" ht="15" customHeight="1" x14ac:dyDescent="0.5">
      <c r="A2110" s="4">
        <v>83</v>
      </c>
      <c r="B2110" s="7" t="s">
        <v>173</v>
      </c>
      <c r="C2110" s="21">
        <f>AVERAGE(A2110:A2116)</f>
        <v>62.571428571428569</v>
      </c>
    </row>
    <row r="2111" spans="1:3" ht="15" customHeight="1" x14ac:dyDescent="0.5">
      <c r="A2111" s="4">
        <v>108</v>
      </c>
      <c r="B2111" s="7" t="s">
        <v>173</v>
      </c>
    </row>
    <row r="2112" spans="1:3" ht="15" customHeight="1" x14ac:dyDescent="0.5">
      <c r="A2112" s="4">
        <v>15</v>
      </c>
      <c r="B2112" s="7" t="s">
        <v>173</v>
      </c>
    </row>
    <row r="2113" spans="1:3" ht="15" customHeight="1" x14ac:dyDescent="0.5">
      <c r="A2113" s="4">
        <v>78</v>
      </c>
      <c r="B2113" s="7" t="s">
        <v>173</v>
      </c>
    </row>
    <row r="2114" spans="1:3" ht="15" customHeight="1" x14ac:dyDescent="0.5">
      <c r="A2114" s="4">
        <v>60</v>
      </c>
      <c r="B2114" s="7" t="s">
        <v>173</v>
      </c>
    </row>
    <row r="2115" spans="1:3" ht="15" customHeight="1" x14ac:dyDescent="0.5">
      <c r="A2115" s="4">
        <v>49</v>
      </c>
      <c r="B2115" s="7" t="s">
        <v>173</v>
      </c>
    </row>
    <row r="2116" spans="1:3" ht="15" customHeight="1" x14ac:dyDescent="0.5">
      <c r="A2116" s="4">
        <v>45</v>
      </c>
      <c r="B2116" s="7" t="s">
        <v>443</v>
      </c>
    </row>
    <row r="2117" spans="1:3" ht="15" customHeight="1" x14ac:dyDescent="0.5">
      <c r="A2117" s="4">
        <v>74</v>
      </c>
      <c r="B2117" s="7" t="s">
        <v>622</v>
      </c>
      <c r="C2117" s="21">
        <f t="shared" ref="C2117:C2118" si="16">A2117</f>
        <v>74</v>
      </c>
    </row>
    <row r="2118" spans="1:3" ht="15" customHeight="1" x14ac:dyDescent="0.5">
      <c r="A2118" s="4">
        <v>93</v>
      </c>
      <c r="B2118" s="7" t="s">
        <v>585</v>
      </c>
      <c r="C2118" s="21">
        <f t="shared" si="16"/>
        <v>93</v>
      </c>
    </row>
    <row r="2119" spans="1:3" ht="15" customHeight="1" x14ac:dyDescent="0.5">
      <c r="A2119" s="4">
        <v>72</v>
      </c>
      <c r="B2119" s="7" t="s">
        <v>169</v>
      </c>
      <c r="C2119" s="21">
        <f>AVERAGE(A2119:A2120)</f>
        <v>74</v>
      </c>
    </row>
    <row r="2120" spans="1:3" ht="15" customHeight="1" x14ac:dyDescent="0.5">
      <c r="A2120" s="4">
        <v>76</v>
      </c>
      <c r="B2120" s="7" t="s">
        <v>169</v>
      </c>
    </row>
    <row r="2121" spans="1:3" ht="15" customHeight="1" x14ac:dyDescent="0.5">
      <c r="A2121" s="4">
        <v>16</v>
      </c>
      <c r="B2121" s="7" t="s">
        <v>219</v>
      </c>
      <c r="C2121" s="21">
        <f>AVERAGE(A2121:A2123)</f>
        <v>24</v>
      </c>
    </row>
    <row r="2122" spans="1:3" ht="15" customHeight="1" x14ac:dyDescent="0.5">
      <c r="A2122" s="4">
        <v>40</v>
      </c>
      <c r="B2122" s="7" t="s">
        <v>219</v>
      </c>
    </row>
    <row r="2123" spans="1:3" ht="15" customHeight="1" x14ac:dyDescent="0.5">
      <c r="A2123" s="4">
        <v>16</v>
      </c>
      <c r="B2123" s="7" t="s">
        <v>219</v>
      </c>
    </row>
    <row r="2124" spans="1:3" ht="15" customHeight="1" x14ac:dyDescent="0.5">
      <c r="A2124" s="4">
        <v>73</v>
      </c>
      <c r="B2124" s="7" t="s">
        <v>66</v>
      </c>
      <c r="C2124" s="21">
        <f>AVERAGE(A2124:A2130)</f>
        <v>58.714285714285715</v>
      </c>
    </row>
    <row r="2125" spans="1:3" ht="15" customHeight="1" x14ac:dyDescent="0.5">
      <c r="A2125" s="4">
        <v>48</v>
      </c>
      <c r="B2125" s="7" t="s">
        <v>66</v>
      </c>
    </row>
    <row r="2126" spans="1:3" ht="15" customHeight="1" x14ac:dyDescent="0.5">
      <c r="A2126" s="4">
        <v>71</v>
      </c>
      <c r="B2126" s="7" t="s">
        <v>66</v>
      </c>
    </row>
    <row r="2127" spans="1:3" ht="15" customHeight="1" x14ac:dyDescent="0.5">
      <c r="A2127" s="4">
        <v>83</v>
      </c>
      <c r="B2127" s="7" t="s">
        <v>66</v>
      </c>
    </row>
    <row r="2128" spans="1:3" ht="15" customHeight="1" x14ac:dyDescent="0.5">
      <c r="A2128" s="4">
        <v>69</v>
      </c>
      <c r="B2128" s="7" t="s">
        <v>66</v>
      </c>
    </row>
    <row r="2129" spans="1:3" ht="15" customHeight="1" x14ac:dyDescent="0.5">
      <c r="A2129" s="4">
        <v>37</v>
      </c>
      <c r="B2129" s="7" t="s">
        <v>66</v>
      </c>
    </row>
    <row r="2130" spans="1:3" ht="15" customHeight="1" x14ac:dyDescent="0.5">
      <c r="A2130" s="4">
        <v>30</v>
      </c>
      <c r="B2130" s="7" t="s">
        <v>66</v>
      </c>
    </row>
    <row r="2131" spans="1:3" ht="15" customHeight="1" x14ac:dyDescent="0.5">
      <c r="A2131" s="4">
        <v>27</v>
      </c>
      <c r="B2131" s="7" t="s">
        <v>388</v>
      </c>
      <c r="C2131" s="21">
        <f t="shared" ref="C2131:C2132" si="17">A2131</f>
        <v>27</v>
      </c>
    </row>
    <row r="2132" spans="1:3" ht="15" customHeight="1" x14ac:dyDescent="0.5">
      <c r="A2132" s="4">
        <v>36</v>
      </c>
      <c r="B2132" s="7" t="s">
        <v>339</v>
      </c>
      <c r="C2132" s="21">
        <f t="shared" si="17"/>
        <v>36</v>
      </c>
    </row>
    <row r="2133" spans="1:3" ht="15" customHeight="1" x14ac:dyDescent="0.5">
      <c r="A2133" s="4">
        <v>96</v>
      </c>
      <c r="B2133" s="7" t="s">
        <v>122</v>
      </c>
      <c r="C2133" s="21">
        <f>AVERAGE(A2133:A2134)</f>
        <v>96.5</v>
      </c>
    </row>
    <row r="2134" spans="1:3" ht="15" customHeight="1" x14ac:dyDescent="0.5">
      <c r="A2134" s="4">
        <v>97</v>
      </c>
      <c r="B2134" s="7" t="s">
        <v>122</v>
      </c>
    </row>
    <row r="2135" spans="1:3" ht="15" customHeight="1" x14ac:dyDescent="0.5">
      <c r="A2135" s="4">
        <v>4</v>
      </c>
      <c r="B2135" s="7" t="s">
        <v>139</v>
      </c>
      <c r="C2135" s="21">
        <f>AVERAGE(A2135:A2149)</f>
        <v>18.866666666666667</v>
      </c>
    </row>
    <row r="2136" spans="1:3" ht="15" customHeight="1" x14ac:dyDescent="0.5">
      <c r="A2136" s="4">
        <v>69</v>
      </c>
      <c r="B2136" s="7" t="s">
        <v>139</v>
      </c>
    </row>
    <row r="2137" spans="1:3" ht="15" customHeight="1" x14ac:dyDescent="0.5">
      <c r="A2137" s="4">
        <v>9</v>
      </c>
      <c r="B2137" s="7" t="s">
        <v>139</v>
      </c>
    </row>
    <row r="2138" spans="1:3" ht="15" customHeight="1" x14ac:dyDescent="0.5">
      <c r="A2138" s="4">
        <v>49</v>
      </c>
      <c r="B2138" s="7" t="s">
        <v>139</v>
      </c>
    </row>
    <row r="2139" spans="1:3" ht="15" customHeight="1" x14ac:dyDescent="0.5">
      <c r="A2139" s="4">
        <v>34</v>
      </c>
      <c r="B2139" s="7" t="s">
        <v>139</v>
      </c>
    </row>
    <row r="2140" spans="1:3" ht="15" customHeight="1" x14ac:dyDescent="0.5">
      <c r="A2140" s="4">
        <v>9</v>
      </c>
      <c r="B2140" s="7" t="s">
        <v>139</v>
      </c>
    </row>
    <row r="2141" spans="1:3" ht="15" customHeight="1" x14ac:dyDescent="0.5">
      <c r="A2141" s="4">
        <v>32</v>
      </c>
      <c r="B2141" s="7" t="s">
        <v>139</v>
      </c>
    </row>
    <row r="2142" spans="1:3" ht="15" customHeight="1" x14ac:dyDescent="0.5">
      <c r="A2142" s="4">
        <v>12</v>
      </c>
      <c r="B2142" s="7" t="s">
        <v>139</v>
      </c>
    </row>
    <row r="2143" spans="1:3" ht="15" customHeight="1" x14ac:dyDescent="0.5">
      <c r="A2143" s="4">
        <v>18</v>
      </c>
      <c r="B2143" s="7" t="s">
        <v>139</v>
      </c>
    </row>
    <row r="2144" spans="1:3" ht="15" customHeight="1" x14ac:dyDescent="0.5">
      <c r="A2144" s="4">
        <v>14</v>
      </c>
      <c r="B2144" s="7" t="s">
        <v>139</v>
      </c>
    </row>
    <row r="2145" spans="1:3" ht="15" customHeight="1" x14ac:dyDescent="0.5">
      <c r="A2145" s="4">
        <v>7</v>
      </c>
      <c r="B2145" s="7" t="s">
        <v>139</v>
      </c>
    </row>
    <row r="2146" spans="1:3" ht="15" customHeight="1" x14ac:dyDescent="0.5">
      <c r="A2146" s="4">
        <v>8</v>
      </c>
      <c r="B2146" s="7" t="s">
        <v>139</v>
      </c>
    </row>
    <row r="2147" spans="1:3" ht="15" customHeight="1" x14ac:dyDescent="0.5">
      <c r="A2147" s="4">
        <v>7</v>
      </c>
      <c r="B2147" s="7" t="s">
        <v>139</v>
      </c>
    </row>
    <row r="2148" spans="1:3" ht="15" customHeight="1" x14ac:dyDescent="0.5">
      <c r="A2148" s="4">
        <v>4</v>
      </c>
      <c r="B2148" s="7" t="s">
        <v>139</v>
      </c>
    </row>
    <row r="2149" spans="1:3" ht="15" customHeight="1" x14ac:dyDescent="0.5">
      <c r="A2149" s="4">
        <v>7</v>
      </c>
      <c r="B2149" s="7" t="s">
        <v>139</v>
      </c>
    </row>
    <row r="2150" spans="1:3" ht="15" customHeight="1" x14ac:dyDescent="0.5">
      <c r="A2150" s="4">
        <v>50</v>
      </c>
      <c r="B2150" s="7" t="s">
        <v>607</v>
      </c>
      <c r="C2150" s="21">
        <f t="shared" ref="C2150" si="18">A2150</f>
        <v>50</v>
      </c>
    </row>
    <row r="2151" spans="1:3" ht="15" customHeight="1" x14ac:dyDescent="0.5">
      <c r="A2151" s="4">
        <v>13</v>
      </c>
      <c r="B2151" s="7" t="s">
        <v>22</v>
      </c>
      <c r="C2151" s="21">
        <f>AVERAGE(A2151:A2171)</f>
        <v>15.571428571428571</v>
      </c>
    </row>
    <row r="2152" spans="1:3" ht="15" customHeight="1" x14ac:dyDescent="0.5">
      <c r="A2152" s="4">
        <v>2</v>
      </c>
      <c r="B2152" s="7" t="s">
        <v>22</v>
      </c>
    </row>
    <row r="2153" spans="1:3" ht="15" customHeight="1" x14ac:dyDescent="0.5">
      <c r="A2153" s="4">
        <v>36</v>
      </c>
      <c r="B2153" s="7" t="s">
        <v>22</v>
      </c>
    </row>
    <row r="2154" spans="1:3" ht="15" customHeight="1" x14ac:dyDescent="0.5">
      <c r="A2154" s="4">
        <v>29</v>
      </c>
      <c r="B2154" s="7" t="s">
        <v>22</v>
      </c>
    </row>
    <row r="2155" spans="1:3" ht="15" customHeight="1" x14ac:dyDescent="0.5">
      <c r="A2155" s="4">
        <v>12</v>
      </c>
      <c r="B2155" s="7" t="s">
        <v>22</v>
      </c>
    </row>
    <row r="2156" spans="1:3" ht="15" customHeight="1" x14ac:dyDescent="0.5">
      <c r="A2156" s="4">
        <v>29</v>
      </c>
      <c r="B2156" s="7" t="s">
        <v>22</v>
      </c>
    </row>
    <row r="2157" spans="1:3" ht="15" customHeight="1" x14ac:dyDescent="0.5">
      <c r="A2157" s="4">
        <v>22</v>
      </c>
      <c r="B2157" s="7" t="s">
        <v>22</v>
      </c>
    </row>
    <row r="2158" spans="1:3" ht="15" customHeight="1" x14ac:dyDescent="0.5">
      <c r="A2158" s="4">
        <v>7</v>
      </c>
      <c r="B2158" s="7" t="s">
        <v>22</v>
      </c>
    </row>
    <row r="2159" spans="1:3" ht="15" customHeight="1" x14ac:dyDescent="0.5">
      <c r="A2159" s="4">
        <v>36</v>
      </c>
      <c r="B2159" s="7" t="s">
        <v>22</v>
      </c>
    </row>
    <row r="2160" spans="1:3" ht="15" customHeight="1" x14ac:dyDescent="0.5">
      <c r="A2160" s="4">
        <v>11</v>
      </c>
      <c r="B2160" s="7" t="s">
        <v>22</v>
      </c>
    </row>
    <row r="2161" spans="1:3" ht="15" customHeight="1" x14ac:dyDescent="0.5">
      <c r="A2161" s="4">
        <v>26</v>
      </c>
      <c r="B2161" s="7" t="s">
        <v>22</v>
      </c>
    </row>
    <row r="2162" spans="1:3" ht="15" customHeight="1" x14ac:dyDescent="0.5">
      <c r="A2162" s="4">
        <v>24</v>
      </c>
      <c r="B2162" s="7" t="s">
        <v>22</v>
      </c>
    </row>
    <row r="2163" spans="1:3" ht="15" customHeight="1" x14ac:dyDescent="0.5">
      <c r="A2163" s="4">
        <v>19</v>
      </c>
      <c r="B2163" s="7" t="s">
        <v>22</v>
      </c>
    </row>
    <row r="2164" spans="1:3" ht="15" customHeight="1" x14ac:dyDescent="0.5">
      <c r="A2164" s="4">
        <v>3</v>
      </c>
      <c r="B2164" s="7" t="s">
        <v>22</v>
      </c>
    </row>
    <row r="2165" spans="1:3" ht="15" customHeight="1" x14ac:dyDescent="0.5">
      <c r="A2165" s="4">
        <v>2</v>
      </c>
      <c r="B2165" s="7" t="s">
        <v>22</v>
      </c>
    </row>
    <row r="2166" spans="1:3" ht="15" customHeight="1" x14ac:dyDescent="0.5">
      <c r="A2166" s="4">
        <v>12</v>
      </c>
      <c r="B2166" s="7" t="s">
        <v>22</v>
      </c>
    </row>
    <row r="2167" spans="1:3" ht="15" customHeight="1" x14ac:dyDescent="0.5">
      <c r="A2167" s="4">
        <v>1</v>
      </c>
      <c r="B2167" s="7" t="s">
        <v>22</v>
      </c>
    </row>
    <row r="2168" spans="1:3" ht="15" customHeight="1" x14ac:dyDescent="0.5">
      <c r="A2168" s="4">
        <v>14</v>
      </c>
      <c r="B2168" s="7" t="s">
        <v>22</v>
      </c>
    </row>
    <row r="2169" spans="1:3" ht="15" customHeight="1" x14ac:dyDescent="0.5">
      <c r="A2169" s="4">
        <v>19</v>
      </c>
      <c r="B2169" s="7" t="s">
        <v>22</v>
      </c>
    </row>
    <row r="2170" spans="1:3" ht="15" customHeight="1" x14ac:dyDescent="0.5">
      <c r="A2170" s="4">
        <v>9</v>
      </c>
      <c r="B2170" s="7" t="s">
        <v>22</v>
      </c>
    </row>
    <row r="2171" spans="1:3" ht="15" customHeight="1" x14ac:dyDescent="0.5">
      <c r="A2171" s="4">
        <v>1</v>
      </c>
      <c r="B2171" s="7" t="s">
        <v>22</v>
      </c>
    </row>
    <row r="2172" spans="1:3" ht="15" customHeight="1" x14ac:dyDescent="0.5">
      <c r="A2172" s="4">
        <v>114</v>
      </c>
      <c r="B2172" s="7" t="s">
        <v>190</v>
      </c>
      <c r="C2172" s="21">
        <f t="shared" ref="C2172" si="19">A2172</f>
        <v>114</v>
      </c>
    </row>
    <row r="2173" spans="1:3" ht="15" customHeight="1" x14ac:dyDescent="0.5">
      <c r="A2173" s="4">
        <v>57</v>
      </c>
      <c r="B2173" s="7" t="s">
        <v>451</v>
      </c>
      <c r="C2173" s="21">
        <f>AVERAGE(A2173:A2174)</f>
        <v>36</v>
      </c>
    </row>
    <row r="2174" spans="1:3" ht="15" customHeight="1" x14ac:dyDescent="0.5">
      <c r="A2174" s="4">
        <v>15</v>
      </c>
      <c r="B2174" s="7" t="s">
        <v>451</v>
      </c>
    </row>
    <row r="2175" spans="1:3" ht="15" customHeight="1" x14ac:dyDescent="0.5">
      <c r="A2175" s="4">
        <v>93</v>
      </c>
      <c r="B2175" s="7" t="s">
        <v>634</v>
      </c>
      <c r="C2175" s="21">
        <f t="shared" ref="C2175" si="20">A2175</f>
        <v>93</v>
      </c>
    </row>
    <row r="2176" spans="1:3" ht="15" customHeight="1" x14ac:dyDescent="0.5">
      <c r="A2176" s="4">
        <v>74</v>
      </c>
      <c r="B2176" s="7" t="s">
        <v>81</v>
      </c>
      <c r="C2176" s="21">
        <f>AVERAGE(A2176:A2197)</f>
        <v>32.863636363636367</v>
      </c>
    </row>
    <row r="2177" spans="1:2" ht="15" customHeight="1" x14ac:dyDescent="0.5">
      <c r="A2177" s="4">
        <v>23</v>
      </c>
      <c r="B2177" s="7" t="s">
        <v>81</v>
      </c>
    </row>
    <row r="2178" spans="1:2" ht="15" customHeight="1" x14ac:dyDescent="0.5">
      <c r="A2178" s="4">
        <v>52</v>
      </c>
      <c r="B2178" s="7" t="s">
        <v>81</v>
      </c>
    </row>
    <row r="2179" spans="1:2" ht="15" customHeight="1" x14ac:dyDescent="0.5">
      <c r="A2179" s="4">
        <v>85</v>
      </c>
      <c r="B2179" s="7" t="s">
        <v>81</v>
      </c>
    </row>
    <row r="2180" spans="1:2" ht="15" customHeight="1" x14ac:dyDescent="0.5">
      <c r="A2180" s="4">
        <v>37</v>
      </c>
      <c r="B2180" s="7" t="s">
        <v>81</v>
      </c>
    </row>
    <row r="2181" spans="1:2" ht="15" customHeight="1" x14ac:dyDescent="0.5">
      <c r="A2181" s="4">
        <v>45</v>
      </c>
      <c r="B2181" s="7" t="s">
        <v>81</v>
      </c>
    </row>
    <row r="2182" spans="1:2" ht="15" customHeight="1" x14ac:dyDescent="0.5">
      <c r="A2182" s="4">
        <v>24</v>
      </c>
      <c r="B2182" s="7" t="s">
        <v>81</v>
      </c>
    </row>
    <row r="2183" spans="1:2" ht="15" customHeight="1" x14ac:dyDescent="0.5">
      <c r="A2183" s="4">
        <v>10</v>
      </c>
      <c r="B2183" s="7" t="s">
        <v>81</v>
      </c>
    </row>
    <row r="2184" spans="1:2" ht="15" customHeight="1" x14ac:dyDescent="0.5">
      <c r="A2184" s="4">
        <v>46</v>
      </c>
      <c r="B2184" s="7" t="s">
        <v>81</v>
      </c>
    </row>
    <row r="2185" spans="1:2" ht="15" customHeight="1" x14ac:dyDescent="0.5">
      <c r="A2185" s="4">
        <v>38</v>
      </c>
      <c r="B2185" s="7" t="s">
        <v>81</v>
      </c>
    </row>
    <row r="2186" spans="1:2" ht="15" customHeight="1" x14ac:dyDescent="0.5">
      <c r="A2186" s="4">
        <v>56</v>
      </c>
      <c r="B2186" s="7" t="s">
        <v>81</v>
      </c>
    </row>
    <row r="2187" spans="1:2" ht="15" customHeight="1" x14ac:dyDescent="0.5">
      <c r="A2187" s="4">
        <v>17</v>
      </c>
      <c r="B2187" s="7" t="s">
        <v>81</v>
      </c>
    </row>
    <row r="2188" spans="1:2" ht="15" customHeight="1" x14ac:dyDescent="0.5">
      <c r="A2188" s="4">
        <v>23</v>
      </c>
      <c r="B2188" s="7" t="s">
        <v>81</v>
      </c>
    </row>
    <row r="2189" spans="1:2" ht="15" customHeight="1" x14ac:dyDescent="0.5">
      <c r="A2189" s="4">
        <v>31</v>
      </c>
      <c r="B2189" s="7" t="s">
        <v>81</v>
      </c>
    </row>
    <row r="2190" spans="1:2" ht="15" customHeight="1" x14ac:dyDescent="0.5">
      <c r="A2190" s="4">
        <v>39</v>
      </c>
      <c r="B2190" s="7" t="s">
        <v>81</v>
      </c>
    </row>
    <row r="2191" spans="1:2" ht="15" customHeight="1" x14ac:dyDescent="0.5">
      <c r="A2191" s="4">
        <v>21</v>
      </c>
      <c r="B2191" s="7" t="s">
        <v>81</v>
      </c>
    </row>
    <row r="2192" spans="1:2" ht="15" customHeight="1" x14ac:dyDescent="0.5">
      <c r="A2192" s="4">
        <v>18</v>
      </c>
      <c r="B2192" s="7" t="s">
        <v>81</v>
      </c>
    </row>
    <row r="2193" spans="1:3" ht="15" customHeight="1" x14ac:dyDescent="0.5">
      <c r="A2193" s="4">
        <v>24</v>
      </c>
      <c r="B2193" s="7" t="s">
        <v>81</v>
      </c>
    </row>
    <row r="2194" spans="1:3" ht="15" customHeight="1" x14ac:dyDescent="0.5">
      <c r="A2194" s="4">
        <v>9</v>
      </c>
      <c r="B2194" s="7" t="s">
        <v>81</v>
      </c>
    </row>
    <row r="2195" spans="1:3" ht="15" customHeight="1" x14ac:dyDescent="0.5">
      <c r="A2195" s="4">
        <v>23</v>
      </c>
      <c r="B2195" s="7" t="s">
        <v>81</v>
      </c>
    </row>
    <row r="2196" spans="1:3" ht="15" customHeight="1" x14ac:dyDescent="0.5">
      <c r="A2196" s="4">
        <v>19</v>
      </c>
      <c r="B2196" s="7" t="s">
        <v>81</v>
      </c>
    </row>
    <row r="2197" spans="1:3" ht="15" customHeight="1" x14ac:dyDescent="0.5">
      <c r="A2197" s="4">
        <v>9</v>
      </c>
      <c r="B2197" s="7" t="s">
        <v>81</v>
      </c>
    </row>
    <row r="2198" spans="1:3" ht="15" customHeight="1" x14ac:dyDescent="0.5">
      <c r="A2198" s="4">
        <v>77</v>
      </c>
      <c r="B2198" s="7" t="s">
        <v>39</v>
      </c>
      <c r="C2198" s="21">
        <f>AVERAGE(A2198:A2217)</f>
        <v>35.1</v>
      </c>
    </row>
    <row r="2199" spans="1:3" ht="15" customHeight="1" x14ac:dyDescent="0.5">
      <c r="A2199" s="4">
        <v>44</v>
      </c>
      <c r="B2199" s="7" t="s">
        <v>39</v>
      </c>
    </row>
    <row r="2200" spans="1:3" ht="15" customHeight="1" x14ac:dyDescent="0.5">
      <c r="A2200" s="4">
        <v>57</v>
      </c>
      <c r="B2200" s="7" t="s">
        <v>39</v>
      </c>
    </row>
    <row r="2201" spans="1:3" ht="15" customHeight="1" x14ac:dyDescent="0.5">
      <c r="A2201" s="4">
        <v>44</v>
      </c>
      <c r="B2201" s="7" t="s">
        <v>39</v>
      </c>
    </row>
    <row r="2202" spans="1:3" ht="15" customHeight="1" x14ac:dyDescent="0.5">
      <c r="A2202" s="4">
        <v>41</v>
      </c>
      <c r="B2202" s="7" t="s">
        <v>39</v>
      </c>
    </row>
    <row r="2203" spans="1:3" ht="15" customHeight="1" x14ac:dyDescent="0.5">
      <c r="A2203" s="4">
        <v>14</v>
      </c>
      <c r="B2203" s="7" t="s">
        <v>39</v>
      </c>
    </row>
    <row r="2204" spans="1:3" ht="15" customHeight="1" x14ac:dyDescent="0.5">
      <c r="A2204" s="4">
        <v>58</v>
      </c>
      <c r="B2204" s="7" t="s">
        <v>39</v>
      </c>
    </row>
    <row r="2205" spans="1:3" ht="15" customHeight="1" x14ac:dyDescent="0.5">
      <c r="A2205" s="4">
        <v>72</v>
      </c>
      <c r="B2205" s="7" t="s">
        <v>39</v>
      </c>
    </row>
    <row r="2206" spans="1:3" ht="15" customHeight="1" x14ac:dyDescent="0.5">
      <c r="A2206" s="4">
        <v>20</v>
      </c>
      <c r="B2206" s="7" t="s">
        <v>39</v>
      </c>
    </row>
    <row r="2207" spans="1:3" ht="15" customHeight="1" x14ac:dyDescent="0.5">
      <c r="A2207" s="4">
        <v>13</v>
      </c>
      <c r="B2207" s="7" t="s">
        <v>39</v>
      </c>
    </row>
    <row r="2208" spans="1:3" ht="15" customHeight="1" x14ac:dyDescent="0.5">
      <c r="A2208" s="4">
        <v>63</v>
      </c>
      <c r="B2208" s="7" t="s">
        <v>39</v>
      </c>
    </row>
    <row r="2209" spans="1:3" ht="15" customHeight="1" x14ac:dyDescent="0.5">
      <c r="A2209" s="4">
        <v>24</v>
      </c>
      <c r="B2209" s="7" t="s">
        <v>39</v>
      </c>
    </row>
    <row r="2210" spans="1:3" ht="15" customHeight="1" x14ac:dyDescent="0.5">
      <c r="A2210" s="4">
        <v>24</v>
      </c>
      <c r="B2210" s="7" t="s">
        <v>39</v>
      </c>
    </row>
    <row r="2211" spans="1:3" ht="15" customHeight="1" x14ac:dyDescent="0.5">
      <c r="A2211" s="4">
        <v>30</v>
      </c>
      <c r="B2211" s="7" t="s">
        <v>39</v>
      </c>
    </row>
    <row r="2212" spans="1:3" ht="15" customHeight="1" x14ac:dyDescent="0.5">
      <c r="A2212" s="4">
        <v>26</v>
      </c>
      <c r="B2212" s="7" t="s">
        <v>39</v>
      </c>
    </row>
    <row r="2213" spans="1:3" ht="15" customHeight="1" x14ac:dyDescent="0.5">
      <c r="A2213" s="4">
        <v>27</v>
      </c>
      <c r="B2213" s="7" t="s">
        <v>39</v>
      </c>
    </row>
    <row r="2214" spans="1:3" ht="15" customHeight="1" x14ac:dyDescent="0.5">
      <c r="A2214" s="4">
        <v>28</v>
      </c>
      <c r="B2214" s="7" t="s">
        <v>39</v>
      </c>
    </row>
    <row r="2215" spans="1:3" ht="15" customHeight="1" x14ac:dyDescent="0.5">
      <c r="A2215" s="4">
        <v>14</v>
      </c>
      <c r="B2215" s="7" t="s">
        <v>39</v>
      </c>
    </row>
    <row r="2216" spans="1:3" ht="15" customHeight="1" x14ac:dyDescent="0.5">
      <c r="A2216" s="4">
        <v>18</v>
      </c>
      <c r="B2216" s="7" t="s">
        <v>39</v>
      </c>
    </row>
    <row r="2217" spans="1:3" ht="15" customHeight="1" x14ac:dyDescent="0.5">
      <c r="A2217" s="4">
        <v>8</v>
      </c>
      <c r="B2217" s="7" t="s">
        <v>39</v>
      </c>
    </row>
    <row r="2218" spans="1:3" ht="15" customHeight="1" x14ac:dyDescent="0.5">
      <c r="A2218" s="4">
        <v>79</v>
      </c>
      <c r="B2218" s="7" t="s">
        <v>277</v>
      </c>
      <c r="C2218" s="21">
        <f t="shared" ref="C2218:C2220" si="21">A2218</f>
        <v>79</v>
      </c>
    </row>
    <row r="2219" spans="1:3" ht="15" customHeight="1" x14ac:dyDescent="0.5">
      <c r="A2219" s="4">
        <v>109</v>
      </c>
      <c r="B2219" s="7" t="s">
        <v>464</v>
      </c>
      <c r="C2219" s="21">
        <f t="shared" si="21"/>
        <v>109</v>
      </c>
    </row>
    <row r="2220" spans="1:3" ht="15" customHeight="1" x14ac:dyDescent="0.5">
      <c r="A2220" s="4">
        <v>18</v>
      </c>
      <c r="B2220" s="7" t="s">
        <v>664</v>
      </c>
      <c r="C2220" s="21">
        <f t="shared" si="21"/>
        <v>18</v>
      </c>
    </row>
    <row r="2221" spans="1:3" ht="15" customHeight="1" x14ac:dyDescent="0.5">
      <c r="A2221" s="4">
        <v>79</v>
      </c>
      <c r="B2221" s="7" t="s">
        <v>53</v>
      </c>
      <c r="C2221" s="21">
        <f>AVERAGE(A2221:A2238)</f>
        <v>40.833333333333336</v>
      </c>
    </row>
    <row r="2222" spans="1:3" ht="15" customHeight="1" x14ac:dyDescent="0.5">
      <c r="A2222" s="4">
        <v>31</v>
      </c>
      <c r="B2222" s="7" t="s">
        <v>53</v>
      </c>
    </row>
    <row r="2223" spans="1:3" ht="15" customHeight="1" x14ac:dyDescent="0.5">
      <c r="A2223" s="4">
        <v>35</v>
      </c>
      <c r="B2223" s="7" t="s">
        <v>53</v>
      </c>
    </row>
    <row r="2224" spans="1:3" ht="15" customHeight="1" x14ac:dyDescent="0.5">
      <c r="A2224" s="4">
        <v>51</v>
      </c>
      <c r="B2224" s="7" t="s">
        <v>53</v>
      </c>
    </row>
    <row r="2225" spans="1:3" ht="15" customHeight="1" x14ac:dyDescent="0.5">
      <c r="A2225" s="4">
        <v>72</v>
      </c>
      <c r="B2225" s="7" t="s">
        <v>53</v>
      </c>
    </row>
    <row r="2226" spans="1:3" ht="15" customHeight="1" x14ac:dyDescent="0.5">
      <c r="A2226" s="4">
        <v>49</v>
      </c>
      <c r="B2226" s="7" t="s">
        <v>53</v>
      </c>
    </row>
    <row r="2227" spans="1:3" ht="15" customHeight="1" x14ac:dyDescent="0.5">
      <c r="A2227" s="4">
        <v>61</v>
      </c>
      <c r="B2227" s="7" t="s">
        <v>53</v>
      </c>
    </row>
    <row r="2228" spans="1:3" ht="15" customHeight="1" x14ac:dyDescent="0.5">
      <c r="A2228" s="4">
        <v>20</v>
      </c>
      <c r="B2228" s="7" t="s">
        <v>53</v>
      </c>
    </row>
    <row r="2229" spans="1:3" ht="15" customHeight="1" x14ac:dyDescent="0.5">
      <c r="A2229" s="4">
        <v>40</v>
      </c>
      <c r="B2229" s="7" t="s">
        <v>53</v>
      </c>
    </row>
    <row r="2230" spans="1:3" ht="15" customHeight="1" x14ac:dyDescent="0.5">
      <c r="A2230" s="4">
        <v>42</v>
      </c>
      <c r="B2230" s="7" t="s">
        <v>53</v>
      </c>
    </row>
    <row r="2231" spans="1:3" ht="15" customHeight="1" x14ac:dyDescent="0.5">
      <c r="A2231" s="4">
        <v>55</v>
      </c>
      <c r="B2231" s="7" t="s">
        <v>53</v>
      </c>
    </row>
    <row r="2232" spans="1:3" ht="15" customHeight="1" x14ac:dyDescent="0.5">
      <c r="A2232" s="4">
        <v>28</v>
      </c>
      <c r="B2232" s="7" t="s">
        <v>53</v>
      </c>
    </row>
    <row r="2233" spans="1:3" ht="15" customHeight="1" x14ac:dyDescent="0.5">
      <c r="A2233" s="4">
        <v>24</v>
      </c>
      <c r="B2233" s="7" t="s">
        <v>53</v>
      </c>
    </row>
    <row r="2234" spans="1:3" ht="15" customHeight="1" x14ac:dyDescent="0.5">
      <c r="A2234" s="4">
        <v>41</v>
      </c>
      <c r="B2234" s="7" t="s">
        <v>53</v>
      </c>
    </row>
    <row r="2235" spans="1:3" ht="15" customHeight="1" x14ac:dyDescent="0.5">
      <c r="A2235" s="4">
        <v>50</v>
      </c>
      <c r="B2235" s="7" t="s">
        <v>53</v>
      </c>
    </row>
    <row r="2236" spans="1:3" ht="15" customHeight="1" x14ac:dyDescent="0.5">
      <c r="A2236" s="4">
        <v>28</v>
      </c>
      <c r="B2236" s="7" t="s">
        <v>53</v>
      </c>
    </row>
    <row r="2237" spans="1:3" ht="15" customHeight="1" x14ac:dyDescent="0.5">
      <c r="A2237" s="4">
        <v>22</v>
      </c>
      <c r="B2237" s="7" t="s">
        <v>53</v>
      </c>
    </row>
    <row r="2238" spans="1:3" ht="15" customHeight="1" x14ac:dyDescent="0.5">
      <c r="A2238" s="4">
        <v>7</v>
      </c>
      <c r="B2238" s="7" t="s">
        <v>53</v>
      </c>
    </row>
    <row r="2239" spans="1:3" ht="15" customHeight="1" x14ac:dyDescent="0.5">
      <c r="A2239" s="4">
        <v>5</v>
      </c>
      <c r="B2239" s="7" t="s">
        <v>99</v>
      </c>
      <c r="C2239" s="21">
        <f>AVERAGE(A2239:A2243)</f>
        <v>54.2</v>
      </c>
    </row>
    <row r="2240" spans="1:3" ht="15" customHeight="1" x14ac:dyDescent="0.5">
      <c r="A2240" s="4">
        <v>60</v>
      </c>
      <c r="B2240" s="7" t="s">
        <v>99</v>
      </c>
    </row>
    <row r="2241" spans="1:3" ht="15" customHeight="1" x14ac:dyDescent="0.5">
      <c r="A2241" s="4">
        <v>43</v>
      </c>
      <c r="B2241" s="7" t="s">
        <v>99</v>
      </c>
    </row>
    <row r="2242" spans="1:3" ht="15" customHeight="1" x14ac:dyDescent="0.5">
      <c r="A2242" s="4">
        <v>91</v>
      </c>
      <c r="B2242" s="7" t="s">
        <v>99</v>
      </c>
    </row>
    <row r="2243" spans="1:3" ht="15" customHeight="1" x14ac:dyDescent="0.5">
      <c r="A2243" s="4">
        <v>72</v>
      </c>
      <c r="B2243" s="7" t="s">
        <v>99</v>
      </c>
    </row>
    <row r="2244" spans="1:3" ht="15" customHeight="1" x14ac:dyDescent="0.5">
      <c r="A2244" s="4">
        <v>65</v>
      </c>
      <c r="B2244" s="7" t="s">
        <v>380</v>
      </c>
      <c r="C2244" s="21">
        <f t="shared" ref="C2244:C2248" si="22">A2244</f>
        <v>65</v>
      </c>
    </row>
    <row r="2245" spans="1:3" ht="15" customHeight="1" x14ac:dyDescent="0.5">
      <c r="A2245" s="4">
        <v>18</v>
      </c>
      <c r="B2245" s="7" t="s">
        <v>215</v>
      </c>
      <c r="C2245" s="21">
        <f t="shared" si="22"/>
        <v>18</v>
      </c>
    </row>
    <row r="2246" spans="1:3" ht="15" customHeight="1" x14ac:dyDescent="0.5">
      <c r="A2246" s="4">
        <v>80</v>
      </c>
      <c r="B2246" s="7" t="s">
        <v>628</v>
      </c>
      <c r="C2246" s="21">
        <f t="shared" si="22"/>
        <v>80</v>
      </c>
    </row>
    <row r="2247" spans="1:3" ht="15" customHeight="1" x14ac:dyDescent="0.5">
      <c r="A2247" s="4">
        <v>28</v>
      </c>
      <c r="B2247" s="7" t="s">
        <v>597</v>
      </c>
      <c r="C2247" s="21">
        <f t="shared" si="22"/>
        <v>28</v>
      </c>
    </row>
    <row r="2248" spans="1:3" ht="15" customHeight="1" x14ac:dyDescent="0.5">
      <c r="A2248" s="4">
        <v>20</v>
      </c>
      <c r="B2248" s="7" t="s">
        <v>594</v>
      </c>
      <c r="C2248" s="21">
        <f t="shared" si="22"/>
        <v>20</v>
      </c>
    </row>
    <row r="2249" spans="1:3" ht="15" customHeight="1" x14ac:dyDescent="0.5">
      <c r="A2249" s="4">
        <v>35</v>
      </c>
      <c r="B2249" s="7" t="s">
        <v>241</v>
      </c>
      <c r="C2249" s="21">
        <f>AVERAGE(A2249:A2251)</f>
        <v>22.333333333333332</v>
      </c>
    </row>
    <row r="2250" spans="1:3" ht="15" customHeight="1" x14ac:dyDescent="0.5">
      <c r="A2250" s="4">
        <v>17</v>
      </c>
      <c r="B2250" s="7" t="s">
        <v>241</v>
      </c>
    </row>
    <row r="2251" spans="1:3" ht="15" customHeight="1" x14ac:dyDescent="0.5">
      <c r="A2251" s="4">
        <v>15</v>
      </c>
      <c r="B2251" s="7" t="s">
        <v>241</v>
      </c>
    </row>
    <row r="2252" spans="1:3" ht="15" customHeight="1" x14ac:dyDescent="0.5">
      <c r="A2252" s="4">
        <v>99</v>
      </c>
      <c r="B2252" s="7" t="s">
        <v>639</v>
      </c>
      <c r="C2252" s="21">
        <f t="shared" ref="C2252" si="23">A2252</f>
        <v>99</v>
      </c>
    </row>
    <row r="2253" spans="1:3" ht="15" customHeight="1" x14ac:dyDescent="0.5">
      <c r="A2253" s="4">
        <v>107</v>
      </c>
      <c r="B2253" s="7" t="s">
        <v>186</v>
      </c>
      <c r="C2253" s="21">
        <f>AVERAGE(A2253:A2258)</f>
        <v>54.166666666666664</v>
      </c>
    </row>
    <row r="2254" spans="1:3" ht="15" customHeight="1" x14ac:dyDescent="0.5">
      <c r="A2254" s="4">
        <v>65</v>
      </c>
      <c r="B2254" s="7" t="s">
        <v>186</v>
      </c>
    </row>
    <row r="2255" spans="1:3" ht="15" customHeight="1" x14ac:dyDescent="0.5">
      <c r="A2255" s="4">
        <v>73</v>
      </c>
      <c r="B2255" s="7" t="s">
        <v>186</v>
      </c>
    </row>
    <row r="2256" spans="1:3" ht="15" customHeight="1" x14ac:dyDescent="0.5">
      <c r="A2256" s="4">
        <v>20</v>
      </c>
      <c r="B2256" s="7" t="s">
        <v>186</v>
      </c>
    </row>
    <row r="2257" spans="1:3" ht="15" customHeight="1" x14ac:dyDescent="0.5">
      <c r="A2257" s="4">
        <v>28</v>
      </c>
      <c r="B2257" s="7" t="s">
        <v>186</v>
      </c>
    </row>
    <row r="2258" spans="1:3" ht="15" customHeight="1" x14ac:dyDescent="0.5">
      <c r="A2258" s="4">
        <v>32</v>
      </c>
      <c r="B2258" s="7" t="s">
        <v>186</v>
      </c>
    </row>
    <row r="2259" spans="1:3" ht="15" customHeight="1" x14ac:dyDescent="0.5">
      <c r="A2259" s="4">
        <v>110</v>
      </c>
      <c r="B2259" s="7" t="s">
        <v>90</v>
      </c>
      <c r="C2259" s="21">
        <f>AVERAGE(A2259:A2277)</f>
        <v>37.842105263157897</v>
      </c>
    </row>
    <row r="2260" spans="1:3" ht="15" customHeight="1" x14ac:dyDescent="0.5">
      <c r="A2260" s="4">
        <v>62</v>
      </c>
      <c r="B2260" s="7" t="s">
        <v>90</v>
      </c>
    </row>
    <row r="2261" spans="1:3" ht="15" customHeight="1" x14ac:dyDescent="0.5">
      <c r="A2261" s="4">
        <v>31</v>
      </c>
      <c r="B2261" s="7" t="s">
        <v>90</v>
      </c>
    </row>
    <row r="2262" spans="1:3" ht="15" customHeight="1" x14ac:dyDescent="0.5">
      <c r="A2262" s="4">
        <v>53</v>
      </c>
      <c r="B2262" s="7" t="s">
        <v>90</v>
      </c>
    </row>
    <row r="2263" spans="1:3" ht="15" customHeight="1" x14ac:dyDescent="0.5">
      <c r="A2263" s="4">
        <v>70</v>
      </c>
      <c r="B2263" s="7" t="s">
        <v>90</v>
      </c>
    </row>
    <row r="2264" spans="1:3" ht="15" customHeight="1" x14ac:dyDescent="0.5">
      <c r="A2264" s="4">
        <v>25</v>
      </c>
      <c r="B2264" s="7" t="s">
        <v>90</v>
      </c>
    </row>
    <row r="2265" spans="1:3" ht="15" customHeight="1" x14ac:dyDescent="0.5">
      <c r="A2265" s="4">
        <v>33</v>
      </c>
      <c r="B2265" s="7" t="s">
        <v>90</v>
      </c>
    </row>
    <row r="2266" spans="1:3" ht="15" customHeight="1" x14ac:dyDescent="0.5">
      <c r="A2266" s="4">
        <v>39</v>
      </c>
      <c r="B2266" s="7" t="s">
        <v>90</v>
      </c>
    </row>
    <row r="2267" spans="1:3" ht="15" customHeight="1" x14ac:dyDescent="0.5">
      <c r="A2267" s="4">
        <v>38</v>
      </c>
      <c r="B2267" s="7" t="s">
        <v>90</v>
      </c>
    </row>
    <row r="2268" spans="1:3" ht="15" customHeight="1" x14ac:dyDescent="0.5">
      <c r="A2268" s="4">
        <v>22</v>
      </c>
      <c r="B2268" s="7" t="s">
        <v>90</v>
      </c>
    </row>
    <row r="2269" spans="1:3" ht="15" customHeight="1" x14ac:dyDescent="0.5">
      <c r="A2269" s="4">
        <v>11</v>
      </c>
      <c r="B2269" s="7" t="s">
        <v>90</v>
      </c>
    </row>
    <row r="2270" spans="1:3" ht="15" customHeight="1" x14ac:dyDescent="0.5">
      <c r="A2270" s="4">
        <v>14</v>
      </c>
      <c r="B2270" s="7" t="s">
        <v>90</v>
      </c>
    </row>
    <row r="2271" spans="1:3" ht="15" customHeight="1" x14ac:dyDescent="0.5">
      <c r="A2271" s="4">
        <v>42</v>
      </c>
      <c r="B2271" s="7" t="s">
        <v>90</v>
      </c>
    </row>
    <row r="2272" spans="1:3" ht="15" customHeight="1" x14ac:dyDescent="0.5">
      <c r="A2272" s="4">
        <v>42</v>
      </c>
      <c r="B2272" s="7" t="s">
        <v>90</v>
      </c>
    </row>
    <row r="2273" spans="1:3" ht="15" customHeight="1" x14ac:dyDescent="0.5">
      <c r="A2273" s="4">
        <v>29</v>
      </c>
      <c r="B2273" s="7" t="s">
        <v>90</v>
      </c>
    </row>
    <row r="2274" spans="1:3" ht="15" customHeight="1" x14ac:dyDescent="0.5">
      <c r="A2274" s="4">
        <v>39</v>
      </c>
      <c r="B2274" s="7" t="s">
        <v>90</v>
      </c>
    </row>
    <row r="2275" spans="1:3" ht="15" customHeight="1" x14ac:dyDescent="0.5">
      <c r="A2275" s="4">
        <v>4</v>
      </c>
      <c r="B2275" s="7" t="s">
        <v>90</v>
      </c>
    </row>
    <row r="2276" spans="1:3" ht="15" customHeight="1" x14ac:dyDescent="0.5">
      <c r="A2276" s="4">
        <v>30</v>
      </c>
      <c r="B2276" s="7" t="s">
        <v>90</v>
      </c>
    </row>
    <row r="2277" spans="1:3" ht="15" customHeight="1" x14ac:dyDescent="0.5">
      <c r="A2277" s="4">
        <v>25</v>
      </c>
      <c r="B2277" s="7" t="s">
        <v>90</v>
      </c>
    </row>
    <row r="2278" spans="1:3" ht="15" customHeight="1" x14ac:dyDescent="0.5">
      <c r="A2278" s="4">
        <v>38</v>
      </c>
      <c r="B2278" s="7" t="s">
        <v>602</v>
      </c>
      <c r="C2278" s="21">
        <f t="shared" ref="C2278:C2281" si="24">A2278</f>
        <v>38</v>
      </c>
    </row>
    <row r="2279" spans="1:3" ht="15" customHeight="1" x14ac:dyDescent="0.5">
      <c r="A2279" s="4">
        <v>39</v>
      </c>
      <c r="B2279" s="7" t="s">
        <v>632</v>
      </c>
      <c r="C2279" s="21">
        <f>AVERAGE(A2279:A2280)</f>
        <v>63</v>
      </c>
    </row>
    <row r="2280" spans="1:3" ht="15" customHeight="1" x14ac:dyDescent="0.5">
      <c r="A2280" s="4">
        <v>87</v>
      </c>
      <c r="B2280" s="7" t="s">
        <v>632</v>
      </c>
    </row>
    <row r="2281" spans="1:3" ht="15" customHeight="1" x14ac:dyDescent="0.5">
      <c r="A2281" s="4">
        <v>78</v>
      </c>
      <c r="B2281" s="7" t="s">
        <v>626</v>
      </c>
      <c r="C2281" s="21">
        <f t="shared" si="24"/>
        <v>78</v>
      </c>
    </row>
    <row r="2282" spans="1:3" ht="15" customHeight="1" x14ac:dyDescent="0.5">
      <c r="A2282" s="4">
        <v>15</v>
      </c>
      <c r="B2282" s="7" t="s">
        <v>226</v>
      </c>
      <c r="C2282" s="21">
        <f>AVERAGE(A2282:A2284)</f>
        <v>31</v>
      </c>
    </row>
    <row r="2283" spans="1:3" ht="15" customHeight="1" x14ac:dyDescent="0.5">
      <c r="A2283" s="4">
        <v>49</v>
      </c>
      <c r="B2283" s="7" t="s">
        <v>226</v>
      </c>
    </row>
    <row r="2284" spans="1:3" ht="15" customHeight="1" x14ac:dyDescent="0.5">
      <c r="A2284" s="4">
        <v>29</v>
      </c>
      <c r="B2284" s="7" t="s">
        <v>226</v>
      </c>
    </row>
    <row r="2285" spans="1:3" ht="15" customHeight="1" x14ac:dyDescent="0.5">
      <c r="A2285" s="4">
        <v>100</v>
      </c>
      <c r="B2285" s="7" t="s">
        <v>84</v>
      </c>
      <c r="C2285" s="21">
        <f>AVERAGE(A2285:A2298)</f>
        <v>26.714285714285715</v>
      </c>
    </row>
    <row r="2286" spans="1:3" ht="15" customHeight="1" x14ac:dyDescent="0.5">
      <c r="A2286" s="4">
        <v>38</v>
      </c>
      <c r="B2286" s="7" t="s">
        <v>84</v>
      </c>
    </row>
    <row r="2287" spans="1:3" ht="15" customHeight="1" x14ac:dyDescent="0.5">
      <c r="A2287" s="4">
        <v>55</v>
      </c>
      <c r="B2287" s="7" t="s">
        <v>84</v>
      </c>
    </row>
    <row r="2288" spans="1:3" ht="15" customHeight="1" x14ac:dyDescent="0.5">
      <c r="A2288" s="4">
        <v>51</v>
      </c>
      <c r="B2288" s="7" t="s">
        <v>84</v>
      </c>
    </row>
    <row r="2289" spans="1:3" ht="15" customHeight="1" x14ac:dyDescent="0.5">
      <c r="A2289" s="4">
        <v>25</v>
      </c>
      <c r="B2289" s="7" t="s">
        <v>84</v>
      </c>
    </row>
    <row r="2290" spans="1:3" ht="15" customHeight="1" x14ac:dyDescent="0.5">
      <c r="A2290" s="4">
        <v>10</v>
      </c>
      <c r="B2290" s="7" t="s">
        <v>84</v>
      </c>
    </row>
    <row r="2291" spans="1:3" ht="15" customHeight="1" x14ac:dyDescent="0.5">
      <c r="A2291" s="4">
        <v>48</v>
      </c>
      <c r="B2291" s="7" t="s">
        <v>84</v>
      </c>
    </row>
    <row r="2292" spans="1:3" ht="15" customHeight="1" x14ac:dyDescent="0.5">
      <c r="A2292" s="4">
        <v>3</v>
      </c>
      <c r="B2292" s="7" t="s">
        <v>84</v>
      </c>
    </row>
    <row r="2293" spans="1:3" ht="15" customHeight="1" x14ac:dyDescent="0.5">
      <c r="A2293" s="4">
        <v>10</v>
      </c>
      <c r="B2293" s="7" t="s">
        <v>84</v>
      </c>
    </row>
    <row r="2294" spans="1:3" ht="15" customHeight="1" x14ac:dyDescent="0.5">
      <c r="A2294" s="4">
        <v>8</v>
      </c>
      <c r="B2294" s="7" t="s">
        <v>84</v>
      </c>
    </row>
    <row r="2295" spans="1:3" ht="15" customHeight="1" x14ac:dyDescent="0.5">
      <c r="A2295" s="4">
        <v>12</v>
      </c>
      <c r="B2295" s="7" t="s">
        <v>84</v>
      </c>
    </row>
    <row r="2296" spans="1:3" ht="15" customHeight="1" x14ac:dyDescent="0.5">
      <c r="A2296" s="4">
        <v>3</v>
      </c>
      <c r="B2296" s="7" t="s">
        <v>84</v>
      </c>
    </row>
    <row r="2297" spans="1:3" ht="15" customHeight="1" x14ac:dyDescent="0.5">
      <c r="A2297" s="4">
        <v>6</v>
      </c>
      <c r="B2297" s="7" t="s">
        <v>84</v>
      </c>
    </row>
    <row r="2298" spans="1:3" ht="15" customHeight="1" x14ac:dyDescent="0.5">
      <c r="A2298" s="4">
        <v>5</v>
      </c>
      <c r="B2298" s="7" t="s">
        <v>84</v>
      </c>
    </row>
    <row r="2299" spans="1:3" ht="15" customHeight="1" x14ac:dyDescent="0.5">
      <c r="A2299" s="4">
        <v>12</v>
      </c>
      <c r="B2299" s="7" t="s">
        <v>142</v>
      </c>
      <c r="C2299" s="21">
        <f>AVERAGE(A2299:A2301)</f>
        <v>41</v>
      </c>
    </row>
    <row r="2300" spans="1:3" ht="15" customHeight="1" x14ac:dyDescent="0.5">
      <c r="A2300" s="4">
        <v>74</v>
      </c>
      <c r="B2300" s="7" t="s">
        <v>142</v>
      </c>
    </row>
    <row r="2301" spans="1:3" ht="15" customHeight="1" x14ac:dyDescent="0.5">
      <c r="A2301" s="4">
        <v>37</v>
      </c>
      <c r="B2301" s="7" t="s">
        <v>142</v>
      </c>
    </row>
    <row r="2302" spans="1:3" ht="15" customHeight="1" x14ac:dyDescent="0.5">
      <c r="A2302" s="4">
        <v>3</v>
      </c>
      <c r="B2302" s="7" t="s">
        <v>29</v>
      </c>
      <c r="C2302" s="21">
        <f>AVERAGE(A2302:A2311)</f>
        <v>22.1</v>
      </c>
    </row>
    <row r="2303" spans="1:3" ht="15" customHeight="1" x14ac:dyDescent="0.5">
      <c r="A2303" s="4">
        <v>102</v>
      </c>
      <c r="B2303" s="7" t="s">
        <v>29</v>
      </c>
    </row>
    <row r="2304" spans="1:3" ht="15" customHeight="1" x14ac:dyDescent="0.5">
      <c r="A2304" s="4">
        <v>10</v>
      </c>
      <c r="B2304" s="7" t="s">
        <v>29</v>
      </c>
    </row>
    <row r="2305" spans="1:3" ht="15" customHeight="1" x14ac:dyDescent="0.5">
      <c r="A2305" s="4">
        <v>31</v>
      </c>
      <c r="B2305" s="7" t="s">
        <v>29</v>
      </c>
    </row>
    <row r="2306" spans="1:3" ht="15" customHeight="1" x14ac:dyDescent="0.5">
      <c r="A2306" s="4">
        <v>27</v>
      </c>
      <c r="B2306" s="7" t="s">
        <v>29</v>
      </c>
    </row>
    <row r="2307" spans="1:3" ht="15" customHeight="1" x14ac:dyDescent="0.5">
      <c r="A2307" s="4">
        <v>17</v>
      </c>
      <c r="B2307" s="7" t="s">
        <v>29</v>
      </c>
    </row>
    <row r="2308" spans="1:3" ht="15" customHeight="1" x14ac:dyDescent="0.5">
      <c r="A2308" s="4">
        <v>19</v>
      </c>
      <c r="B2308" s="7" t="s">
        <v>29</v>
      </c>
    </row>
    <row r="2309" spans="1:3" ht="15" customHeight="1" x14ac:dyDescent="0.5">
      <c r="A2309" s="4">
        <v>8</v>
      </c>
      <c r="B2309" s="7" t="s">
        <v>29</v>
      </c>
    </row>
    <row r="2310" spans="1:3" ht="15" customHeight="1" x14ac:dyDescent="0.5">
      <c r="A2310" s="4">
        <v>3</v>
      </c>
      <c r="B2310" s="7" t="s">
        <v>29</v>
      </c>
    </row>
    <row r="2311" spans="1:3" ht="15" customHeight="1" x14ac:dyDescent="0.5">
      <c r="A2311" s="4">
        <v>1</v>
      </c>
      <c r="B2311" s="7" t="s">
        <v>29</v>
      </c>
    </row>
    <row r="2312" spans="1:3" ht="15" customHeight="1" x14ac:dyDescent="0.5">
      <c r="A2312" s="4">
        <v>111</v>
      </c>
      <c r="B2312" s="7" t="s">
        <v>51</v>
      </c>
      <c r="C2312" s="21">
        <f>AVERAGE(A2312:A2351)</f>
        <v>23.8</v>
      </c>
    </row>
    <row r="2313" spans="1:3" ht="15" customHeight="1" x14ac:dyDescent="0.5">
      <c r="A2313" s="4">
        <v>50</v>
      </c>
      <c r="B2313" s="7" t="s">
        <v>51</v>
      </c>
    </row>
    <row r="2314" spans="1:3" ht="15" customHeight="1" x14ac:dyDescent="0.5">
      <c r="A2314" s="4">
        <v>33</v>
      </c>
      <c r="B2314" s="7" t="s">
        <v>51</v>
      </c>
    </row>
    <row r="2315" spans="1:3" ht="15" customHeight="1" x14ac:dyDescent="0.5">
      <c r="A2315" s="4">
        <v>53</v>
      </c>
      <c r="B2315" s="7" t="s">
        <v>51</v>
      </c>
    </row>
    <row r="2316" spans="1:3" ht="15" customHeight="1" x14ac:dyDescent="0.5">
      <c r="A2316" s="4">
        <v>33</v>
      </c>
      <c r="B2316" s="7" t="s">
        <v>51</v>
      </c>
    </row>
    <row r="2317" spans="1:3" ht="15" customHeight="1" x14ac:dyDescent="0.5">
      <c r="A2317" s="4">
        <v>51</v>
      </c>
      <c r="B2317" s="7" t="s">
        <v>51</v>
      </c>
    </row>
    <row r="2318" spans="1:3" ht="15" customHeight="1" x14ac:dyDescent="0.5">
      <c r="A2318" s="4">
        <v>52</v>
      </c>
      <c r="B2318" s="7" t="s">
        <v>51</v>
      </c>
    </row>
    <row r="2319" spans="1:3" ht="15" customHeight="1" x14ac:dyDescent="0.5">
      <c r="A2319" s="4">
        <v>11</v>
      </c>
      <c r="B2319" s="7" t="s">
        <v>51</v>
      </c>
    </row>
    <row r="2320" spans="1:3" ht="15" customHeight="1" x14ac:dyDescent="0.5">
      <c r="A2320" s="4">
        <v>2</v>
      </c>
      <c r="B2320" s="7" t="s">
        <v>51</v>
      </c>
    </row>
    <row r="2321" spans="1:2" ht="15" customHeight="1" x14ac:dyDescent="0.5">
      <c r="A2321" s="4">
        <v>41</v>
      </c>
      <c r="B2321" s="7" t="s">
        <v>51</v>
      </c>
    </row>
    <row r="2322" spans="1:2" ht="15" customHeight="1" x14ac:dyDescent="0.5">
      <c r="A2322" s="4">
        <v>59</v>
      </c>
      <c r="B2322" s="7" t="s">
        <v>51</v>
      </c>
    </row>
    <row r="2323" spans="1:2" ht="15" customHeight="1" x14ac:dyDescent="0.5">
      <c r="A2323" s="4">
        <v>44</v>
      </c>
      <c r="B2323" s="7" t="s">
        <v>51</v>
      </c>
    </row>
    <row r="2324" spans="1:2" ht="15" customHeight="1" x14ac:dyDescent="0.5">
      <c r="A2324" s="4">
        <v>18</v>
      </c>
      <c r="B2324" s="7" t="s">
        <v>51</v>
      </c>
    </row>
    <row r="2325" spans="1:2" ht="15" customHeight="1" x14ac:dyDescent="0.5">
      <c r="A2325" s="4">
        <v>10</v>
      </c>
      <c r="B2325" s="7" t="s">
        <v>51</v>
      </c>
    </row>
    <row r="2326" spans="1:2" ht="15" customHeight="1" x14ac:dyDescent="0.5">
      <c r="A2326" s="4">
        <v>9</v>
      </c>
      <c r="B2326" s="7" t="s">
        <v>51</v>
      </c>
    </row>
    <row r="2327" spans="1:2" ht="15" customHeight="1" x14ac:dyDescent="0.5">
      <c r="A2327" s="4">
        <v>4</v>
      </c>
      <c r="B2327" s="7" t="s">
        <v>51</v>
      </c>
    </row>
    <row r="2328" spans="1:2" ht="15" customHeight="1" x14ac:dyDescent="0.5">
      <c r="A2328" s="4">
        <v>12</v>
      </c>
      <c r="B2328" s="7" t="s">
        <v>51</v>
      </c>
    </row>
    <row r="2329" spans="1:2" ht="15" customHeight="1" x14ac:dyDescent="0.5">
      <c r="A2329" s="4">
        <v>47</v>
      </c>
      <c r="B2329" s="7" t="s">
        <v>51</v>
      </c>
    </row>
    <row r="2330" spans="1:2" ht="15" customHeight="1" x14ac:dyDescent="0.5">
      <c r="A2330" s="4">
        <v>34</v>
      </c>
      <c r="B2330" s="7" t="s">
        <v>51</v>
      </c>
    </row>
    <row r="2331" spans="1:2" ht="15" customHeight="1" x14ac:dyDescent="0.5">
      <c r="A2331" s="4">
        <v>2</v>
      </c>
      <c r="B2331" s="7" t="s">
        <v>51</v>
      </c>
    </row>
    <row r="2332" spans="1:2" ht="15" customHeight="1" x14ac:dyDescent="0.5">
      <c r="A2332" s="4">
        <v>1</v>
      </c>
      <c r="B2332" s="7" t="s">
        <v>51</v>
      </c>
    </row>
    <row r="2333" spans="1:2" ht="15" customHeight="1" x14ac:dyDescent="0.5">
      <c r="A2333" s="4">
        <v>6</v>
      </c>
      <c r="B2333" s="7" t="s">
        <v>51</v>
      </c>
    </row>
    <row r="2334" spans="1:2" ht="15" customHeight="1" x14ac:dyDescent="0.5">
      <c r="A2334" s="4">
        <v>6</v>
      </c>
      <c r="B2334" s="7" t="s">
        <v>51</v>
      </c>
    </row>
    <row r="2335" spans="1:2" ht="15" customHeight="1" x14ac:dyDescent="0.5">
      <c r="A2335" s="4">
        <v>33</v>
      </c>
      <c r="B2335" s="7" t="s">
        <v>51</v>
      </c>
    </row>
    <row r="2336" spans="1:2" ht="15" customHeight="1" x14ac:dyDescent="0.5">
      <c r="A2336" s="4">
        <v>13</v>
      </c>
      <c r="B2336" s="7" t="s">
        <v>51</v>
      </c>
    </row>
    <row r="2337" spans="1:3" ht="15" customHeight="1" x14ac:dyDescent="0.5">
      <c r="A2337" s="4">
        <v>24</v>
      </c>
      <c r="B2337" s="7" t="s">
        <v>51</v>
      </c>
    </row>
    <row r="2338" spans="1:3" ht="15" customHeight="1" x14ac:dyDescent="0.5">
      <c r="A2338" s="4">
        <v>9</v>
      </c>
      <c r="B2338" s="7" t="s">
        <v>51</v>
      </c>
    </row>
    <row r="2339" spans="1:3" ht="15" customHeight="1" x14ac:dyDescent="0.5">
      <c r="A2339" s="4">
        <v>28</v>
      </c>
      <c r="B2339" s="7" t="s">
        <v>51</v>
      </c>
    </row>
    <row r="2340" spans="1:3" ht="15" customHeight="1" x14ac:dyDescent="0.5">
      <c r="A2340" s="4">
        <v>22</v>
      </c>
      <c r="B2340" s="7" t="s">
        <v>51</v>
      </c>
    </row>
    <row r="2341" spans="1:3" ht="15" customHeight="1" x14ac:dyDescent="0.5">
      <c r="A2341" s="4">
        <v>26</v>
      </c>
      <c r="B2341" s="7" t="s">
        <v>51</v>
      </c>
    </row>
    <row r="2342" spans="1:3" ht="15" customHeight="1" x14ac:dyDescent="0.5">
      <c r="A2342" s="4">
        <v>15</v>
      </c>
      <c r="B2342" s="7" t="s">
        <v>51</v>
      </c>
    </row>
    <row r="2343" spans="1:3" ht="15" customHeight="1" x14ac:dyDescent="0.5">
      <c r="A2343" s="4">
        <v>13</v>
      </c>
      <c r="B2343" s="7" t="s">
        <v>51</v>
      </c>
    </row>
    <row r="2344" spans="1:3" ht="15" customHeight="1" x14ac:dyDescent="0.5">
      <c r="A2344" s="4">
        <v>17</v>
      </c>
      <c r="B2344" s="7" t="s">
        <v>51</v>
      </c>
    </row>
    <row r="2345" spans="1:3" ht="15" customHeight="1" x14ac:dyDescent="0.5">
      <c r="A2345" s="4">
        <v>14</v>
      </c>
      <c r="B2345" s="7" t="s">
        <v>51</v>
      </c>
    </row>
    <row r="2346" spans="1:3" ht="15" customHeight="1" x14ac:dyDescent="0.5">
      <c r="A2346" s="4">
        <v>6</v>
      </c>
      <c r="B2346" s="7" t="s">
        <v>51</v>
      </c>
    </row>
    <row r="2347" spans="1:3" ht="15" customHeight="1" x14ac:dyDescent="0.5">
      <c r="A2347" s="4">
        <v>9</v>
      </c>
      <c r="B2347" s="7" t="s">
        <v>51</v>
      </c>
    </row>
    <row r="2348" spans="1:3" ht="15" customHeight="1" x14ac:dyDescent="0.5">
      <c r="A2348" s="4">
        <v>7</v>
      </c>
      <c r="B2348" s="7" t="s">
        <v>51</v>
      </c>
    </row>
    <row r="2349" spans="1:3" ht="15" customHeight="1" x14ac:dyDescent="0.5">
      <c r="A2349" s="4">
        <v>8</v>
      </c>
      <c r="B2349" s="7" t="s">
        <v>51</v>
      </c>
    </row>
    <row r="2350" spans="1:3" ht="15" customHeight="1" x14ac:dyDescent="0.5">
      <c r="A2350" s="4">
        <v>9</v>
      </c>
      <c r="B2350" s="7" t="s">
        <v>51</v>
      </c>
    </row>
    <row r="2351" spans="1:3" ht="15" customHeight="1" x14ac:dyDescent="0.5">
      <c r="A2351" s="4">
        <v>10</v>
      </c>
      <c r="B2351" s="7" t="s">
        <v>51</v>
      </c>
    </row>
    <row r="2352" spans="1:3" ht="15" customHeight="1" x14ac:dyDescent="0.5">
      <c r="A2352" s="4">
        <v>90</v>
      </c>
      <c r="B2352" s="7" t="s">
        <v>116</v>
      </c>
      <c r="C2352" s="21">
        <f>AVERAGE(A2352:A2354)</f>
        <v>69</v>
      </c>
    </row>
    <row r="2353" spans="1:3" ht="15" customHeight="1" x14ac:dyDescent="0.5">
      <c r="A2353" s="4">
        <v>68</v>
      </c>
      <c r="B2353" s="7" t="s">
        <v>116</v>
      </c>
    </row>
    <row r="2354" spans="1:3" ht="15" customHeight="1" x14ac:dyDescent="0.5">
      <c r="A2354" s="4">
        <v>49</v>
      </c>
      <c r="B2354" s="7" t="s">
        <v>116</v>
      </c>
    </row>
    <row r="2355" spans="1:3" ht="15" customHeight="1" x14ac:dyDescent="0.5">
      <c r="A2355" s="4">
        <v>72</v>
      </c>
      <c r="B2355" s="7" t="s">
        <v>620</v>
      </c>
      <c r="C2355" s="21">
        <f>AVERAGE(A2355:A2356)</f>
        <v>47</v>
      </c>
    </row>
    <row r="2356" spans="1:3" ht="15" customHeight="1" x14ac:dyDescent="0.5">
      <c r="A2356" s="4">
        <v>22</v>
      </c>
      <c r="B2356" s="7" t="s">
        <v>620</v>
      </c>
    </row>
    <row r="2357" spans="1:3" ht="15" customHeight="1" x14ac:dyDescent="0.5">
      <c r="A2357" s="4">
        <v>82</v>
      </c>
      <c r="B2357" s="7" t="s">
        <v>629</v>
      </c>
      <c r="C2357" s="21">
        <f t="shared" ref="C2357:C2358" si="25">A2357</f>
        <v>82</v>
      </c>
    </row>
    <row r="2358" spans="1:3" ht="15" customHeight="1" x14ac:dyDescent="0.5">
      <c r="A2358" s="4">
        <v>70</v>
      </c>
      <c r="B2358" s="7" t="s">
        <v>619</v>
      </c>
      <c r="C2358" s="21">
        <f t="shared" si="25"/>
        <v>70</v>
      </c>
    </row>
    <row r="2359" spans="1:3" ht="15" customHeight="1" x14ac:dyDescent="0.5">
      <c r="A2359" s="4">
        <v>47</v>
      </c>
      <c r="B2359" s="7" t="s">
        <v>225</v>
      </c>
      <c r="C2359" s="21">
        <f>AVERAGE(A2359:A2361)</f>
        <v>28.666666666666668</v>
      </c>
    </row>
    <row r="2360" spans="1:3" ht="15" customHeight="1" x14ac:dyDescent="0.5">
      <c r="A2360" s="4">
        <v>20</v>
      </c>
      <c r="B2360" s="7" t="s">
        <v>225</v>
      </c>
    </row>
    <row r="2361" spans="1:3" ht="15" customHeight="1" x14ac:dyDescent="0.5">
      <c r="A2361" s="4">
        <v>19</v>
      </c>
      <c r="B2361" s="7" t="s">
        <v>225</v>
      </c>
    </row>
    <row r="2362" spans="1:3" ht="15" customHeight="1" x14ac:dyDescent="0.5">
      <c r="A2362" s="4">
        <v>43</v>
      </c>
      <c r="B2362" s="8" t="s">
        <v>667</v>
      </c>
      <c r="C2362" s="21">
        <f t="shared" ref="C2362:C2365" si="26">A2362</f>
        <v>43</v>
      </c>
    </row>
    <row r="2363" spans="1:3" ht="15" customHeight="1" x14ac:dyDescent="0.5">
      <c r="A2363" s="4">
        <v>96</v>
      </c>
      <c r="B2363" s="7" t="s">
        <v>636</v>
      </c>
      <c r="C2363" s="21">
        <f t="shared" si="26"/>
        <v>96</v>
      </c>
    </row>
    <row r="2364" spans="1:3" ht="15" customHeight="1" x14ac:dyDescent="0.5">
      <c r="A2364" s="4">
        <v>77</v>
      </c>
      <c r="B2364" s="7" t="s">
        <v>625</v>
      </c>
      <c r="C2364" s="21">
        <f t="shared" si="26"/>
        <v>77</v>
      </c>
    </row>
    <row r="2365" spans="1:3" ht="15" customHeight="1" x14ac:dyDescent="0.5">
      <c r="A2365" s="4">
        <v>141</v>
      </c>
      <c r="B2365" s="7" t="s">
        <v>205</v>
      </c>
      <c r="C2365" s="21">
        <f t="shared" si="26"/>
        <v>141</v>
      </c>
    </row>
    <row r="2366" spans="1:3" ht="15" customHeight="1" x14ac:dyDescent="0.5">
      <c r="A2366" s="4">
        <v>85</v>
      </c>
      <c r="B2366" s="7" t="s">
        <v>175</v>
      </c>
      <c r="C2366" s="21">
        <f>AVERAGE(A2366:A2372)</f>
        <v>41.428571428571431</v>
      </c>
    </row>
    <row r="2367" spans="1:3" ht="15" customHeight="1" x14ac:dyDescent="0.5">
      <c r="A2367" s="4">
        <v>2</v>
      </c>
      <c r="B2367" s="7" t="s">
        <v>175</v>
      </c>
    </row>
    <row r="2368" spans="1:3" ht="15" customHeight="1" x14ac:dyDescent="0.5">
      <c r="A2368" s="4">
        <v>33</v>
      </c>
      <c r="B2368" s="7" t="s">
        <v>175</v>
      </c>
    </row>
    <row r="2369" spans="1:3" ht="15" customHeight="1" x14ac:dyDescent="0.5">
      <c r="A2369" s="4">
        <v>67</v>
      </c>
      <c r="B2369" s="7" t="s">
        <v>175</v>
      </c>
    </row>
    <row r="2370" spans="1:3" ht="15" customHeight="1" x14ac:dyDescent="0.5">
      <c r="A2370" s="4">
        <v>47</v>
      </c>
      <c r="B2370" s="7" t="s">
        <v>175</v>
      </c>
    </row>
    <row r="2371" spans="1:3" ht="15" customHeight="1" x14ac:dyDescent="0.5">
      <c r="A2371" s="4">
        <v>33</v>
      </c>
      <c r="B2371" s="7" t="s">
        <v>175</v>
      </c>
    </row>
    <row r="2372" spans="1:3" ht="15" customHeight="1" x14ac:dyDescent="0.5">
      <c r="A2372" s="4">
        <v>23</v>
      </c>
      <c r="B2372" s="7" t="s">
        <v>175</v>
      </c>
    </row>
    <row r="2373" spans="1:3" ht="15" customHeight="1" x14ac:dyDescent="0.5">
      <c r="A2373" s="4">
        <v>81</v>
      </c>
      <c r="B2373" s="7" t="s">
        <v>457</v>
      </c>
      <c r="C2373" s="21">
        <f t="shared" ref="C2373" si="27">A2373</f>
        <v>81</v>
      </c>
    </row>
    <row r="2374" spans="1:3" ht="15" customHeight="1" x14ac:dyDescent="0.5">
      <c r="A2374" s="4">
        <v>83</v>
      </c>
      <c r="B2374" s="7" t="s">
        <v>218</v>
      </c>
      <c r="C2374" s="21">
        <f>AVERAGE(A2374:A2377)</f>
        <v>49.5</v>
      </c>
    </row>
    <row r="2375" spans="1:3" ht="15" customHeight="1" x14ac:dyDescent="0.5">
      <c r="A2375" s="4">
        <v>44</v>
      </c>
      <c r="B2375" s="7" t="s">
        <v>218</v>
      </c>
    </row>
    <row r="2376" spans="1:3" ht="15" customHeight="1" x14ac:dyDescent="0.5">
      <c r="A2376" s="4">
        <v>33</v>
      </c>
      <c r="B2376" s="7" t="s">
        <v>218</v>
      </c>
    </row>
    <row r="2377" spans="1:3" ht="15" customHeight="1" x14ac:dyDescent="0.5">
      <c r="A2377" s="4">
        <v>38</v>
      </c>
      <c r="B2377" s="7" t="s">
        <v>218</v>
      </c>
    </row>
    <row r="2378" spans="1:3" ht="15" customHeight="1" x14ac:dyDescent="0.5">
      <c r="A2378" s="4">
        <v>57</v>
      </c>
      <c r="B2378" s="7" t="s">
        <v>611</v>
      </c>
      <c r="C2378" s="21">
        <f t="shared" ref="C2378:C2379" si="28">A2378</f>
        <v>57</v>
      </c>
    </row>
    <row r="2379" spans="1:3" ht="15" customHeight="1" x14ac:dyDescent="0.5">
      <c r="A2379" s="4">
        <v>52</v>
      </c>
      <c r="B2379" s="7" t="s">
        <v>233</v>
      </c>
      <c r="C2379" s="21">
        <f t="shared" si="28"/>
        <v>52</v>
      </c>
    </row>
    <row r="2380" spans="1:3" ht="15" customHeight="1" x14ac:dyDescent="0.5">
      <c r="A2380" s="4">
        <v>66</v>
      </c>
      <c r="B2380" s="7" t="s">
        <v>166</v>
      </c>
      <c r="C2380" s="21">
        <f>AVERAGE(A2380:A2382)</f>
        <v>59.333333333333336</v>
      </c>
    </row>
    <row r="2381" spans="1:3" ht="15" customHeight="1" x14ac:dyDescent="0.5">
      <c r="A2381" s="4">
        <v>45</v>
      </c>
      <c r="B2381" s="7" t="s">
        <v>166</v>
      </c>
    </row>
    <row r="2382" spans="1:3" ht="15" customHeight="1" x14ac:dyDescent="0.5">
      <c r="A2382" s="4">
        <v>67</v>
      </c>
      <c r="B2382" s="7" t="s">
        <v>166</v>
      </c>
    </row>
    <row r="2383" spans="1:3" ht="15" customHeight="1" x14ac:dyDescent="0.5">
      <c r="A2383" s="4">
        <v>40</v>
      </c>
      <c r="B2383" s="7" t="s">
        <v>540</v>
      </c>
      <c r="C2383" s="21">
        <f>AVERAGE(A2383:A2384)</f>
        <v>28</v>
      </c>
    </row>
    <row r="2384" spans="1:3" ht="15" customHeight="1" x14ac:dyDescent="0.5">
      <c r="A2384" s="4">
        <v>16</v>
      </c>
      <c r="B2384" s="7" t="s">
        <v>540</v>
      </c>
    </row>
    <row r="2385" spans="1:3" ht="15" customHeight="1" x14ac:dyDescent="0.5">
      <c r="A2385" s="4">
        <v>40</v>
      </c>
      <c r="B2385" s="7" t="s">
        <v>505</v>
      </c>
      <c r="C2385" s="21">
        <f t="shared" ref="C2385" si="29">A2385</f>
        <v>40</v>
      </c>
    </row>
    <row r="2386" spans="1:3" ht="15" customHeight="1" x14ac:dyDescent="0.5">
      <c r="A2386" s="4">
        <v>30</v>
      </c>
      <c r="B2386" s="7" t="s">
        <v>55</v>
      </c>
      <c r="C2386" s="21">
        <f>AVERAGE(A2386:A2400)</f>
        <v>41.666666666666664</v>
      </c>
    </row>
    <row r="2387" spans="1:3" ht="15" customHeight="1" x14ac:dyDescent="0.5">
      <c r="A2387" s="4">
        <v>29</v>
      </c>
      <c r="B2387" s="7" t="s">
        <v>55</v>
      </c>
    </row>
    <row r="2388" spans="1:3" ht="15" customHeight="1" x14ac:dyDescent="0.5">
      <c r="A2388" s="4">
        <v>37</v>
      </c>
      <c r="B2388" s="7" t="s">
        <v>55</v>
      </c>
    </row>
    <row r="2389" spans="1:3" ht="15" customHeight="1" x14ac:dyDescent="0.5">
      <c r="A2389" s="4">
        <v>73</v>
      </c>
      <c r="B2389" s="7" t="s">
        <v>55</v>
      </c>
    </row>
    <row r="2390" spans="1:3" ht="15" customHeight="1" x14ac:dyDescent="0.5">
      <c r="A2390" s="4">
        <v>82</v>
      </c>
      <c r="B2390" s="7" t="s">
        <v>55</v>
      </c>
    </row>
    <row r="2391" spans="1:3" ht="15" customHeight="1" x14ac:dyDescent="0.5">
      <c r="A2391" s="4">
        <v>69</v>
      </c>
      <c r="B2391" s="7" t="s">
        <v>55</v>
      </c>
    </row>
    <row r="2392" spans="1:3" ht="15" customHeight="1" x14ac:dyDescent="0.5">
      <c r="A2392" s="4">
        <v>23</v>
      </c>
      <c r="B2392" s="7" t="s">
        <v>55</v>
      </c>
    </row>
    <row r="2393" spans="1:3" ht="15" customHeight="1" x14ac:dyDescent="0.5">
      <c r="A2393" s="4">
        <v>68</v>
      </c>
      <c r="B2393" s="7" t="s">
        <v>55</v>
      </c>
    </row>
    <row r="2394" spans="1:3" ht="15" customHeight="1" x14ac:dyDescent="0.5">
      <c r="A2394" s="4">
        <v>53</v>
      </c>
      <c r="B2394" s="7" t="s">
        <v>55</v>
      </c>
    </row>
    <row r="2395" spans="1:3" ht="15" customHeight="1" x14ac:dyDescent="0.5">
      <c r="A2395" s="4">
        <v>22</v>
      </c>
      <c r="B2395" s="7" t="s">
        <v>55</v>
      </c>
    </row>
    <row r="2396" spans="1:3" ht="15" customHeight="1" x14ac:dyDescent="0.5">
      <c r="A2396" s="4">
        <v>42</v>
      </c>
      <c r="B2396" s="7" t="s">
        <v>55</v>
      </c>
    </row>
    <row r="2397" spans="1:3" ht="15" customHeight="1" x14ac:dyDescent="0.5">
      <c r="A2397" s="4">
        <v>26</v>
      </c>
      <c r="B2397" s="7" t="s">
        <v>55</v>
      </c>
    </row>
    <row r="2398" spans="1:3" ht="15" customHeight="1" x14ac:dyDescent="0.5">
      <c r="A2398" s="4">
        <v>44</v>
      </c>
      <c r="B2398" s="7" t="s">
        <v>55</v>
      </c>
    </row>
    <row r="2399" spans="1:3" ht="15" customHeight="1" x14ac:dyDescent="0.5">
      <c r="A2399" s="4">
        <v>12</v>
      </c>
      <c r="B2399" s="7" t="s">
        <v>55</v>
      </c>
    </row>
    <row r="2400" spans="1:3" ht="15" customHeight="1" x14ac:dyDescent="0.5">
      <c r="A2400" s="4">
        <v>15</v>
      </c>
      <c r="B2400" s="7" t="s">
        <v>55</v>
      </c>
    </row>
    <row r="2401" spans="1:3" ht="15" customHeight="1" x14ac:dyDescent="0.5">
      <c r="A2401" s="4">
        <v>140</v>
      </c>
      <c r="B2401" s="7" t="s">
        <v>204</v>
      </c>
      <c r="C2401" s="21">
        <f t="shared" ref="C2401:C2404" si="30">A2401</f>
        <v>140</v>
      </c>
    </row>
    <row r="2402" spans="1:3" ht="15" customHeight="1" x14ac:dyDescent="0.5">
      <c r="A2402" s="4">
        <v>9</v>
      </c>
      <c r="B2402" s="7" t="s">
        <v>372</v>
      </c>
      <c r="C2402" s="21">
        <f t="shared" si="30"/>
        <v>9</v>
      </c>
    </row>
    <row r="2403" spans="1:3" ht="15" customHeight="1" x14ac:dyDescent="0.5">
      <c r="A2403" s="4">
        <v>56</v>
      </c>
      <c r="B2403" s="7" t="s">
        <v>610</v>
      </c>
      <c r="C2403" s="21">
        <f t="shared" si="30"/>
        <v>56</v>
      </c>
    </row>
    <row r="2404" spans="1:3" ht="15" customHeight="1" x14ac:dyDescent="0.5">
      <c r="A2404" s="4">
        <v>17</v>
      </c>
      <c r="B2404" s="7" t="s">
        <v>490</v>
      </c>
      <c r="C2404" s="21">
        <f t="shared" si="30"/>
        <v>17</v>
      </c>
    </row>
    <row r="2405" spans="1:3" ht="15" customHeight="1" x14ac:dyDescent="0.5">
      <c r="A2405" s="4">
        <v>34</v>
      </c>
      <c r="B2405" s="7" t="s">
        <v>31</v>
      </c>
      <c r="C2405" s="21">
        <f>AVERAGE(A2405:A2463)</f>
        <v>13.949152542372881</v>
      </c>
    </row>
    <row r="2406" spans="1:3" ht="15" customHeight="1" x14ac:dyDescent="0.5">
      <c r="A2406" s="4">
        <v>15</v>
      </c>
      <c r="B2406" s="7" t="s">
        <v>31</v>
      </c>
    </row>
    <row r="2407" spans="1:3" ht="15" customHeight="1" x14ac:dyDescent="0.5">
      <c r="A2407" s="4">
        <v>12</v>
      </c>
      <c r="B2407" s="7" t="s">
        <v>31</v>
      </c>
    </row>
    <row r="2408" spans="1:3" ht="15" customHeight="1" x14ac:dyDescent="0.5">
      <c r="A2408" s="4">
        <v>18</v>
      </c>
      <c r="B2408" s="7" t="s">
        <v>31</v>
      </c>
    </row>
    <row r="2409" spans="1:3" ht="15" customHeight="1" x14ac:dyDescent="0.5">
      <c r="A2409" s="4">
        <v>16</v>
      </c>
      <c r="B2409" s="7" t="s">
        <v>31</v>
      </c>
    </row>
    <row r="2410" spans="1:3" ht="15" customHeight="1" x14ac:dyDescent="0.5">
      <c r="A2410" s="4">
        <v>12</v>
      </c>
      <c r="B2410" s="7" t="s">
        <v>31</v>
      </c>
    </row>
    <row r="2411" spans="1:3" ht="15" customHeight="1" x14ac:dyDescent="0.5">
      <c r="A2411" s="4">
        <v>54</v>
      </c>
      <c r="B2411" s="7" t="s">
        <v>31</v>
      </c>
    </row>
    <row r="2412" spans="1:3" ht="15" customHeight="1" x14ac:dyDescent="0.5">
      <c r="A2412" s="4">
        <v>42</v>
      </c>
      <c r="B2412" s="7" t="s">
        <v>31</v>
      </c>
    </row>
    <row r="2413" spans="1:3" ht="15" customHeight="1" x14ac:dyDescent="0.5">
      <c r="A2413" s="4">
        <v>27</v>
      </c>
      <c r="B2413" s="7" t="s">
        <v>31</v>
      </c>
    </row>
    <row r="2414" spans="1:3" ht="15" customHeight="1" x14ac:dyDescent="0.5">
      <c r="A2414" s="4">
        <v>23</v>
      </c>
      <c r="B2414" s="7" t="s">
        <v>31</v>
      </c>
    </row>
    <row r="2415" spans="1:3" ht="15" customHeight="1" x14ac:dyDescent="0.5">
      <c r="A2415" s="4">
        <v>21</v>
      </c>
      <c r="B2415" s="7" t="s">
        <v>31</v>
      </c>
    </row>
    <row r="2416" spans="1:3" ht="15" customHeight="1" x14ac:dyDescent="0.5">
      <c r="A2416" s="4">
        <v>28</v>
      </c>
      <c r="B2416" s="7" t="s">
        <v>31</v>
      </c>
    </row>
    <row r="2417" spans="1:2" ht="15" customHeight="1" x14ac:dyDescent="0.5">
      <c r="A2417" s="4">
        <v>9</v>
      </c>
      <c r="B2417" s="7" t="s">
        <v>31</v>
      </c>
    </row>
    <row r="2418" spans="1:2" ht="15" customHeight="1" x14ac:dyDescent="0.5">
      <c r="A2418" s="4">
        <v>10</v>
      </c>
      <c r="B2418" s="7" t="s">
        <v>31</v>
      </c>
    </row>
    <row r="2419" spans="1:2" ht="15" customHeight="1" x14ac:dyDescent="0.5">
      <c r="A2419" s="4">
        <v>40</v>
      </c>
      <c r="B2419" s="7" t="s">
        <v>31</v>
      </c>
    </row>
    <row r="2420" spans="1:2" ht="15" customHeight="1" x14ac:dyDescent="0.5">
      <c r="A2420" s="4">
        <v>1</v>
      </c>
      <c r="B2420" s="7" t="s">
        <v>31</v>
      </c>
    </row>
    <row r="2421" spans="1:2" ht="15" customHeight="1" x14ac:dyDescent="0.5">
      <c r="A2421" s="4">
        <v>11</v>
      </c>
      <c r="B2421" s="7" t="s">
        <v>31</v>
      </c>
    </row>
    <row r="2422" spans="1:2" ht="15" customHeight="1" x14ac:dyDescent="0.5">
      <c r="A2422" s="4">
        <v>33</v>
      </c>
      <c r="B2422" s="7" t="s">
        <v>31</v>
      </c>
    </row>
    <row r="2423" spans="1:2" ht="15" customHeight="1" x14ac:dyDescent="0.5">
      <c r="A2423" s="4">
        <v>9</v>
      </c>
      <c r="B2423" s="7" t="s">
        <v>31</v>
      </c>
    </row>
    <row r="2424" spans="1:2" ht="15" customHeight="1" x14ac:dyDescent="0.5">
      <c r="A2424" s="4">
        <v>2</v>
      </c>
      <c r="B2424" s="7" t="s">
        <v>31</v>
      </c>
    </row>
    <row r="2425" spans="1:2" ht="15" customHeight="1" x14ac:dyDescent="0.5">
      <c r="A2425" s="4">
        <v>5</v>
      </c>
      <c r="B2425" s="7" t="s">
        <v>31</v>
      </c>
    </row>
    <row r="2426" spans="1:2" ht="15" customHeight="1" x14ac:dyDescent="0.5">
      <c r="A2426" s="4">
        <v>20</v>
      </c>
      <c r="B2426" s="7" t="s">
        <v>31</v>
      </c>
    </row>
    <row r="2427" spans="1:2" ht="15" customHeight="1" x14ac:dyDescent="0.5">
      <c r="A2427" s="4">
        <v>26</v>
      </c>
      <c r="B2427" s="7" t="s">
        <v>31</v>
      </c>
    </row>
    <row r="2428" spans="1:2" ht="15" customHeight="1" x14ac:dyDescent="0.5">
      <c r="A2428" s="4">
        <v>37</v>
      </c>
      <c r="B2428" s="7" t="s">
        <v>31</v>
      </c>
    </row>
    <row r="2429" spans="1:2" ht="15" customHeight="1" x14ac:dyDescent="0.5">
      <c r="A2429" s="4">
        <v>3</v>
      </c>
      <c r="B2429" s="7" t="s">
        <v>31</v>
      </c>
    </row>
    <row r="2430" spans="1:2" ht="15" customHeight="1" x14ac:dyDescent="0.5">
      <c r="A2430" s="4">
        <v>6</v>
      </c>
      <c r="B2430" s="7" t="s">
        <v>31</v>
      </c>
    </row>
    <row r="2431" spans="1:2" ht="15" customHeight="1" x14ac:dyDescent="0.5">
      <c r="A2431" s="4">
        <v>17</v>
      </c>
      <c r="B2431" s="7" t="s">
        <v>31</v>
      </c>
    </row>
    <row r="2432" spans="1:2" ht="15" customHeight="1" x14ac:dyDescent="0.5">
      <c r="A2432" s="4">
        <v>9</v>
      </c>
      <c r="B2432" s="7" t="s">
        <v>31</v>
      </c>
    </row>
    <row r="2433" spans="1:2" ht="15" customHeight="1" x14ac:dyDescent="0.5">
      <c r="A2433" s="4">
        <v>20</v>
      </c>
      <c r="B2433" s="7" t="s">
        <v>31</v>
      </c>
    </row>
    <row r="2434" spans="1:2" ht="15" customHeight="1" x14ac:dyDescent="0.5">
      <c r="A2434" s="4">
        <v>2</v>
      </c>
      <c r="B2434" s="7" t="s">
        <v>31</v>
      </c>
    </row>
    <row r="2435" spans="1:2" ht="15" customHeight="1" x14ac:dyDescent="0.5">
      <c r="A2435" s="4">
        <v>9</v>
      </c>
      <c r="B2435" s="7" t="s">
        <v>31</v>
      </c>
    </row>
    <row r="2436" spans="1:2" ht="15" customHeight="1" x14ac:dyDescent="0.5">
      <c r="A2436" s="4">
        <v>21</v>
      </c>
      <c r="B2436" s="7" t="s">
        <v>31</v>
      </c>
    </row>
    <row r="2437" spans="1:2" ht="15" customHeight="1" x14ac:dyDescent="0.5">
      <c r="A2437" s="4">
        <v>9</v>
      </c>
      <c r="B2437" s="7" t="s">
        <v>31</v>
      </c>
    </row>
    <row r="2438" spans="1:2" ht="15" customHeight="1" x14ac:dyDescent="0.5">
      <c r="A2438" s="4">
        <v>8</v>
      </c>
      <c r="B2438" s="7" t="s">
        <v>31</v>
      </c>
    </row>
    <row r="2439" spans="1:2" ht="15" customHeight="1" x14ac:dyDescent="0.5">
      <c r="A2439" s="4">
        <v>18</v>
      </c>
      <c r="B2439" s="7" t="s">
        <v>31</v>
      </c>
    </row>
    <row r="2440" spans="1:2" ht="15" customHeight="1" x14ac:dyDescent="0.5">
      <c r="A2440" s="4">
        <v>19</v>
      </c>
      <c r="B2440" s="7" t="s">
        <v>31</v>
      </c>
    </row>
    <row r="2441" spans="1:2" ht="15" customHeight="1" x14ac:dyDescent="0.5">
      <c r="A2441" s="4">
        <v>12</v>
      </c>
      <c r="B2441" s="7" t="s">
        <v>31</v>
      </c>
    </row>
    <row r="2442" spans="1:2" ht="15" customHeight="1" x14ac:dyDescent="0.5">
      <c r="A2442" s="4">
        <v>4</v>
      </c>
      <c r="B2442" s="7" t="s">
        <v>31</v>
      </c>
    </row>
    <row r="2443" spans="1:2" ht="15" customHeight="1" x14ac:dyDescent="0.5">
      <c r="A2443" s="4">
        <v>10</v>
      </c>
      <c r="B2443" s="7" t="s">
        <v>31</v>
      </c>
    </row>
    <row r="2444" spans="1:2" ht="15" customHeight="1" x14ac:dyDescent="0.5">
      <c r="A2444" s="4">
        <v>11</v>
      </c>
      <c r="B2444" s="7" t="s">
        <v>31</v>
      </c>
    </row>
    <row r="2445" spans="1:2" ht="15" customHeight="1" x14ac:dyDescent="0.5">
      <c r="A2445" s="4">
        <v>4</v>
      </c>
      <c r="B2445" s="7" t="s">
        <v>31</v>
      </c>
    </row>
    <row r="2446" spans="1:2" ht="15" customHeight="1" x14ac:dyDescent="0.5">
      <c r="A2446" s="4">
        <v>15</v>
      </c>
      <c r="B2446" s="7" t="s">
        <v>31</v>
      </c>
    </row>
    <row r="2447" spans="1:2" ht="15" customHeight="1" x14ac:dyDescent="0.5">
      <c r="A2447" s="4">
        <v>8</v>
      </c>
      <c r="B2447" s="7" t="s">
        <v>31</v>
      </c>
    </row>
    <row r="2448" spans="1:2" ht="15" customHeight="1" x14ac:dyDescent="0.5">
      <c r="A2448" s="4">
        <v>6</v>
      </c>
      <c r="B2448" s="7" t="s">
        <v>31</v>
      </c>
    </row>
    <row r="2449" spans="1:3" ht="15" customHeight="1" x14ac:dyDescent="0.5">
      <c r="A2449" s="4">
        <v>5</v>
      </c>
      <c r="B2449" s="7" t="s">
        <v>31</v>
      </c>
    </row>
    <row r="2450" spans="1:3" ht="15" customHeight="1" x14ac:dyDescent="0.5">
      <c r="A2450" s="4">
        <v>1</v>
      </c>
      <c r="B2450" s="7" t="s">
        <v>31</v>
      </c>
    </row>
    <row r="2451" spans="1:3" ht="15" customHeight="1" x14ac:dyDescent="0.5">
      <c r="A2451" s="4">
        <v>14</v>
      </c>
      <c r="B2451" s="7" t="s">
        <v>31</v>
      </c>
    </row>
    <row r="2452" spans="1:3" ht="15" customHeight="1" x14ac:dyDescent="0.5">
      <c r="A2452" s="4">
        <v>14</v>
      </c>
      <c r="B2452" s="7" t="s">
        <v>31</v>
      </c>
    </row>
    <row r="2453" spans="1:3" ht="15" customHeight="1" x14ac:dyDescent="0.5">
      <c r="A2453" s="4">
        <v>13</v>
      </c>
      <c r="B2453" s="7" t="s">
        <v>31</v>
      </c>
    </row>
    <row r="2454" spans="1:3" ht="15" customHeight="1" x14ac:dyDescent="0.5">
      <c r="A2454" s="4">
        <v>8</v>
      </c>
      <c r="B2454" s="7" t="s">
        <v>31</v>
      </c>
    </row>
    <row r="2455" spans="1:3" ht="15" customHeight="1" x14ac:dyDescent="0.5">
      <c r="A2455" s="4">
        <v>7</v>
      </c>
      <c r="B2455" s="7" t="s">
        <v>31</v>
      </c>
    </row>
    <row r="2456" spans="1:3" ht="15" customHeight="1" x14ac:dyDescent="0.5">
      <c r="A2456" s="4">
        <v>8</v>
      </c>
      <c r="B2456" s="7" t="s">
        <v>31</v>
      </c>
    </row>
    <row r="2457" spans="1:3" ht="15" customHeight="1" x14ac:dyDescent="0.5">
      <c r="A2457" s="4">
        <v>1</v>
      </c>
      <c r="B2457" s="7" t="s">
        <v>31</v>
      </c>
    </row>
    <row r="2458" spans="1:3" ht="15" customHeight="1" x14ac:dyDescent="0.5">
      <c r="A2458" s="4">
        <v>6</v>
      </c>
      <c r="B2458" s="7" t="s">
        <v>31</v>
      </c>
    </row>
    <row r="2459" spans="1:3" ht="15" customHeight="1" x14ac:dyDescent="0.5">
      <c r="A2459" s="4">
        <v>10</v>
      </c>
      <c r="B2459" s="7" t="s">
        <v>31</v>
      </c>
    </row>
    <row r="2460" spans="1:3" ht="15" customHeight="1" x14ac:dyDescent="0.5">
      <c r="A2460" s="4">
        <v>9</v>
      </c>
      <c r="B2460" s="7" t="s">
        <v>31</v>
      </c>
    </row>
    <row r="2461" spans="1:3" ht="15" customHeight="1" x14ac:dyDescent="0.5">
      <c r="A2461" s="4">
        <v>4</v>
      </c>
      <c r="B2461" s="7" t="s">
        <v>31</v>
      </c>
    </row>
    <row r="2462" spans="1:3" ht="15" customHeight="1" x14ac:dyDescent="0.5">
      <c r="A2462" s="4">
        <v>2</v>
      </c>
      <c r="B2462" s="7" t="s">
        <v>31</v>
      </c>
    </row>
    <row r="2463" spans="1:3" ht="15" customHeight="1" x14ac:dyDescent="0.5">
      <c r="A2463" s="4">
        <v>5</v>
      </c>
      <c r="B2463" s="7" t="s">
        <v>31</v>
      </c>
    </row>
    <row r="2464" spans="1:3" ht="15" customHeight="1" x14ac:dyDescent="0.5">
      <c r="A2464" s="4">
        <v>54</v>
      </c>
      <c r="B2464" s="7" t="s">
        <v>60</v>
      </c>
      <c r="C2464" s="21">
        <f>AVERAGE(A2464:A2466)</f>
        <v>42.666666666666664</v>
      </c>
    </row>
    <row r="2465" spans="1:3" ht="15" customHeight="1" x14ac:dyDescent="0.5">
      <c r="A2465" s="4">
        <v>42</v>
      </c>
      <c r="B2465" s="7" t="s">
        <v>60</v>
      </c>
    </row>
    <row r="2466" spans="1:3" ht="15" customHeight="1" x14ac:dyDescent="0.5">
      <c r="A2466" s="4">
        <v>32</v>
      </c>
      <c r="B2466" s="7" t="s">
        <v>60</v>
      </c>
    </row>
    <row r="2467" spans="1:3" ht="15" customHeight="1" x14ac:dyDescent="0.5">
      <c r="A2467" s="4">
        <v>78</v>
      </c>
      <c r="B2467" s="7" t="s">
        <v>85</v>
      </c>
      <c r="C2467" s="21">
        <f>AVERAGE(A2467:A2484)</f>
        <v>38.666666666666664</v>
      </c>
    </row>
    <row r="2468" spans="1:3" ht="15" customHeight="1" x14ac:dyDescent="0.5">
      <c r="A2468" s="4">
        <v>2</v>
      </c>
      <c r="B2468" s="7" t="s">
        <v>85</v>
      </c>
    </row>
    <row r="2469" spans="1:3" ht="15" customHeight="1" x14ac:dyDescent="0.5">
      <c r="A2469" s="4">
        <v>56</v>
      </c>
      <c r="B2469" s="7" t="s">
        <v>85</v>
      </c>
    </row>
    <row r="2470" spans="1:3" ht="15" customHeight="1" x14ac:dyDescent="0.5">
      <c r="A2470" s="4">
        <v>81</v>
      </c>
      <c r="B2470" s="7" t="s">
        <v>85</v>
      </c>
    </row>
    <row r="2471" spans="1:3" ht="15" customHeight="1" x14ac:dyDescent="0.5">
      <c r="A2471" s="4">
        <v>14</v>
      </c>
      <c r="B2471" s="7" t="s">
        <v>85</v>
      </c>
    </row>
    <row r="2472" spans="1:3" ht="15" customHeight="1" x14ac:dyDescent="0.5">
      <c r="A2472" s="4">
        <v>6</v>
      </c>
      <c r="B2472" s="7" t="s">
        <v>85</v>
      </c>
    </row>
    <row r="2473" spans="1:3" ht="15" customHeight="1" x14ac:dyDescent="0.5">
      <c r="A2473" s="4">
        <v>49</v>
      </c>
      <c r="B2473" s="7" t="s">
        <v>85</v>
      </c>
    </row>
    <row r="2474" spans="1:3" ht="15" customHeight="1" x14ac:dyDescent="0.5">
      <c r="A2474" s="4">
        <v>63</v>
      </c>
      <c r="B2474" s="7" t="s">
        <v>85</v>
      </c>
    </row>
    <row r="2475" spans="1:3" ht="15" customHeight="1" x14ac:dyDescent="0.5">
      <c r="A2475" s="4">
        <v>49</v>
      </c>
      <c r="B2475" s="7" t="s">
        <v>85</v>
      </c>
    </row>
    <row r="2476" spans="1:3" ht="15" customHeight="1" x14ac:dyDescent="0.5">
      <c r="A2476" s="4">
        <v>48</v>
      </c>
      <c r="B2476" s="7" t="s">
        <v>85</v>
      </c>
    </row>
    <row r="2477" spans="1:3" ht="15" customHeight="1" x14ac:dyDescent="0.5">
      <c r="A2477" s="4">
        <v>50</v>
      </c>
      <c r="B2477" s="7" t="s">
        <v>85</v>
      </c>
    </row>
    <row r="2478" spans="1:3" ht="15" customHeight="1" x14ac:dyDescent="0.5">
      <c r="A2478" s="4">
        <v>46</v>
      </c>
      <c r="B2478" s="7" t="s">
        <v>85</v>
      </c>
    </row>
    <row r="2479" spans="1:3" ht="15" customHeight="1" x14ac:dyDescent="0.5">
      <c r="A2479" s="4">
        <v>9</v>
      </c>
      <c r="B2479" s="7" t="s">
        <v>85</v>
      </c>
    </row>
    <row r="2480" spans="1:3" ht="15" customHeight="1" x14ac:dyDescent="0.5">
      <c r="A2480" s="4">
        <v>42</v>
      </c>
      <c r="B2480" s="7" t="s">
        <v>85</v>
      </c>
    </row>
    <row r="2481" spans="1:3" ht="15" customHeight="1" x14ac:dyDescent="0.5">
      <c r="A2481" s="4">
        <v>48</v>
      </c>
      <c r="B2481" s="7" t="s">
        <v>85</v>
      </c>
    </row>
    <row r="2482" spans="1:3" ht="15" customHeight="1" x14ac:dyDescent="0.5">
      <c r="A2482" s="4">
        <v>28</v>
      </c>
      <c r="B2482" s="7" t="s">
        <v>85</v>
      </c>
    </row>
    <row r="2483" spans="1:3" ht="15" customHeight="1" x14ac:dyDescent="0.5">
      <c r="A2483" s="4">
        <v>24</v>
      </c>
      <c r="B2483" s="7" t="s">
        <v>85</v>
      </c>
    </row>
    <row r="2484" spans="1:3" ht="15" customHeight="1" x14ac:dyDescent="0.5">
      <c r="A2484" s="4">
        <v>3</v>
      </c>
      <c r="B2484" s="7" t="s">
        <v>85</v>
      </c>
    </row>
    <row r="2485" spans="1:3" ht="15" customHeight="1" x14ac:dyDescent="0.5">
      <c r="A2485" s="4">
        <v>61</v>
      </c>
      <c r="B2485" s="7" t="s">
        <v>614</v>
      </c>
      <c r="C2485" s="21">
        <f t="shared" ref="C2485" si="31">A2485</f>
        <v>61</v>
      </c>
    </row>
    <row r="2486" spans="1:3" ht="15" customHeight="1" x14ac:dyDescent="0.5">
      <c r="A2486" s="4">
        <v>6</v>
      </c>
      <c r="B2486" s="7" t="s">
        <v>16</v>
      </c>
      <c r="C2486" s="21">
        <f>AVERAGE(A2486:A2548)</f>
        <v>14.047619047619047</v>
      </c>
    </row>
    <row r="2487" spans="1:3" ht="15" customHeight="1" x14ac:dyDescent="0.5">
      <c r="A2487" s="4">
        <v>27</v>
      </c>
      <c r="B2487" s="7" t="s">
        <v>16</v>
      </c>
    </row>
    <row r="2488" spans="1:3" ht="15" customHeight="1" x14ac:dyDescent="0.5">
      <c r="A2488" s="4">
        <v>8</v>
      </c>
      <c r="B2488" s="7" t="s">
        <v>16</v>
      </c>
    </row>
    <row r="2489" spans="1:3" ht="15" customHeight="1" x14ac:dyDescent="0.5">
      <c r="A2489" s="4">
        <v>21</v>
      </c>
      <c r="B2489" s="7" t="s">
        <v>16</v>
      </c>
    </row>
    <row r="2490" spans="1:3" ht="15" customHeight="1" x14ac:dyDescent="0.5">
      <c r="A2490" s="4">
        <v>10</v>
      </c>
      <c r="B2490" s="7" t="s">
        <v>16</v>
      </c>
    </row>
    <row r="2491" spans="1:3" ht="15" customHeight="1" x14ac:dyDescent="0.5">
      <c r="A2491" s="4">
        <v>46</v>
      </c>
      <c r="B2491" s="7" t="s">
        <v>16</v>
      </c>
    </row>
    <row r="2492" spans="1:3" ht="15" customHeight="1" x14ac:dyDescent="0.5">
      <c r="A2492" s="4">
        <v>20</v>
      </c>
      <c r="B2492" s="7" t="s">
        <v>16</v>
      </c>
    </row>
    <row r="2493" spans="1:3" ht="15" customHeight="1" x14ac:dyDescent="0.5">
      <c r="A2493" s="4">
        <v>65</v>
      </c>
      <c r="B2493" s="7" t="s">
        <v>16</v>
      </c>
    </row>
    <row r="2494" spans="1:3" ht="15" customHeight="1" x14ac:dyDescent="0.5">
      <c r="A2494" s="4">
        <v>6</v>
      </c>
      <c r="B2494" s="7" t="s">
        <v>16</v>
      </c>
    </row>
    <row r="2495" spans="1:3" ht="15" customHeight="1" x14ac:dyDescent="0.5">
      <c r="A2495" s="4">
        <v>38</v>
      </c>
      <c r="B2495" s="7" t="s">
        <v>16</v>
      </c>
    </row>
    <row r="2496" spans="1:3" ht="15" customHeight="1" x14ac:dyDescent="0.5">
      <c r="A2496" s="4">
        <v>22</v>
      </c>
      <c r="B2496" s="7" t="s">
        <v>16</v>
      </c>
    </row>
    <row r="2497" spans="1:2" ht="15" customHeight="1" x14ac:dyDescent="0.5">
      <c r="A2497" s="4">
        <v>32</v>
      </c>
      <c r="B2497" s="7" t="s">
        <v>16</v>
      </c>
    </row>
    <row r="2498" spans="1:2" ht="15" customHeight="1" x14ac:dyDescent="0.5">
      <c r="A2498" s="4">
        <v>11</v>
      </c>
      <c r="B2498" s="7" t="s">
        <v>16</v>
      </c>
    </row>
    <row r="2499" spans="1:2" ht="15" customHeight="1" x14ac:dyDescent="0.5">
      <c r="A2499" s="4">
        <v>12</v>
      </c>
      <c r="B2499" s="7" t="s">
        <v>16</v>
      </c>
    </row>
    <row r="2500" spans="1:2" ht="15" customHeight="1" x14ac:dyDescent="0.5">
      <c r="A2500" s="4">
        <v>49</v>
      </c>
      <c r="B2500" s="7" t="s">
        <v>16</v>
      </c>
    </row>
    <row r="2501" spans="1:2" ht="15" customHeight="1" x14ac:dyDescent="0.5">
      <c r="A2501" s="4">
        <v>22</v>
      </c>
      <c r="B2501" s="7" t="s">
        <v>16</v>
      </c>
    </row>
    <row r="2502" spans="1:2" ht="15" customHeight="1" x14ac:dyDescent="0.5">
      <c r="A2502" s="4">
        <v>4</v>
      </c>
      <c r="B2502" s="7" t="s">
        <v>16</v>
      </c>
    </row>
    <row r="2503" spans="1:2" ht="15" customHeight="1" x14ac:dyDescent="0.5">
      <c r="A2503" s="4">
        <v>5</v>
      </c>
      <c r="B2503" s="7" t="s">
        <v>16</v>
      </c>
    </row>
    <row r="2504" spans="1:2" ht="15" customHeight="1" x14ac:dyDescent="0.5">
      <c r="A2504" s="4">
        <v>10</v>
      </c>
      <c r="B2504" s="7" t="s">
        <v>16</v>
      </c>
    </row>
    <row r="2505" spans="1:2" ht="15" customHeight="1" x14ac:dyDescent="0.5">
      <c r="A2505" s="4">
        <v>8</v>
      </c>
      <c r="B2505" s="7" t="s">
        <v>16</v>
      </c>
    </row>
    <row r="2506" spans="1:2" ht="15" customHeight="1" x14ac:dyDescent="0.5">
      <c r="A2506" s="4">
        <v>9</v>
      </c>
      <c r="B2506" s="7" t="s">
        <v>16</v>
      </c>
    </row>
    <row r="2507" spans="1:2" ht="15" customHeight="1" x14ac:dyDescent="0.5">
      <c r="A2507" s="4">
        <v>21</v>
      </c>
      <c r="B2507" s="7" t="s">
        <v>16</v>
      </c>
    </row>
    <row r="2508" spans="1:2" ht="15" customHeight="1" x14ac:dyDescent="0.5">
      <c r="A2508" s="4">
        <v>23</v>
      </c>
      <c r="B2508" s="7" t="s">
        <v>16</v>
      </c>
    </row>
    <row r="2509" spans="1:2" ht="15" customHeight="1" x14ac:dyDescent="0.5">
      <c r="A2509" s="4">
        <v>13</v>
      </c>
      <c r="B2509" s="7" t="s">
        <v>16</v>
      </c>
    </row>
    <row r="2510" spans="1:2" ht="15" customHeight="1" x14ac:dyDescent="0.5">
      <c r="A2510" s="4">
        <v>35</v>
      </c>
      <c r="B2510" s="7" t="s">
        <v>16</v>
      </c>
    </row>
    <row r="2511" spans="1:2" ht="15" customHeight="1" x14ac:dyDescent="0.5">
      <c r="A2511" s="4">
        <v>2</v>
      </c>
      <c r="B2511" s="7" t="s">
        <v>16</v>
      </c>
    </row>
    <row r="2512" spans="1:2" ht="15" customHeight="1" x14ac:dyDescent="0.5">
      <c r="A2512" s="4">
        <v>12</v>
      </c>
      <c r="B2512" s="7" t="s">
        <v>16</v>
      </c>
    </row>
    <row r="2513" spans="1:2" ht="15" customHeight="1" x14ac:dyDescent="0.5">
      <c r="A2513" s="4">
        <v>3</v>
      </c>
      <c r="B2513" s="7" t="s">
        <v>16</v>
      </c>
    </row>
    <row r="2514" spans="1:2" ht="15" customHeight="1" x14ac:dyDescent="0.5">
      <c r="A2514" s="4">
        <v>7</v>
      </c>
      <c r="B2514" s="7" t="s">
        <v>16</v>
      </c>
    </row>
    <row r="2515" spans="1:2" ht="15" customHeight="1" x14ac:dyDescent="0.5">
      <c r="A2515" s="4">
        <v>2</v>
      </c>
      <c r="B2515" s="7" t="s">
        <v>16</v>
      </c>
    </row>
    <row r="2516" spans="1:2" ht="15" customHeight="1" x14ac:dyDescent="0.5">
      <c r="A2516" s="4">
        <v>13</v>
      </c>
      <c r="B2516" s="7" t="s">
        <v>16</v>
      </c>
    </row>
    <row r="2517" spans="1:2" ht="15" customHeight="1" x14ac:dyDescent="0.5">
      <c r="A2517" s="4">
        <v>8</v>
      </c>
      <c r="B2517" s="7" t="s">
        <v>16</v>
      </c>
    </row>
    <row r="2518" spans="1:2" ht="15" customHeight="1" x14ac:dyDescent="0.5">
      <c r="A2518" s="4">
        <v>4</v>
      </c>
      <c r="B2518" s="7" t="s">
        <v>16</v>
      </c>
    </row>
    <row r="2519" spans="1:2" ht="15" customHeight="1" x14ac:dyDescent="0.5">
      <c r="A2519" s="4">
        <v>27</v>
      </c>
      <c r="B2519" s="7" t="s">
        <v>16</v>
      </c>
    </row>
    <row r="2520" spans="1:2" ht="15" customHeight="1" x14ac:dyDescent="0.5">
      <c r="A2520" s="4">
        <v>9</v>
      </c>
      <c r="B2520" s="7" t="s">
        <v>16</v>
      </c>
    </row>
    <row r="2521" spans="1:2" ht="15" customHeight="1" x14ac:dyDescent="0.5">
      <c r="A2521" s="4">
        <v>8</v>
      </c>
      <c r="B2521" s="7" t="s">
        <v>16</v>
      </c>
    </row>
    <row r="2522" spans="1:2" ht="15" customHeight="1" x14ac:dyDescent="0.5">
      <c r="A2522" s="4">
        <v>9</v>
      </c>
      <c r="B2522" s="7" t="s">
        <v>16</v>
      </c>
    </row>
    <row r="2523" spans="1:2" ht="15" customHeight="1" x14ac:dyDescent="0.5">
      <c r="A2523" s="4">
        <v>22</v>
      </c>
      <c r="B2523" s="7" t="s">
        <v>16</v>
      </c>
    </row>
    <row r="2524" spans="1:2" ht="15" customHeight="1" x14ac:dyDescent="0.5">
      <c r="A2524" s="4">
        <v>9</v>
      </c>
      <c r="B2524" s="7" t="s">
        <v>16</v>
      </c>
    </row>
    <row r="2525" spans="1:2" ht="15" customHeight="1" x14ac:dyDescent="0.5">
      <c r="A2525" s="4">
        <v>24</v>
      </c>
      <c r="B2525" s="7" t="s">
        <v>16</v>
      </c>
    </row>
    <row r="2526" spans="1:2" ht="15" customHeight="1" x14ac:dyDescent="0.5">
      <c r="A2526" s="4">
        <v>14</v>
      </c>
      <c r="B2526" s="7" t="s">
        <v>16</v>
      </c>
    </row>
    <row r="2527" spans="1:2" ht="15" customHeight="1" x14ac:dyDescent="0.5">
      <c r="A2527" s="4">
        <v>10</v>
      </c>
      <c r="B2527" s="7" t="s">
        <v>16</v>
      </c>
    </row>
    <row r="2528" spans="1:2" ht="15" customHeight="1" x14ac:dyDescent="0.5">
      <c r="A2528" s="4">
        <v>10</v>
      </c>
      <c r="B2528" s="7" t="s">
        <v>16</v>
      </c>
    </row>
    <row r="2529" spans="1:2" ht="15" customHeight="1" x14ac:dyDescent="0.5">
      <c r="A2529" s="4">
        <v>16</v>
      </c>
      <c r="B2529" s="7" t="s">
        <v>16</v>
      </c>
    </row>
    <row r="2530" spans="1:2" ht="15" customHeight="1" x14ac:dyDescent="0.5">
      <c r="A2530" s="4">
        <v>8</v>
      </c>
      <c r="B2530" s="7" t="s">
        <v>16</v>
      </c>
    </row>
    <row r="2531" spans="1:2" ht="15" customHeight="1" x14ac:dyDescent="0.5">
      <c r="A2531" s="4">
        <v>13</v>
      </c>
      <c r="B2531" s="7" t="s">
        <v>16</v>
      </c>
    </row>
    <row r="2532" spans="1:2" ht="15" customHeight="1" x14ac:dyDescent="0.5">
      <c r="A2532" s="4">
        <v>17</v>
      </c>
      <c r="B2532" s="7" t="s">
        <v>16</v>
      </c>
    </row>
    <row r="2533" spans="1:2" ht="15" customHeight="1" x14ac:dyDescent="0.5">
      <c r="A2533" s="4">
        <v>17</v>
      </c>
      <c r="B2533" s="7" t="s">
        <v>16</v>
      </c>
    </row>
    <row r="2534" spans="1:2" ht="15" customHeight="1" x14ac:dyDescent="0.5">
      <c r="A2534" s="4">
        <v>12</v>
      </c>
      <c r="B2534" s="7" t="s">
        <v>16</v>
      </c>
    </row>
    <row r="2535" spans="1:2" ht="15" customHeight="1" x14ac:dyDescent="0.5">
      <c r="A2535" s="4">
        <v>5</v>
      </c>
      <c r="B2535" s="7" t="s">
        <v>16</v>
      </c>
    </row>
    <row r="2536" spans="1:2" ht="15" customHeight="1" x14ac:dyDescent="0.5">
      <c r="A2536" s="4">
        <v>7</v>
      </c>
      <c r="B2536" s="7" t="s">
        <v>16</v>
      </c>
    </row>
    <row r="2537" spans="1:2" ht="15" customHeight="1" x14ac:dyDescent="0.5">
      <c r="A2537" s="4">
        <v>12</v>
      </c>
      <c r="B2537" s="7" t="s">
        <v>16</v>
      </c>
    </row>
    <row r="2538" spans="1:2" ht="15" customHeight="1" x14ac:dyDescent="0.5">
      <c r="A2538" s="4">
        <v>2</v>
      </c>
      <c r="B2538" s="7" t="s">
        <v>16</v>
      </c>
    </row>
    <row r="2539" spans="1:2" ht="15" customHeight="1" x14ac:dyDescent="0.5">
      <c r="A2539" s="4">
        <v>9</v>
      </c>
      <c r="B2539" s="7" t="s">
        <v>16</v>
      </c>
    </row>
    <row r="2540" spans="1:2" ht="15" customHeight="1" x14ac:dyDescent="0.5">
      <c r="A2540" s="4">
        <v>8</v>
      </c>
      <c r="B2540" s="7" t="s">
        <v>16</v>
      </c>
    </row>
    <row r="2541" spans="1:2" ht="15" customHeight="1" x14ac:dyDescent="0.5">
      <c r="A2541" s="4">
        <v>1</v>
      </c>
      <c r="B2541" s="7" t="s">
        <v>16</v>
      </c>
    </row>
    <row r="2542" spans="1:2" ht="15" customHeight="1" x14ac:dyDescent="0.5">
      <c r="A2542" s="4">
        <v>5</v>
      </c>
      <c r="B2542" s="7" t="s">
        <v>16</v>
      </c>
    </row>
    <row r="2543" spans="1:2" ht="15" customHeight="1" x14ac:dyDescent="0.5">
      <c r="A2543" s="4">
        <v>3</v>
      </c>
      <c r="B2543" s="7" t="s">
        <v>16</v>
      </c>
    </row>
    <row r="2544" spans="1:2" ht="15" customHeight="1" x14ac:dyDescent="0.5">
      <c r="A2544" s="4">
        <v>6</v>
      </c>
      <c r="B2544" s="7" t="s">
        <v>16</v>
      </c>
    </row>
    <row r="2545" spans="1:3" ht="15" customHeight="1" x14ac:dyDescent="0.5">
      <c r="A2545" s="4">
        <v>6</v>
      </c>
      <c r="B2545" s="7" t="s">
        <v>16</v>
      </c>
    </row>
    <row r="2546" spans="1:3" ht="15" customHeight="1" x14ac:dyDescent="0.5">
      <c r="A2546" s="4">
        <v>6</v>
      </c>
      <c r="B2546" s="7" t="s">
        <v>16</v>
      </c>
    </row>
    <row r="2547" spans="1:3" ht="15" customHeight="1" x14ac:dyDescent="0.5">
      <c r="A2547" s="4">
        <v>7</v>
      </c>
      <c r="B2547" s="7" t="s">
        <v>16</v>
      </c>
    </row>
    <row r="2548" spans="1:3" ht="15" customHeight="1" x14ac:dyDescent="0.5">
      <c r="A2548" s="4">
        <v>9</v>
      </c>
      <c r="B2548" s="7" t="s">
        <v>16</v>
      </c>
    </row>
    <row r="2549" spans="1:3" ht="15" customHeight="1" x14ac:dyDescent="0.5">
      <c r="A2549" s="4">
        <v>76</v>
      </c>
      <c r="B2549" s="7" t="s">
        <v>170</v>
      </c>
      <c r="C2549" s="21">
        <f>AVERAGE(A2549:A2551)</f>
        <v>62.333333333333336</v>
      </c>
    </row>
    <row r="2550" spans="1:3" ht="15" customHeight="1" x14ac:dyDescent="0.5">
      <c r="A2550" s="4">
        <v>67</v>
      </c>
      <c r="B2550" s="7" t="s">
        <v>170</v>
      </c>
    </row>
    <row r="2551" spans="1:3" ht="15" customHeight="1" x14ac:dyDescent="0.5">
      <c r="A2551" s="4">
        <v>44</v>
      </c>
      <c r="B2551" s="7" t="s">
        <v>170</v>
      </c>
    </row>
    <row r="2552" spans="1:3" ht="15" customHeight="1" x14ac:dyDescent="0.5">
      <c r="A2552" s="4">
        <v>68</v>
      </c>
      <c r="B2552" s="7" t="s">
        <v>582</v>
      </c>
      <c r="C2552" s="21">
        <f>AVERAGE(A2552:A2553)</f>
        <v>71.5</v>
      </c>
    </row>
    <row r="2553" spans="1:3" ht="15" customHeight="1" x14ac:dyDescent="0.5">
      <c r="A2553" s="4">
        <v>75</v>
      </c>
      <c r="B2553" s="7" t="s">
        <v>582</v>
      </c>
    </row>
    <row r="2554" spans="1:3" ht="15" customHeight="1" x14ac:dyDescent="0.5">
      <c r="A2554" s="4">
        <v>92</v>
      </c>
      <c r="B2554" s="7" t="s">
        <v>118</v>
      </c>
      <c r="C2554" s="21">
        <f>AVERAGE(A2554:A2557)</f>
        <v>62</v>
      </c>
    </row>
    <row r="2555" spans="1:3" ht="15" customHeight="1" x14ac:dyDescent="0.5">
      <c r="A2555" s="4">
        <v>92</v>
      </c>
      <c r="B2555" s="7" t="s">
        <v>118</v>
      </c>
    </row>
    <row r="2556" spans="1:3" ht="15" customHeight="1" x14ac:dyDescent="0.5">
      <c r="A2556" s="4">
        <v>41</v>
      </c>
      <c r="B2556" s="7" t="s">
        <v>118</v>
      </c>
    </row>
    <row r="2557" spans="1:3" ht="15" customHeight="1" x14ac:dyDescent="0.5">
      <c r="A2557" s="4">
        <v>23</v>
      </c>
      <c r="B2557" s="7" t="s">
        <v>118</v>
      </c>
    </row>
    <row r="2558" spans="1:3" ht="15" customHeight="1" x14ac:dyDescent="0.5">
      <c r="A2558" s="4">
        <v>33</v>
      </c>
      <c r="B2558" s="7" t="s">
        <v>402</v>
      </c>
      <c r="C2558" s="21">
        <f t="shared" ref="C2558" si="32">A2558</f>
        <v>33</v>
      </c>
    </row>
    <row r="2559" spans="1:3" ht="15" customHeight="1" x14ac:dyDescent="0.5">
      <c r="A2559" s="4">
        <v>102</v>
      </c>
      <c r="B2559" s="7" t="s">
        <v>67</v>
      </c>
      <c r="C2559" s="21">
        <f>AVERAGE(A2559:A2605)</f>
        <v>17.829787234042552</v>
      </c>
    </row>
    <row r="2560" spans="1:3" ht="15" customHeight="1" x14ac:dyDescent="0.5">
      <c r="A2560" s="4">
        <v>18</v>
      </c>
      <c r="B2560" s="7" t="s">
        <v>67</v>
      </c>
    </row>
    <row r="2561" spans="1:2" ht="15" customHeight="1" x14ac:dyDescent="0.5">
      <c r="A2561" s="4">
        <v>49</v>
      </c>
      <c r="B2561" s="7" t="s">
        <v>67</v>
      </c>
    </row>
    <row r="2562" spans="1:2" ht="15" customHeight="1" x14ac:dyDescent="0.5">
      <c r="A2562" s="4">
        <v>7</v>
      </c>
      <c r="B2562" s="7" t="s">
        <v>67</v>
      </c>
    </row>
    <row r="2563" spans="1:2" ht="15" customHeight="1" x14ac:dyDescent="0.5">
      <c r="A2563" s="4">
        <v>34</v>
      </c>
      <c r="B2563" s="7" t="s">
        <v>67</v>
      </c>
    </row>
    <row r="2564" spans="1:2" ht="15" customHeight="1" x14ac:dyDescent="0.5">
      <c r="A2564" s="4">
        <v>40</v>
      </c>
      <c r="B2564" s="7" t="s">
        <v>67</v>
      </c>
    </row>
    <row r="2565" spans="1:2" ht="15" customHeight="1" x14ac:dyDescent="0.5">
      <c r="A2565" s="4">
        <v>68</v>
      </c>
      <c r="B2565" s="7" t="s">
        <v>67</v>
      </c>
    </row>
    <row r="2566" spans="1:2" ht="15" customHeight="1" x14ac:dyDescent="0.5">
      <c r="A2566" s="4">
        <v>16</v>
      </c>
      <c r="B2566" s="7" t="s">
        <v>67</v>
      </c>
    </row>
    <row r="2567" spans="1:2" ht="15" customHeight="1" x14ac:dyDescent="0.5">
      <c r="A2567" s="4">
        <v>1</v>
      </c>
      <c r="B2567" s="7" t="s">
        <v>67</v>
      </c>
    </row>
    <row r="2568" spans="1:2" ht="15" customHeight="1" x14ac:dyDescent="0.5">
      <c r="A2568" s="4">
        <v>36</v>
      </c>
      <c r="B2568" s="7" t="s">
        <v>67</v>
      </c>
    </row>
    <row r="2569" spans="1:2" ht="15" customHeight="1" x14ac:dyDescent="0.5">
      <c r="A2569" s="4">
        <v>13</v>
      </c>
      <c r="B2569" s="7" t="s">
        <v>67</v>
      </c>
    </row>
    <row r="2570" spans="1:2" ht="15" customHeight="1" x14ac:dyDescent="0.5">
      <c r="A2570" s="4">
        <v>30</v>
      </c>
      <c r="B2570" s="7" t="s">
        <v>67</v>
      </c>
    </row>
    <row r="2571" spans="1:2" ht="15" customHeight="1" x14ac:dyDescent="0.5">
      <c r="A2571" s="4">
        <v>8</v>
      </c>
      <c r="B2571" s="7" t="s">
        <v>67</v>
      </c>
    </row>
    <row r="2572" spans="1:2" ht="15" customHeight="1" x14ac:dyDescent="0.5">
      <c r="A2572" s="4">
        <v>10</v>
      </c>
      <c r="B2572" s="7" t="s">
        <v>67</v>
      </c>
    </row>
    <row r="2573" spans="1:2" ht="15" customHeight="1" x14ac:dyDescent="0.5">
      <c r="A2573" s="4">
        <v>46</v>
      </c>
      <c r="B2573" s="7" t="s">
        <v>67</v>
      </c>
    </row>
    <row r="2574" spans="1:2" ht="15" customHeight="1" x14ac:dyDescent="0.5">
      <c r="A2574" s="4">
        <v>4</v>
      </c>
      <c r="B2574" s="7" t="s">
        <v>67</v>
      </c>
    </row>
    <row r="2575" spans="1:2" ht="15" customHeight="1" x14ac:dyDescent="0.5">
      <c r="A2575" s="4">
        <v>7</v>
      </c>
      <c r="B2575" s="7" t="s">
        <v>67</v>
      </c>
    </row>
    <row r="2576" spans="1:2" ht="15" customHeight="1" x14ac:dyDescent="0.5">
      <c r="A2576" s="4">
        <v>3</v>
      </c>
      <c r="B2576" s="7" t="s">
        <v>67</v>
      </c>
    </row>
    <row r="2577" spans="1:2" ht="15" customHeight="1" x14ac:dyDescent="0.5">
      <c r="A2577" s="4">
        <v>42</v>
      </c>
      <c r="B2577" s="7" t="s">
        <v>67</v>
      </c>
    </row>
    <row r="2578" spans="1:2" ht="15" customHeight="1" x14ac:dyDescent="0.5">
      <c r="A2578" s="4">
        <v>14</v>
      </c>
      <c r="B2578" s="7" t="s">
        <v>67</v>
      </c>
    </row>
    <row r="2579" spans="1:2" ht="15" customHeight="1" x14ac:dyDescent="0.5">
      <c r="A2579" s="4">
        <v>23</v>
      </c>
      <c r="B2579" s="7" t="s">
        <v>67</v>
      </c>
    </row>
    <row r="2580" spans="1:2" ht="15" customHeight="1" x14ac:dyDescent="0.5">
      <c r="A2580" s="4">
        <v>28</v>
      </c>
      <c r="B2580" s="7" t="s">
        <v>67</v>
      </c>
    </row>
    <row r="2581" spans="1:2" ht="15" customHeight="1" x14ac:dyDescent="0.5">
      <c r="A2581" s="4">
        <v>14</v>
      </c>
      <c r="B2581" s="7" t="s">
        <v>67</v>
      </c>
    </row>
    <row r="2582" spans="1:2" ht="15" customHeight="1" x14ac:dyDescent="0.5">
      <c r="A2582" s="4">
        <v>29</v>
      </c>
      <c r="B2582" s="7" t="s">
        <v>67</v>
      </c>
    </row>
    <row r="2583" spans="1:2" ht="15" customHeight="1" x14ac:dyDescent="0.5">
      <c r="A2583" s="4">
        <v>12</v>
      </c>
      <c r="B2583" s="7" t="s">
        <v>67</v>
      </c>
    </row>
    <row r="2584" spans="1:2" ht="15" customHeight="1" x14ac:dyDescent="0.5">
      <c r="A2584" s="4">
        <v>30</v>
      </c>
      <c r="B2584" s="7" t="s">
        <v>67</v>
      </c>
    </row>
    <row r="2585" spans="1:2" ht="15" customHeight="1" x14ac:dyDescent="0.5">
      <c r="A2585" s="4">
        <v>9</v>
      </c>
      <c r="B2585" s="7" t="s">
        <v>67</v>
      </c>
    </row>
    <row r="2586" spans="1:2" ht="15" customHeight="1" x14ac:dyDescent="0.5">
      <c r="A2586" s="4">
        <v>4</v>
      </c>
      <c r="B2586" s="7" t="s">
        <v>67</v>
      </c>
    </row>
    <row r="2587" spans="1:2" ht="15" customHeight="1" x14ac:dyDescent="0.5">
      <c r="A2587" s="4">
        <v>16</v>
      </c>
      <c r="B2587" s="7" t="s">
        <v>67</v>
      </c>
    </row>
    <row r="2588" spans="1:2" ht="15" customHeight="1" x14ac:dyDescent="0.5">
      <c r="A2588" s="4">
        <v>9</v>
      </c>
      <c r="B2588" s="7" t="s">
        <v>67</v>
      </c>
    </row>
    <row r="2589" spans="1:2" ht="15" customHeight="1" x14ac:dyDescent="0.5">
      <c r="A2589" s="4">
        <v>5</v>
      </c>
      <c r="B2589" s="7" t="s">
        <v>67</v>
      </c>
    </row>
    <row r="2590" spans="1:2" ht="15" customHeight="1" x14ac:dyDescent="0.5">
      <c r="A2590" s="4">
        <v>13</v>
      </c>
      <c r="B2590" s="7" t="s">
        <v>67</v>
      </c>
    </row>
    <row r="2591" spans="1:2" ht="15" customHeight="1" x14ac:dyDescent="0.5">
      <c r="A2591" s="4">
        <v>4</v>
      </c>
      <c r="B2591" s="7" t="s">
        <v>67</v>
      </c>
    </row>
    <row r="2592" spans="1:2" ht="15" customHeight="1" x14ac:dyDescent="0.5">
      <c r="A2592" s="4">
        <v>12</v>
      </c>
      <c r="B2592" s="7" t="s">
        <v>67</v>
      </c>
    </row>
    <row r="2593" spans="1:3" ht="15" customHeight="1" x14ac:dyDescent="0.5">
      <c r="A2593" s="4">
        <v>8</v>
      </c>
      <c r="B2593" s="7" t="s">
        <v>67</v>
      </c>
    </row>
    <row r="2594" spans="1:3" ht="15" customHeight="1" x14ac:dyDescent="0.5">
      <c r="A2594" s="4">
        <v>12</v>
      </c>
      <c r="B2594" s="7" t="s">
        <v>67</v>
      </c>
    </row>
    <row r="2595" spans="1:3" ht="15" customHeight="1" x14ac:dyDescent="0.5">
      <c r="A2595" s="4">
        <v>5</v>
      </c>
      <c r="B2595" s="7" t="s">
        <v>67</v>
      </c>
    </row>
    <row r="2596" spans="1:3" ht="15" customHeight="1" x14ac:dyDescent="0.5">
      <c r="A2596" s="4">
        <v>6</v>
      </c>
      <c r="B2596" s="7" t="s">
        <v>67</v>
      </c>
    </row>
    <row r="2597" spans="1:3" ht="15" customHeight="1" x14ac:dyDescent="0.5">
      <c r="A2597" s="4">
        <v>10</v>
      </c>
      <c r="B2597" s="7" t="s">
        <v>67</v>
      </c>
    </row>
    <row r="2598" spans="1:3" ht="15" customHeight="1" x14ac:dyDescent="0.5">
      <c r="A2598" s="4">
        <v>6</v>
      </c>
      <c r="B2598" s="7" t="s">
        <v>67</v>
      </c>
    </row>
    <row r="2599" spans="1:3" ht="15" customHeight="1" x14ac:dyDescent="0.5">
      <c r="A2599" s="4">
        <v>5</v>
      </c>
      <c r="B2599" s="7" t="s">
        <v>67</v>
      </c>
    </row>
    <row r="2600" spans="1:3" ht="15" customHeight="1" x14ac:dyDescent="0.5">
      <c r="A2600" s="4">
        <v>2</v>
      </c>
      <c r="B2600" s="7" t="s">
        <v>67</v>
      </c>
    </row>
    <row r="2601" spans="1:3" ht="15" customHeight="1" x14ac:dyDescent="0.5">
      <c r="A2601" s="4">
        <v>10</v>
      </c>
      <c r="B2601" s="7" t="s">
        <v>67</v>
      </c>
    </row>
    <row r="2602" spans="1:3" ht="15" customHeight="1" x14ac:dyDescent="0.5">
      <c r="A2602" s="4">
        <v>7</v>
      </c>
      <c r="B2602" s="7" t="s">
        <v>67</v>
      </c>
    </row>
    <row r="2603" spans="1:3" ht="15" customHeight="1" x14ac:dyDescent="0.5">
      <c r="A2603" s="4">
        <v>7</v>
      </c>
      <c r="B2603" s="7" t="s">
        <v>67</v>
      </c>
    </row>
    <row r="2604" spans="1:3" ht="15" customHeight="1" x14ac:dyDescent="0.5">
      <c r="A2604" s="4">
        <v>3</v>
      </c>
      <c r="B2604" s="7" t="s">
        <v>67</v>
      </c>
    </row>
    <row r="2605" spans="1:3" ht="15" customHeight="1" x14ac:dyDescent="0.5">
      <c r="A2605" s="4">
        <v>1</v>
      </c>
      <c r="B2605" s="7" t="s">
        <v>67</v>
      </c>
    </row>
    <row r="2606" spans="1:3" ht="15" customHeight="1" x14ac:dyDescent="0.5">
      <c r="A2606" s="4">
        <v>96</v>
      </c>
      <c r="B2606" s="7" t="s">
        <v>113</v>
      </c>
      <c r="C2606" s="21">
        <f>AVERAGE(A2606:A2624)</f>
        <v>39.94736842105263</v>
      </c>
    </row>
    <row r="2607" spans="1:3" ht="15" customHeight="1" x14ac:dyDescent="0.5">
      <c r="A2607" s="4">
        <v>101</v>
      </c>
      <c r="B2607" s="7" t="s">
        <v>113</v>
      </c>
    </row>
    <row r="2608" spans="1:3" ht="15" customHeight="1" x14ac:dyDescent="0.5">
      <c r="A2608" s="4">
        <v>87</v>
      </c>
      <c r="B2608" s="7" t="s">
        <v>113</v>
      </c>
    </row>
    <row r="2609" spans="1:2" ht="15" customHeight="1" x14ac:dyDescent="0.5">
      <c r="A2609" s="4">
        <v>87</v>
      </c>
      <c r="B2609" s="7" t="s">
        <v>113</v>
      </c>
    </row>
    <row r="2610" spans="1:2" ht="15" customHeight="1" x14ac:dyDescent="0.5">
      <c r="A2610" s="4">
        <v>30</v>
      </c>
      <c r="B2610" s="7" t="s">
        <v>113</v>
      </c>
    </row>
    <row r="2611" spans="1:2" ht="15" customHeight="1" x14ac:dyDescent="0.5">
      <c r="A2611" s="4">
        <v>32</v>
      </c>
      <c r="B2611" s="7" t="s">
        <v>113</v>
      </c>
    </row>
    <row r="2612" spans="1:2" ht="15" customHeight="1" x14ac:dyDescent="0.5">
      <c r="A2612" s="4">
        <v>24</v>
      </c>
      <c r="B2612" s="7" t="s">
        <v>113</v>
      </c>
    </row>
    <row r="2613" spans="1:2" ht="15" customHeight="1" x14ac:dyDescent="0.5">
      <c r="A2613" s="4">
        <v>25</v>
      </c>
      <c r="B2613" s="7" t="s">
        <v>113</v>
      </c>
    </row>
    <row r="2614" spans="1:2" ht="15" customHeight="1" x14ac:dyDescent="0.5">
      <c r="A2614" s="4">
        <v>19</v>
      </c>
      <c r="B2614" s="7" t="s">
        <v>113</v>
      </c>
    </row>
    <row r="2615" spans="1:2" ht="15" customHeight="1" x14ac:dyDescent="0.5">
      <c r="A2615" s="4">
        <v>46</v>
      </c>
      <c r="B2615" s="7" t="s">
        <v>113</v>
      </c>
    </row>
    <row r="2616" spans="1:2" ht="15" customHeight="1" x14ac:dyDescent="0.5">
      <c r="A2616" s="4">
        <v>15</v>
      </c>
      <c r="B2616" s="7" t="s">
        <v>113</v>
      </c>
    </row>
    <row r="2617" spans="1:2" ht="15" customHeight="1" x14ac:dyDescent="0.5">
      <c r="A2617" s="4">
        <v>17</v>
      </c>
      <c r="B2617" s="7" t="s">
        <v>113</v>
      </c>
    </row>
    <row r="2618" spans="1:2" ht="15" customHeight="1" x14ac:dyDescent="0.5">
      <c r="A2618" s="4">
        <v>49</v>
      </c>
      <c r="B2618" s="7" t="s">
        <v>113</v>
      </c>
    </row>
    <row r="2619" spans="1:2" ht="15" customHeight="1" x14ac:dyDescent="0.5">
      <c r="A2619" s="4">
        <v>32</v>
      </c>
      <c r="B2619" s="7" t="s">
        <v>113</v>
      </c>
    </row>
    <row r="2620" spans="1:2" ht="15" customHeight="1" x14ac:dyDescent="0.5">
      <c r="A2620" s="4">
        <v>26</v>
      </c>
      <c r="B2620" s="7" t="s">
        <v>113</v>
      </c>
    </row>
    <row r="2621" spans="1:2" ht="15" customHeight="1" x14ac:dyDescent="0.5">
      <c r="A2621" s="4">
        <v>10</v>
      </c>
      <c r="B2621" s="7" t="s">
        <v>113</v>
      </c>
    </row>
    <row r="2622" spans="1:2" ht="15" customHeight="1" x14ac:dyDescent="0.5">
      <c r="A2622" s="4">
        <v>27</v>
      </c>
      <c r="B2622" s="7" t="s">
        <v>113</v>
      </c>
    </row>
    <row r="2623" spans="1:2" ht="15" customHeight="1" x14ac:dyDescent="0.5">
      <c r="A2623" s="4">
        <v>11</v>
      </c>
      <c r="B2623" s="7" t="s">
        <v>113</v>
      </c>
    </row>
    <row r="2624" spans="1:2" ht="15" customHeight="1" x14ac:dyDescent="0.5">
      <c r="A2624" s="4">
        <v>25</v>
      </c>
      <c r="B2624" s="7" t="s">
        <v>113</v>
      </c>
    </row>
    <row r="2625" spans="1:3" ht="15" customHeight="1" x14ac:dyDescent="0.5">
      <c r="A2625" s="4">
        <v>86</v>
      </c>
      <c r="B2625" s="7" t="s">
        <v>97</v>
      </c>
      <c r="C2625" s="21">
        <f>AVERAGE(A2625:A2636)</f>
        <v>45.416666666666664</v>
      </c>
    </row>
    <row r="2626" spans="1:3" ht="15" customHeight="1" x14ac:dyDescent="0.5">
      <c r="A2626" s="4">
        <v>70</v>
      </c>
      <c r="B2626" s="7" t="s">
        <v>97</v>
      </c>
    </row>
    <row r="2627" spans="1:3" ht="15" customHeight="1" x14ac:dyDescent="0.5">
      <c r="A2627" s="4">
        <v>24</v>
      </c>
      <c r="B2627" s="7" t="s">
        <v>97</v>
      </c>
    </row>
    <row r="2628" spans="1:3" ht="15" customHeight="1" x14ac:dyDescent="0.5">
      <c r="A2628" s="4">
        <v>75</v>
      </c>
      <c r="B2628" s="7" t="s">
        <v>97</v>
      </c>
    </row>
    <row r="2629" spans="1:3" ht="15" customHeight="1" x14ac:dyDescent="0.5">
      <c r="A2629" s="4">
        <v>26</v>
      </c>
      <c r="B2629" s="7" t="s">
        <v>97</v>
      </c>
    </row>
    <row r="2630" spans="1:3" ht="15" customHeight="1" x14ac:dyDescent="0.5">
      <c r="A2630" s="4">
        <v>59</v>
      </c>
      <c r="B2630" s="7" t="s">
        <v>97</v>
      </c>
    </row>
    <row r="2631" spans="1:3" ht="15" customHeight="1" x14ac:dyDescent="0.5">
      <c r="A2631" s="4">
        <v>54</v>
      </c>
      <c r="B2631" s="7" t="s">
        <v>97</v>
      </c>
    </row>
    <row r="2632" spans="1:3" ht="15" customHeight="1" x14ac:dyDescent="0.5">
      <c r="A2632" s="4">
        <v>21</v>
      </c>
      <c r="B2632" s="7" t="s">
        <v>97</v>
      </c>
    </row>
    <row r="2633" spans="1:3" ht="15" customHeight="1" x14ac:dyDescent="0.5">
      <c r="A2633" s="4">
        <v>47</v>
      </c>
      <c r="B2633" s="8" t="s">
        <v>97</v>
      </c>
    </row>
    <row r="2634" spans="1:3" ht="15" customHeight="1" x14ac:dyDescent="0.5">
      <c r="A2634" s="4">
        <v>44</v>
      </c>
      <c r="B2634" s="7" t="s">
        <v>97</v>
      </c>
    </row>
    <row r="2635" spans="1:3" ht="15" customHeight="1" x14ac:dyDescent="0.5">
      <c r="A2635" s="4">
        <v>35</v>
      </c>
      <c r="B2635" s="8" t="s">
        <v>97</v>
      </c>
    </row>
    <row r="2636" spans="1:3" ht="15" customHeight="1" x14ac:dyDescent="0.5">
      <c r="A2636" s="4">
        <v>4</v>
      </c>
      <c r="B2636" s="7" t="s">
        <v>97</v>
      </c>
    </row>
    <row r="2637" spans="1:3" ht="15" customHeight="1" x14ac:dyDescent="0.5">
      <c r="A2637" s="4">
        <v>109</v>
      </c>
      <c r="B2637" s="7" t="s">
        <v>187</v>
      </c>
      <c r="C2637" s="21">
        <f>AVERAGE(A2637:A2638)</f>
        <v>91</v>
      </c>
    </row>
    <row r="2638" spans="1:3" ht="15" customHeight="1" x14ac:dyDescent="0.5">
      <c r="A2638" s="4">
        <v>73</v>
      </c>
      <c r="B2638" s="7" t="s">
        <v>187</v>
      </c>
    </row>
    <row r="2639" spans="1:3" ht="15" customHeight="1" x14ac:dyDescent="0.5">
      <c r="A2639" s="4">
        <v>104</v>
      </c>
      <c r="B2639" s="7" t="s">
        <v>184</v>
      </c>
      <c r="C2639" s="21">
        <f>AVERAGE(A2639:A2640)</f>
        <v>89</v>
      </c>
    </row>
    <row r="2640" spans="1:3" ht="15" customHeight="1" x14ac:dyDescent="0.5">
      <c r="A2640" s="4">
        <v>74</v>
      </c>
      <c r="B2640" s="7" t="s">
        <v>184</v>
      </c>
    </row>
    <row r="2641" spans="1:3" ht="15" customHeight="1" x14ac:dyDescent="0.5">
      <c r="A2641" s="4">
        <v>40</v>
      </c>
      <c r="B2641" s="7" t="s">
        <v>155</v>
      </c>
      <c r="C2641" s="21">
        <f>AVERAGE(A2641:A2649)</f>
        <v>41</v>
      </c>
    </row>
    <row r="2642" spans="1:3" ht="15" customHeight="1" x14ac:dyDescent="0.5">
      <c r="A2642" s="4">
        <v>104</v>
      </c>
      <c r="B2642" s="7" t="s">
        <v>155</v>
      </c>
    </row>
    <row r="2643" spans="1:3" ht="15" customHeight="1" x14ac:dyDescent="0.5">
      <c r="A2643" s="4">
        <v>84</v>
      </c>
      <c r="B2643" s="7" t="s">
        <v>155</v>
      </c>
    </row>
    <row r="2644" spans="1:3" ht="15" customHeight="1" x14ac:dyDescent="0.5">
      <c r="A2644" s="4">
        <v>36</v>
      </c>
      <c r="B2644" s="7" t="s">
        <v>155</v>
      </c>
    </row>
    <row r="2645" spans="1:3" ht="15" customHeight="1" x14ac:dyDescent="0.5">
      <c r="A2645" s="4">
        <v>35</v>
      </c>
      <c r="B2645" s="7" t="s">
        <v>155</v>
      </c>
    </row>
    <row r="2646" spans="1:3" ht="15" customHeight="1" x14ac:dyDescent="0.5">
      <c r="A2646" s="4">
        <v>19</v>
      </c>
      <c r="B2646" s="8" t="s">
        <v>155</v>
      </c>
    </row>
    <row r="2647" spans="1:3" ht="15" customHeight="1" x14ac:dyDescent="0.5">
      <c r="A2647" s="4">
        <v>16</v>
      </c>
      <c r="B2647" s="7" t="s">
        <v>155</v>
      </c>
    </row>
    <row r="2648" spans="1:3" ht="15" customHeight="1" x14ac:dyDescent="0.5">
      <c r="A2648" s="4">
        <v>29</v>
      </c>
      <c r="B2648" s="7" t="s">
        <v>155</v>
      </c>
    </row>
    <row r="2649" spans="1:3" ht="15" customHeight="1" x14ac:dyDescent="0.5">
      <c r="A2649" s="4">
        <v>6</v>
      </c>
      <c r="B2649" s="8" t="s">
        <v>155</v>
      </c>
    </row>
    <row r="2650" spans="1:3" ht="15" customHeight="1" x14ac:dyDescent="0.5">
      <c r="A2650" s="4">
        <v>55</v>
      </c>
      <c r="B2650" s="7" t="s">
        <v>163</v>
      </c>
      <c r="C2650" s="21">
        <f t="shared" ref="C2650" si="33">A2650</f>
        <v>55</v>
      </c>
    </row>
    <row r="2651" spans="1:3" ht="15" customHeight="1" x14ac:dyDescent="0.5">
      <c r="A2651" s="4">
        <v>41</v>
      </c>
      <c r="B2651" s="7" t="s">
        <v>65</v>
      </c>
      <c r="C2651" s="21">
        <f>AVERAGE(A2651:A2703)</f>
        <v>18.245283018867923</v>
      </c>
    </row>
    <row r="2652" spans="1:3" ht="15" customHeight="1" x14ac:dyDescent="0.5">
      <c r="A2652" s="4">
        <v>12</v>
      </c>
      <c r="B2652" s="7" t="s">
        <v>65</v>
      </c>
    </row>
    <row r="2653" spans="1:3" ht="15" customHeight="1" x14ac:dyDescent="0.5">
      <c r="A2653" s="4">
        <v>47</v>
      </c>
      <c r="B2653" s="7" t="s">
        <v>65</v>
      </c>
    </row>
    <row r="2654" spans="1:3" ht="15" customHeight="1" x14ac:dyDescent="0.5">
      <c r="A2654" s="4">
        <v>34</v>
      </c>
      <c r="B2654" s="7" t="s">
        <v>65</v>
      </c>
    </row>
    <row r="2655" spans="1:3" ht="15" customHeight="1" x14ac:dyDescent="0.5">
      <c r="A2655" s="4">
        <v>13</v>
      </c>
      <c r="B2655" s="7" t="s">
        <v>65</v>
      </c>
    </row>
    <row r="2656" spans="1:3" ht="15" customHeight="1" x14ac:dyDescent="0.5">
      <c r="A2656" s="4">
        <v>26</v>
      </c>
      <c r="B2656" s="7" t="s">
        <v>65</v>
      </c>
    </row>
    <row r="2657" spans="1:2" ht="15" customHeight="1" x14ac:dyDescent="0.5">
      <c r="A2657" s="4">
        <v>25</v>
      </c>
      <c r="B2657" s="7" t="s">
        <v>65</v>
      </c>
    </row>
    <row r="2658" spans="1:2" ht="15" customHeight="1" x14ac:dyDescent="0.5">
      <c r="A2658" s="4">
        <v>6</v>
      </c>
      <c r="B2658" s="7" t="s">
        <v>65</v>
      </c>
    </row>
    <row r="2659" spans="1:2" ht="15" customHeight="1" x14ac:dyDescent="0.5">
      <c r="A2659" s="4">
        <v>12</v>
      </c>
      <c r="B2659" s="7" t="s">
        <v>65</v>
      </c>
    </row>
    <row r="2660" spans="1:2" ht="15" customHeight="1" x14ac:dyDescent="0.5">
      <c r="A2660" s="4">
        <v>16</v>
      </c>
      <c r="B2660" s="7" t="s">
        <v>65</v>
      </c>
    </row>
    <row r="2661" spans="1:2" ht="15" customHeight="1" x14ac:dyDescent="0.5">
      <c r="A2661" s="4">
        <v>23</v>
      </c>
      <c r="B2661" s="7" t="s">
        <v>65</v>
      </c>
    </row>
    <row r="2662" spans="1:2" ht="15" customHeight="1" x14ac:dyDescent="0.5">
      <c r="A2662" s="4">
        <v>33</v>
      </c>
      <c r="B2662" s="7" t="s">
        <v>65</v>
      </c>
    </row>
    <row r="2663" spans="1:2" ht="15" customHeight="1" x14ac:dyDescent="0.5">
      <c r="A2663" s="4">
        <v>33</v>
      </c>
      <c r="B2663" s="7" t="s">
        <v>65</v>
      </c>
    </row>
    <row r="2664" spans="1:2" ht="15" customHeight="1" x14ac:dyDescent="0.5">
      <c r="A2664" s="4">
        <v>19</v>
      </c>
      <c r="B2664" s="7" t="s">
        <v>65</v>
      </c>
    </row>
    <row r="2665" spans="1:2" ht="15" customHeight="1" x14ac:dyDescent="0.5">
      <c r="A2665" s="4">
        <v>6</v>
      </c>
      <c r="B2665" s="7" t="s">
        <v>65</v>
      </c>
    </row>
    <row r="2666" spans="1:2" ht="15" customHeight="1" x14ac:dyDescent="0.5">
      <c r="A2666" s="4">
        <v>7</v>
      </c>
      <c r="B2666" s="7" t="s">
        <v>65</v>
      </c>
    </row>
    <row r="2667" spans="1:2" ht="15" customHeight="1" x14ac:dyDescent="0.5">
      <c r="A2667" s="4">
        <v>50</v>
      </c>
      <c r="B2667" s="7" t="s">
        <v>65</v>
      </c>
    </row>
    <row r="2668" spans="1:2" ht="15" customHeight="1" x14ac:dyDescent="0.5">
      <c r="A2668" s="4">
        <v>37</v>
      </c>
      <c r="B2668" s="7" t="s">
        <v>65</v>
      </c>
    </row>
    <row r="2669" spans="1:2" ht="15" customHeight="1" x14ac:dyDescent="0.5">
      <c r="A2669" s="4">
        <v>11</v>
      </c>
      <c r="B2669" s="7" t="s">
        <v>65</v>
      </c>
    </row>
    <row r="2670" spans="1:2" ht="15" customHeight="1" x14ac:dyDescent="0.5">
      <c r="A2670" s="4">
        <v>27</v>
      </c>
      <c r="B2670" s="7" t="s">
        <v>65</v>
      </c>
    </row>
    <row r="2671" spans="1:2" ht="15" customHeight="1" x14ac:dyDescent="0.5">
      <c r="A2671" s="4">
        <v>15</v>
      </c>
      <c r="B2671" s="7" t="s">
        <v>65</v>
      </c>
    </row>
    <row r="2672" spans="1:2" ht="15" customHeight="1" x14ac:dyDescent="0.5">
      <c r="A2672" s="4">
        <v>49</v>
      </c>
      <c r="B2672" s="7" t="s">
        <v>65</v>
      </c>
    </row>
    <row r="2673" spans="1:2" ht="15" customHeight="1" x14ac:dyDescent="0.5">
      <c r="A2673" s="4">
        <v>7</v>
      </c>
      <c r="B2673" s="7" t="s">
        <v>65</v>
      </c>
    </row>
    <row r="2674" spans="1:2" ht="15" customHeight="1" x14ac:dyDescent="0.5">
      <c r="A2674" s="4">
        <v>32</v>
      </c>
      <c r="B2674" s="7" t="s">
        <v>65</v>
      </c>
    </row>
    <row r="2675" spans="1:2" ht="15" customHeight="1" x14ac:dyDescent="0.5">
      <c r="A2675" s="4">
        <v>8</v>
      </c>
      <c r="B2675" s="7" t="s">
        <v>65</v>
      </c>
    </row>
    <row r="2676" spans="1:2" ht="15" customHeight="1" x14ac:dyDescent="0.5">
      <c r="A2676" s="4">
        <v>23</v>
      </c>
      <c r="B2676" s="7" t="s">
        <v>65</v>
      </c>
    </row>
    <row r="2677" spans="1:2" ht="15" customHeight="1" x14ac:dyDescent="0.5">
      <c r="A2677" s="4">
        <v>27</v>
      </c>
      <c r="B2677" s="7" t="s">
        <v>65</v>
      </c>
    </row>
    <row r="2678" spans="1:2" ht="15" customHeight="1" x14ac:dyDescent="0.5">
      <c r="A2678" s="4">
        <v>24</v>
      </c>
      <c r="B2678" s="7" t="s">
        <v>65</v>
      </c>
    </row>
    <row r="2679" spans="1:2" ht="15" customHeight="1" x14ac:dyDescent="0.5">
      <c r="A2679" s="4">
        <v>30</v>
      </c>
      <c r="B2679" s="7" t="s">
        <v>65</v>
      </c>
    </row>
    <row r="2680" spans="1:2" ht="15" customHeight="1" x14ac:dyDescent="0.5">
      <c r="A2680" s="4">
        <v>20</v>
      </c>
      <c r="B2680" s="7" t="s">
        <v>65</v>
      </c>
    </row>
    <row r="2681" spans="1:2" ht="15" customHeight="1" x14ac:dyDescent="0.5">
      <c r="A2681" s="4">
        <v>10</v>
      </c>
      <c r="B2681" s="7" t="s">
        <v>65</v>
      </c>
    </row>
    <row r="2682" spans="1:2" ht="15" customHeight="1" x14ac:dyDescent="0.5">
      <c r="A2682" s="4">
        <v>12</v>
      </c>
      <c r="B2682" s="7" t="s">
        <v>65</v>
      </c>
    </row>
    <row r="2683" spans="1:2" ht="15" customHeight="1" x14ac:dyDescent="0.5">
      <c r="A2683" s="4">
        <v>15</v>
      </c>
      <c r="B2683" s="7" t="s">
        <v>65</v>
      </c>
    </row>
    <row r="2684" spans="1:2" ht="15" customHeight="1" x14ac:dyDescent="0.5">
      <c r="A2684" s="4">
        <v>13</v>
      </c>
      <c r="B2684" s="7" t="s">
        <v>65</v>
      </c>
    </row>
    <row r="2685" spans="1:2" ht="15" customHeight="1" x14ac:dyDescent="0.5">
      <c r="A2685" s="4">
        <v>22</v>
      </c>
      <c r="B2685" s="7" t="s">
        <v>65</v>
      </c>
    </row>
    <row r="2686" spans="1:2" ht="15" customHeight="1" x14ac:dyDescent="0.5">
      <c r="A2686" s="4">
        <v>11</v>
      </c>
      <c r="B2686" s="7" t="s">
        <v>65</v>
      </c>
    </row>
    <row r="2687" spans="1:2" ht="15" customHeight="1" x14ac:dyDescent="0.5">
      <c r="A2687" s="4">
        <v>20</v>
      </c>
      <c r="B2687" s="7" t="s">
        <v>65</v>
      </c>
    </row>
    <row r="2688" spans="1:2" ht="15" customHeight="1" x14ac:dyDescent="0.5">
      <c r="A2688" s="4">
        <v>20</v>
      </c>
      <c r="B2688" s="7" t="s">
        <v>65</v>
      </c>
    </row>
    <row r="2689" spans="1:3" ht="15" customHeight="1" x14ac:dyDescent="0.5">
      <c r="A2689" s="4">
        <v>12</v>
      </c>
      <c r="B2689" s="7" t="s">
        <v>65</v>
      </c>
    </row>
    <row r="2690" spans="1:3" ht="15" customHeight="1" x14ac:dyDescent="0.5">
      <c r="A2690" s="4">
        <v>8</v>
      </c>
      <c r="B2690" s="7" t="s">
        <v>65</v>
      </c>
    </row>
    <row r="2691" spans="1:3" ht="15" customHeight="1" x14ac:dyDescent="0.5">
      <c r="A2691" s="4">
        <v>14</v>
      </c>
      <c r="B2691" s="7" t="s">
        <v>65</v>
      </c>
    </row>
    <row r="2692" spans="1:3" ht="15" customHeight="1" x14ac:dyDescent="0.5">
      <c r="A2692" s="4">
        <v>10</v>
      </c>
      <c r="B2692" s="7" t="s">
        <v>65</v>
      </c>
    </row>
    <row r="2693" spans="1:3" ht="15" customHeight="1" x14ac:dyDescent="0.5">
      <c r="A2693" s="4">
        <v>6</v>
      </c>
      <c r="B2693" s="7" t="s">
        <v>65</v>
      </c>
    </row>
    <row r="2694" spans="1:3" ht="15" customHeight="1" x14ac:dyDescent="0.5">
      <c r="A2694" s="4">
        <v>10</v>
      </c>
      <c r="B2694" s="7" t="s">
        <v>65</v>
      </c>
    </row>
    <row r="2695" spans="1:3" ht="15" customHeight="1" x14ac:dyDescent="0.5">
      <c r="A2695" s="4">
        <v>10</v>
      </c>
      <c r="B2695" s="7" t="s">
        <v>65</v>
      </c>
    </row>
    <row r="2696" spans="1:3" ht="15" customHeight="1" x14ac:dyDescent="0.5">
      <c r="A2696" s="4">
        <v>2</v>
      </c>
      <c r="B2696" s="7" t="s">
        <v>65</v>
      </c>
    </row>
    <row r="2697" spans="1:3" ht="15" customHeight="1" x14ac:dyDescent="0.5">
      <c r="A2697" s="4">
        <v>11</v>
      </c>
      <c r="B2697" s="7" t="s">
        <v>65</v>
      </c>
    </row>
    <row r="2698" spans="1:3" ht="15" customHeight="1" x14ac:dyDescent="0.5">
      <c r="A2698" s="4">
        <v>9</v>
      </c>
      <c r="B2698" s="7" t="s">
        <v>65</v>
      </c>
    </row>
    <row r="2699" spans="1:3" ht="15" customHeight="1" x14ac:dyDescent="0.5">
      <c r="A2699" s="4">
        <v>4</v>
      </c>
      <c r="B2699" s="7" t="s">
        <v>65</v>
      </c>
    </row>
    <row r="2700" spans="1:3" ht="15" customHeight="1" x14ac:dyDescent="0.5">
      <c r="A2700" s="4">
        <v>7</v>
      </c>
      <c r="B2700" s="7" t="s">
        <v>65</v>
      </c>
    </row>
    <row r="2701" spans="1:3" ht="15" customHeight="1" x14ac:dyDescent="0.5">
      <c r="A2701" s="4">
        <v>9</v>
      </c>
      <c r="B2701" s="7" t="s">
        <v>65</v>
      </c>
    </row>
    <row r="2702" spans="1:3" ht="15" customHeight="1" x14ac:dyDescent="0.5">
      <c r="A2702" s="4">
        <v>9</v>
      </c>
      <c r="B2702" s="7" t="s">
        <v>65</v>
      </c>
    </row>
    <row r="2703" spans="1:3" ht="15" customHeight="1" x14ac:dyDescent="0.5">
      <c r="A2703" s="4">
        <v>10</v>
      </c>
      <c r="B2703" s="7" t="s">
        <v>65</v>
      </c>
    </row>
    <row r="2704" spans="1:3" ht="15" customHeight="1" x14ac:dyDescent="0.5">
      <c r="A2704" s="4">
        <v>103</v>
      </c>
      <c r="B2704" s="7" t="s">
        <v>74</v>
      </c>
      <c r="C2704" s="21">
        <f>AVERAGE(A2704:A2715)</f>
        <v>36.833333333333336</v>
      </c>
    </row>
    <row r="2705" spans="1:3" ht="15" customHeight="1" x14ac:dyDescent="0.5">
      <c r="A2705" s="4">
        <v>33</v>
      </c>
      <c r="B2705" s="7" t="s">
        <v>74</v>
      </c>
    </row>
    <row r="2706" spans="1:3" ht="15" customHeight="1" x14ac:dyDescent="0.5">
      <c r="A2706" s="4">
        <v>86</v>
      </c>
      <c r="B2706" s="7" t="s">
        <v>74</v>
      </c>
    </row>
    <row r="2707" spans="1:3" ht="15" customHeight="1" x14ac:dyDescent="0.5">
      <c r="A2707" s="4">
        <v>37</v>
      </c>
      <c r="B2707" s="7" t="s">
        <v>74</v>
      </c>
    </row>
    <row r="2708" spans="1:3" ht="15" customHeight="1" x14ac:dyDescent="0.5">
      <c r="A2708" s="4">
        <v>24</v>
      </c>
      <c r="B2708" s="7" t="s">
        <v>74</v>
      </c>
    </row>
    <row r="2709" spans="1:3" ht="15" customHeight="1" x14ac:dyDescent="0.5">
      <c r="A2709" s="4">
        <v>60</v>
      </c>
      <c r="B2709" s="7" t="s">
        <v>74</v>
      </c>
    </row>
    <row r="2710" spans="1:3" ht="15" customHeight="1" x14ac:dyDescent="0.5">
      <c r="A2710" s="4">
        <v>31</v>
      </c>
      <c r="B2710" s="7" t="s">
        <v>74</v>
      </c>
    </row>
    <row r="2711" spans="1:3" ht="15" customHeight="1" x14ac:dyDescent="0.5">
      <c r="A2711" s="4">
        <v>14</v>
      </c>
      <c r="B2711" s="7" t="s">
        <v>74</v>
      </c>
    </row>
    <row r="2712" spans="1:3" ht="15" customHeight="1" x14ac:dyDescent="0.5">
      <c r="A2712" s="4">
        <v>26</v>
      </c>
      <c r="B2712" s="7" t="s">
        <v>74</v>
      </c>
    </row>
    <row r="2713" spans="1:3" ht="15" customHeight="1" x14ac:dyDescent="0.5">
      <c r="A2713" s="4">
        <v>8</v>
      </c>
      <c r="B2713" s="8" t="s">
        <v>74</v>
      </c>
    </row>
    <row r="2714" spans="1:3" ht="15" customHeight="1" x14ac:dyDescent="0.5">
      <c r="A2714" s="4">
        <v>12</v>
      </c>
      <c r="B2714" s="7" t="s">
        <v>74</v>
      </c>
    </row>
    <row r="2715" spans="1:3" ht="15" customHeight="1" x14ac:dyDescent="0.5">
      <c r="A2715" s="4">
        <v>8</v>
      </c>
      <c r="B2715" s="7" t="s">
        <v>74</v>
      </c>
    </row>
    <row r="2716" spans="1:3" ht="15" customHeight="1" x14ac:dyDescent="0.5">
      <c r="A2716" s="4">
        <v>139</v>
      </c>
      <c r="B2716" s="7" t="s">
        <v>128</v>
      </c>
      <c r="C2716" s="21">
        <f>AVERAGE(A2716:A2721)</f>
        <v>66</v>
      </c>
    </row>
    <row r="2717" spans="1:3" ht="15" customHeight="1" x14ac:dyDescent="0.5">
      <c r="A2717" s="4">
        <v>62</v>
      </c>
      <c r="B2717" s="7" t="s">
        <v>128</v>
      </c>
    </row>
    <row r="2718" spans="1:3" ht="15" customHeight="1" x14ac:dyDescent="0.5">
      <c r="A2718" s="4">
        <v>102</v>
      </c>
      <c r="B2718" s="7" t="s">
        <v>128</v>
      </c>
    </row>
    <row r="2719" spans="1:3" ht="15" customHeight="1" x14ac:dyDescent="0.5">
      <c r="A2719" s="4">
        <v>58</v>
      </c>
      <c r="B2719" s="7" t="s">
        <v>128</v>
      </c>
    </row>
    <row r="2720" spans="1:3" ht="15" customHeight="1" x14ac:dyDescent="0.5">
      <c r="A2720" s="4">
        <v>23</v>
      </c>
      <c r="B2720" s="7" t="s">
        <v>128</v>
      </c>
    </row>
    <row r="2721" spans="1:3" ht="15" customHeight="1" x14ac:dyDescent="0.5">
      <c r="A2721" s="4">
        <v>12</v>
      </c>
      <c r="B2721" s="7" t="s">
        <v>128</v>
      </c>
    </row>
    <row r="2722" spans="1:3" ht="15" customHeight="1" x14ac:dyDescent="0.5">
      <c r="A2722" s="4">
        <v>12</v>
      </c>
      <c r="B2722" s="7" t="s">
        <v>18</v>
      </c>
      <c r="C2722" s="21">
        <f t="shared" ref="C2722" si="34">A2722</f>
        <v>12</v>
      </c>
    </row>
    <row r="2723" spans="1:3" ht="15" customHeight="1" x14ac:dyDescent="0.5">
      <c r="A2723" s="4">
        <v>2</v>
      </c>
      <c r="B2723" s="7" t="s">
        <v>138</v>
      </c>
      <c r="C2723" s="21">
        <f>AVERAGE(A2723:A2752)</f>
        <v>18.533333333333335</v>
      </c>
    </row>
    <row r="2724" spans="1:3" ht="15" customHeight="1" x14ac:dyDescent="0.5">
      <c r="A2724" s="4">
        <v>75</v>
      </c>
      <c r="B2724" s="7" t="s">
        <v>138</v>
      </c>
    </row>
    <row r="2725" spans="1:3" ht="15" customHeight="1" x14ac:dyDescent="0.5">
      <c r="A2725" s="4">
        <v>30</v>
      </c>
      <c r="B2725" s="7" t="s">
        <v>138</v>
      </c>
    </row>
    <row r="2726" spans="1:3" ht="15" customHeight="1" x14ac:dyDescent="0.5">
      <c r="A2726" s="4">
        <v>56</v>
      </c>
      <c r="B2726" s="7" t="s">
        <v>138</v>
      </c>
    </row>
    <row r="2727" spans="1:3" ht="15" customHeight="1" x14ac:dyDescent="0.5">
      <c r="A2727" s="4">
        <v>46</v>
      </c>
      <c r="B2727" s="7" t="s">
        <v>138</v>
      </c>
    </row>
    <row r="2728" spans="1:3" ht="15" customHeight="1" x14ac:dyDescent="0.5">
      <c r="A2728" s="4">
        <v>31</v>
      </c>
      <c r="B2728" s="7" t="s">
        <v>138</v>
      </c>
    </row>
    <row r="2729" spans="1:3" ht="15" customHeight="1" x14ac:dyDescent="0.5">
      <c r="A2729" s="4">
        <v>5</v>
      </c>
      <c r="B2729" s="7" t="s">
        <v>138</v>
      </c>
    </row>
    <row r="2730" spans="1:3" ht="15" customHeight="1" x14ac:dyDescent="0.5">
      <c r="A2730" s="4">
        <v>1</v>
      </c>
      <c r="B2730" s="7" t="s">
        <v>138</v>
      </c>
    </row>
    <row r="2731" spans="1:3" ht="15" customHeight="1" x14ac:dyDescent="0.5">
      <c r="A2731" s="4">
        <v>40</v>
      </c>
      <c r="B2731" s="7" t="s">
        <v>138</v>
      </c>
    </row>
    <row r="2732" spans="1:3" ht="15" customHeight="1" x14ac:dyDescent="0.5">
      <c r="A2732" s="4">
        <v>23</v>
      </c>
      <c r="B2732" s="7" t="s">
        <v>138</v>
      </c>
    </row>
    <row r="2733" spans="1:3" ht="15" customHeight="1" x14ac:dyDescent="0.5">
      <c r="A2733" s="4">
        <v>7</v>
      </c>
      <c r="B2733" s="7" t="s">
        <v>138</v>
      </c>
    </row>
    <row r="2734" spans="1:3" ht="15" customHeight="1" x14ac:dyDescent="0.5">
      <c r="A2734" s="4">
        <v>9</v>
      </c>
      <c r="B2734" s="7" t="s">
        <v>138</v>
      </c>
    </row>
    <row r="2735" spans="1:3" ht="15" customHeight="1" x14ac:dyDescent="0.5">
      <c r="A2735" s="4">
        <v>4</v>
      </c>
      <c r="B2735" s="7" t="s">
        <v>138</v>
      </c>
    </row>
    <row r="2736" spans="1:3" ht="15" customHeight="1" x14ac:dyDescent="0.5">
      <c r="A2736" s="4">
        <v>3</v>
      </c>
      <c r="B2736" s="7" t="s">
        <v>138</v>
      </c>
    </row>
    <row r="2737" spans="1:2" ht="15" customHeight="1" x14ac:dyDescent="0.5">
      <c r="A2737" s="4">
        <v>14</v>
      </c>
      <c r="B2737" s="7" t="s">
        <v>138</v>
      </c>
    </row>
    <row r="2738" spans="1:2" ht="15" customHeight="1" x14ac:dyDescent="0.5">
      <c r="A2738" s="4">
        <v>18</v>
      </c>
      <c r="B2738" s="7" t="s">
        <v>138</v>
      </c>
    </row>
    <row r="2739" spans="1:2" ht="15" customHeight="1" x14ac:dyDescent="0.5">
      <c r="A2739" s="4">
        <v>4</v>
      </c>
      <c r="B2739" s="7" t="s">
        <v>138</v>
      </c>
    </row>
    <row r="2740" spans="1:2" ht="15" customHeight="1" x14ac:dyDescent="0.5">
      <c r="A2740" s="4">
        <v>7</v>
      </c>
      <c r="B2740" s="7" t="s">
        <v>138</v>
      </c>
    </row>
    <row r="2741" spans="1:2" ht="15" customHeight="1" x14ac:dyDescent="0.5">
      <c r="A2741" s="4">
        <v>36</v>
      </c>
      <c r="B2741" s="7" t="s">
        <v>138</v>
      </c>
    </row>
    <row r="2742" spans="1:2" ht="15" customHeight="1" x14ac:dyDescent="0.5">
      <c r="A2742" s="4">
        <v>26</v>
      </c>
      <c r="B2742" s="7" t="s">
        <v>138</v>
      </c>
    </row>
    <row r="2743" spans="1:2" ht="15" customHeight="1" x14ac:dyDescent="0.5">
      <c r="A2743" s="4">
        <v>27</v>
      </c>
      <c r="B2743" s="7" t="s">
        <v>138</v>
      </c>
    </row>
    <row r="2744" spans="1:2" ht="15" customHeight="1" x14ac:dyDescent="0.5">
      <c r="A2744" s="4">
        <v>5</v>
      </c>
      <c r="B2744" s="7" t="s">
        <v>138</v>
      </c>
    </row>
    <row r="2745" spans="1:2" ht="15" customHeight="1" x14ac:dyDescent="0.5">
      <c r="A2745" s="4">
        <v>9</v>
      </c>
      <c r="B2745" s="7" t="s">
        <v>138</v>
      </c>
    </row>
    <row r="2746" spans="1:2" ht="15" customHeight="1" x14ac:dyDescent="0.5">
      <c r="A2746" s="4">
        <v>4</v>
      </c>
      <c r="B2746" s="7" t="s">
        <v>138</v>
      </c>
    </row>
    <row r="2747" spans="1:2" ht="15" customHeight="1" x14ac:dyDescent="0.5">
      <c r="A2747" s="4">
        <v>29</v>
      </c>
      <c r="B2747" s="7" t="s">
        <v>138</v>
      </c>
    </row>
    <row r="2748" spans="1:2" ht="15" customHeight="1" x14ac:dyDescent="0.5">
      <c r="A2748" s="4">
        <v>7</v>
      </c>
      <c r="B2748" s="7" t="s">
        <v>138</v>
      </c>
    </row>
    <row r="2749" spans="1:2" ht="15" customHeight="1" x14ac:dyDescent="0.5">
      <c r="A2749" s="4">
        <v>19</v>
      </c>
      <c r="B2749" s="7" t="s">
        <v>138</v>
      </c>
    </row>
    <row r="2750" spans="1:2" ht="15" customHeight="1" x14ac:dyDescent="0.5">
      <c r="A2750" s="4">
        <v>12</v>
      </c>
      <c r="B2750" s="7" t="s">
        <v>138</v>
      </c>
    </row>
    <row r="2751" spans="1:2" ht="15" customHeight="1" x14ac:dyDescent="0.5">
      <c r="A2751" s="4">
        <v>5</v>
      </c>
      <c r="B2751" s="7" t="s">
        <v>138</v>
      </c>
    </row>
    <row r="2752" spans="1:2" ht="15" customHeight="1" x14ac:dyDescent="0.5">
      <c r="A2752" s="4">
        <v>2</v>
      </c>
      <c r="B2752" s="7" t="s">
        <v>138</v>
      </c>
    </row>
    <row r="2753" spans="1:3" ht="15" customHeight="1" x14ac:dyDescent="0.5">
      <c r="A2753" s="4">
        <v>23</v>
      </c>
      <c r="B2753" s="7" t="s">
        <v>224</v>
      </c>
      <c r="C2753" s="21">
        <f>AVERAGE(A2753:A2754)</f>
        <v>34</v>
      </c>
    </row>
    <row r="2754" spans="1:3" ht="15" customHeight="1" x14ac:dyDescent="0.5">
      <c r="A2754" s="4">
        <v>45</v>
      </c>
      <c r="B2754" s="7" t="s">
        <v>224</v>
      </c>
    </row>
    <row r="2755" spans="1:3" ht="15" customHeight="1" x14ac:dyDescent="0.5">
      <c r="A2755" s="4">
        <v>56</v>
      </c>
      <c r="B2755" s="7" t="s">
        <v>234</v>
      </c>
      <c r="C2755" s="21">
        <f>AVERAGE(A2755:A2763)</f>
        <v>26</v>
      </c>
    </row>
    <row r="2756" spans="1:3" ht="15" customHeight="1" x14ac:dyDescent="0.5">
      <c r="A2756" s="4">
        <v>13</v>
      </c>
      <c r="B2756" s="7" t="s">
        <v>234</v>
      </c>
    </row>
    <row r="2757" spans="1:3" ht="15" customHeight="1" x14ac:dyDescent="0.5">
      <c r="A2757" s="4">
        <v>53</v>
      </c>
      <c r="B2757" s="7" t="s">
        <v>234</v>
      </c>
    </row>
    <row r="2758" spans="1:3" ht="15" customHeight="1" x14ac:dyDescent="0.5">
      <c r="A2758" s="4">
        <v>53</v>
      </c>
      <c r="B2758" s="7" t="s">
        <v>234</v>
      </c>
    </row>
    <row r="2759" spans="1:3" ht="15" customHeight="1" x14ac:dyDescent="0.5">
      <c r="A2759" s="4">
        <v>9</v>
      </c>
      <c r="B2759" s="7" t="s">
        <v>234</v>
      </c>
    </row>
    <row r="2760" spans="1:3" ht="15" customHeight="1" x14ac:dyDescent="0.5">
      <c r="A2760" s="4">
        <v>10</v>
      </c>
      <c r="B2760" s="7" t="s">
        <v>234</v>
      </c>
    </row>
    <row r="2761" spans="1:3" ht="15" customHeight="1" x14ac:dyDescent="0.5">
      <c r="A2761" s="4">
        <v>28</v>
      </c>
      <c r="B2761" s="7" t="s">
        <v>234</v>
      </c>
    </row>
    <row r="2762" spans="1:3" ht="15" customHeight="1" x14ac:dyDescent="0.5">
      <c r="A2762" s="4">
        <v>4</v>
      </c>
      <c r="B2762" s="7" t="s">
        <v>234</v>
      </c>
    </row>
    <row r="2763" spans="1:3" ht="15" customHeight="1" x14ac:dyDescent="0.5">
      <c r="A2763" s="4">
        <v>8</v>
      </c>
      <c r="B2763" s="7" t="s">
        <v>234</v>
      </c>
    </row>
    <row r="2764" spans="1:3" ht="15" customHeight="1" x14ac:dyDescent="0.5">
      <c r="A2764" s="4">
        <v>42</v>
      </c>
      <c r="B2764" s="7" t="s">
        <v>562</v>
      </c>
      <c r="C2764" s="21">
        <f t="shared" ref="C2764" si="35">A2764</f>
        <v>42</v>
      </c>
    </row>
    <row r="2765" spans="1:3" ht="15" customHeight="1" x14ac:dyDescent="0.5">
      <c r="A2765" s="4">
        <v>74</v>
      </c>
      <c r="B2765" s="7" t="s">
        <v>456</v>
      </c>
      <c r="C2765" s="21">
        <f>AVERAGE(A2765:A2766)</f>
        <v>52.5</v>
      </c>
    </row>
    <row r="2766" spans="1:3" ht="15" customHeight="1" x14ac:dyDescent="0.5">
      <c r="A2766" s="4">
        <v>31</v>
      </c>
      <c r="B2766" s="8" t="s">
        <v>456</v>
      </c>
    </row>
    <row r="2767" spans="1:3" ht="15" customHeight="1" x14ac:dyDescent="0.5">
      <c r="A2767" s="4">
        <v>108</v>
      </c>
      <c r="B2767" s="7" t="s">
        <v>134</v>
      </c>
      <c r="C2767" s="21">
        <f t="shared" ref="C2767" si="36">A2767</f>
        <v>108</v>
      </c>
    </row>
    <row r="2768" spans="1:3" ht="15" customHeight="1" x14ac:dyDescent="0.5">
      <c r="A2768" s="4">
        <v>4</v>
      </c>
      <c r="B2768" s="7" t="s">
        <v>264</v>
      </c>
      <c r="C2768" s="21">
        <f>AVERAGE(A2768:A2769)</f>
        <v>22.5</v>
      </c>
    </row>
    <row r="2769" spans="1:3" ht="15" customHeight="1" x14ac:dyDescent="0.5">
      <c r="A2769" s="4">
        <v>41</v>
      </c>
      <c r="B2769" s="7" t="s">
        <v>264</v>
      </c>
    </row>
    <row r="2770" spans="1:3" ht="15" customHeight="1" x14ac:dyDescent="0.5">
      <c r="A2770" s="4">
        <v>14</v>
      </c>
      <c r="B2770" s="7" t="s">
        <v>516</v>
      </c>
      <c r="C2770" s="21">
        <f t="shared" ref="C2770" si="37">A2770</f>
        <v>14</v>
      </c>
    </row>
    <row r="2771" spans="1:3" ht="15" customHeight="1" x14ac:dyDescent="0.5">
      <c r="A2771" s="4">
        <v>53</v>
      </c>
      <c r="B2771" s="7" t="s">
        <v>34</v>
      </c>
      <c r="C2771" s="21">
        <f>AVERAGE(A2771:A2785)</f>
        <v>23.266666666666666</v>
      </c>
    </row>
    <row r="2772" spans="1:3" ht="15" customHeight="1" x14ac:dyDescent="0.5">
      <c r="A2772" s="4">
        <v>37</v>
      </c>
      <c r="B2772" s="7" t="s">
        <v>34</v>
      </c>
    </row>
    <row r="2773" spans="1:3" ht="15" customHeight="1" x14ac:dyDescent="0.5">
      <c r="A2773" s="4">
        <v>15</v>
      </c>
      <c r="B2773" s="7" t="s">
        <v>34</v>
      </c>
    </row>
    <row r="2774" spans="1:3" ht="15" customHeight="1" x14ac:dyDescent="0.5">
      <c r="A2774" s="4">
        <v>32</v>
      </c>
      <c r="B2774" s="7" t="s">
        <v>34</v>
      </c>
    </row>
    <row r="2775" spans="1:3" ht="15" customHeight="1" x14ac:dyDescent="0.5">
      <c r="A2775" s="4">
        <v>27</v>
      </c>
      <c r="B2775" s="7" t="s">
        <v>34</v>
      </c>
    </row>
    <row r="2776" spans="1:3" ht="15.75" customHeight="1" x14ac:dyDescent="0.5">
      <c r="A2776" s="4">
        <v>6</v>
      </c>
      <c r="B2776" s="7" t="s">
        <v>34</v>
      </c>
      <c r="C2776" s="21"/>
    </row>
    <row r="2777" spans="1:3" ht="15.75" customHeight="1" x14ac:dyDescent="0.5">
      <c r="A2777" s="4">
        <v>18</v>
      </c>
      <c r="B2777" s="7" t="s">
        <v>34</v>
      </c>
      <c r="C2777" s="21"/>
    </row>
    <row r="2778" spans="1:3" ht="15" customHeight="1" x14ac:dyDescent="0.5">
      <c r="A2778" s="4">
        <v>13</v>
      </c>
      <c r="B2778" s="7" t="s">
        <v>34</v>
      </c>
    </row>
    <row r="2779" spans="1:3" ht="15" customHeight="1" x14ac:dyDescent="0.5">
      <c r="A2779" s="4">
        <v>55</v>
      </c>
      <c r="B2779" s="7" t="s">
        <v>34</v>
      </c>
    </row>
    <row r="2780" spans="1:3" ht="15" customHeight="1" x14ac:dyDescent="0.5">
      <c r="A2780" s="4">
        <v>5</v>
      </c>
      <c r="B2780" s="7" t="s">
        <v>34</v>
      </c>
    </row>
    <row r="2781" spans="1:3" ht="15" customHeight="1" x14ac:dyDescent="0.5">
      <c r="A2781" s="4">
        <v>31</v>
      </c>
      <c r="B2781" s="7" t="s">
        <v>34</v>
      </c>
    </row>
    <row r="2782" spans="1:3" ht="15" customHeight="1" x14ac:dyDescent="0.5">
      <c r="A2782" s="4">
        <v>19</v>
      </c>
      <c r="B2782" s="7" t="s">
        <v>34</v>
      </c>
    </row>
    <row r="2783" spans="1:3" ht="15" customHeight="1" x14ac:dyDescent="0.5">
      <c r="A2783" s="4">
        <v>18</v>
      </c>
      <c r="B2783" s="7" t="s">
        <v>34</v>
      </c>
    </row>
    <row r="2784" spans="1:3" ht="15" customHeight="1" x14ac:dyDescent="0.5">
      <c r="A2784" s="4">
        <v>9</v>
      </c>
      <c r="B2784" s="7" t="s">
        <v>34</v>
      </c>
    </row>
    <row r="2785" spans="1:3" ht="15" customHeight="1" x14ac:dyDescent="0.5">
      <c r="A2785" s="4">
        <v>11</v>
      </c>
      <c r="B2785" s="7" t="s">
        <v>34</v>
      </c>
    </row>
    <row r="2786" spans="1:3" ht="15" customHeight="1" x14ac:dyDescent="0.5">
      <c r="A2786" s="4">
        <v>57</v>
      </c>
      <c r="B2786" s="7" t="s">
        <v>86</v>
      </c>
      <c r="C2786" s="21">
        <f>AVERAGE(A2786:A2792)</f>
        <v>42.857142857142854</v>
      </c>
    </row>
    <row r="2787" spans="1:3" ht="15" customHeight="1" x14ac:dyDescent="0.5">
      <c r="A2787" s="4">
        <v>64</v>
      </c>
      <c r="B2787" s="7" t="s">
        <v>86</v>
      </c>
    </row>
    <row r="2788" spans="1:3" ht="15" customHeight="1" x14ac:dyDescent="0.5">
      <c r="A2788" s="4">
        <v>60</v>
      </c>
      <c r="B2788" s="7" t="s">
        <v>86</v>
      </c>
    </row>
    <row r="2789" spans="1:3" ht="15" customHeight="1" x14ac:dyDescent="0.5">
      <c r="A2789" s="4">
        <v>42</v>
      </c>
      <c r="B2789" s="7" t="s">
        <v>86</v>
      </c>
    </row>
    <row r="2790" spans="1:3" ht="15" customHeight="1" x14ac:dyDescent="0.5">
      <c r="A2790" s="4">
        <v>47</v>
      </c>
      <c r="B2790" s="7" t="s">
        <v>86</v>
      </c>
    </row>
    <row r="2791" spans="1:3" ht="15" customHeight="1" x14ac:dyDescent="0.5">
      <c r="A2791" s="4">
        <v>25</v>
      </c>
      <c r="B2791" s="7" t="s">
        <v>86</v>
      </c>
    </row>
    <row r="2792" spans="1:3" ht="15" customHeight="1" x14ac:dyDescent="0.5">
      <c r="A2792" s="4">
        <v>5</v>
      </c>
      <c r="B2792" s="7" t="s">
        <v>86</v>
      </c>
    </row>
    <row r="2793" spans="1:3" ht="15" customHeight="1" x14ac:dyDescent="0.5">
      <c r="A2793" s="4">
        <v>30</v>
      </c>
      <c r="B2793" s="7" t="s">
        <v>437</v>
      </c>
      <c r="C2793" s="21">
        <f t="shared" ref="C2793:C2796" si="38">A2793</f>
        <v>30</v>
      </c>
    </row>
    <row r="2794" spans="1:3" ht="15" customHeight="1" x14ac:dyDescent="0.5">
      <c r="A2794" s="4">
        <v>61</v>
      </c>
      <c r="B2794" s="7" t="s">
        <v>391</v>
      </c>
      <c r="C2794" s="21">
        <f t="shared" si="38"/>
        <v>61</v>
      </c>
    </row>
    <row r="2795" spans="1:3" ht="15" customHeight="1" x14ac:dyDescent="0.5">
      <c r="A2795" s="4">
        <v>69</v>
      </c>
      <c r="B2795" s="7" t="s">
        <v>276</v>
      </c>
      <c r="C2795" s="21">
        <f t="shared" si="38"/>
        <v>69</v>
      </c>
    </row>
    <row r="2796" spans="1:3" ht="15" customHeight="1" x14ac:dyDescent="0.5">
      <c r="A2796" s="4">
        <v>54</v>
      </c>
      <c r="B2796" s="7" t="s">
        <v>668</v>
      </c>
      <c r="C2796" s="21">
        <f t="shared" si="38"/>
        <v>54</v>
      </c>
    </row>
    <row r="2797" spans="1:3" ht="15" customHeight="1" x14ac:dyDescent="0.5">
      <c r="A2797" s="4">
        <v>16</v>
      </c>
      <c r="B2797" s="7" t="s">
        <v>144</v>
      </c>
      <c r="C2797" s="21">
        <f>AVERAGE(A2797:A2811)</f>
        <v>26.6</v>
      </c>
    </row>
    <row r="2798" spans="1:3" ht="15" customHeight="1" x14ac:dyDescent="0.5">
      <c r="A2798" s="4">
        <v>33</v>
      </c>
      <c r="B2798" s="7" t="s">
        <v>144</v>
      </c>
    </row>
    <row r="2799" spans="1:3" ht="15" customHeight="1" x14ac:dyDescent="0.5">
      <c r="A2799" s="4">
        <v>93</v>
      </c>
      <c r="B2799" s="7" t="s">
        <v>144</v>
      </c>
    </row>
    <row r="2800" spans="1:3" ht="15" customHeight="1" x14ac:dyDescent="0.5">
      <c r="A2800" s="4">
        <v>42</v>
      </c>
      <c r="B2800" s="7" t="s">
        <v>144</v>
      </c>
    </row>
    <row r="2801" spans="1:3" ht="15" customHeight="1" x14ac:dyDescent="0.5">
      <c r="A2801" s="4">
        <v>2</v>
      </c>
      <c r="B2801" s="8" t="s">
        <v>144</v>
      </c>
    </row>
    <row r="2802" spans="1:3" ht="15" customHeight="1" x14ac:dyDescent="0.5">
      <c r="A2802" s="4">
        <v>13</v>
      </c>
      <c r="B2802" s="8" t="s">
        <v>144</v>
      </c>
    </row>
    <row r="2803" spans="1:3" ht="15" customHeight="1" x14ac:dyDescent="0.5">
      <c r="A2803" s="4">
        <v>18</v>
      </c>
      <c r="B2803" s="8" t="s">
        <v>144</v>
      </c>
    </row>
    <row r="2804" spans="1:3" ht="15" customHeight="1" x14ac:dyDescent="0.5">
      <c r="A2804" s="4">
        <v>43</v>
      </c>
      <c r="B2804" s="8" t="s">
        <v>144</v>
      </c>
    </row>
    <row r="2805" spans="1:3" ht="15" customHeight="1" x14ac:dyDescent="0.5">
      <c r="A2805" s="4">
        <v>20</v>
      </c>
      <c r="B2805" s="8" t="s">
        <v>144</v>
      </c>
    </row>
    <row r="2806" spans="1:3" ht="15" customHeight="1" x14ac:dyDescent="0.5">
      <c r="A2806" s="4">
        <v>27</v>
      </c>
      <c r="B2806" s="8" t="s">
        <v>144</v>
      </c>
    </row>
    <row r="2807" spans="1:3" ht="15" customHeight="1" x14ac:dyDescent="0.5">
      <c r="A2807" s="4">
        <v>19</v>
      </c>
      <c r="B2807" s="8" t="s">
        <v>144</v>
      </c>
    </row>
    <row r="2808" spans="1:3" ht="15" customHeight="1" x14ac:dyDescent="0.5">
      <c r="A2808" s="4">
        <v>27</v>
      </c>
      <c r="B2808" s="8" t="s">
        <v>144</v>
      </c>
    </row>
    <row r="2809" spans="1:3" ht="15" customHeight="1" x14ac:dyDescent="0.5">
      <c r="A2809" s="4">
        <v>18</v>
      </c>
      <c r="B2809" s="7" t="s">
        <v>144</v>
      </c>
    </row>
    <row r="2810" spans="1:3" ht="15" customHeight="1" x14ac:dyDescent="0.5">
      <c r="A2810" s="4">
        <v>18</v>
      </c>
      <c r="B2810" s="8" t="s">
        <v>144</v>
      </c>
    </row>
    <row r="2811" spans="1:3" ht="15" customHeight="1" x14ac:dyDescent="0.5">
      <c r="A2811" s="4">
        <v>10</v>
      </c>
      <c r="B2811" s="8" t="s">
        <v>144</v>
      </c>
    </row>
    <row r="2812" spans="1:3" ht="15" customHeight="1" x14ac:dyDescent="0.5">
      <c r="A2812" s="4">
        <v>24</v>
      </c>
      <c r="B2812" s="7" t="s">
        <v>646</v>
      </c>
      <c r="C2812" s="21">
        <f t="shared" ref="C2812:C2813" si="39">A2812</f>
        <v>24</v>
      </c>
    </row>
    <row r="2813" spans="1:3" ht="15" customHeight="1" x14ac:dyDescent="0.5">
      <c r="A2813" s="4">
        <v>22</v>
      </c>
      <c r="B2813" s="7" t="s">
        <v>147</v>
      </c>
      <c r="C2813" s="21">
        <f>AVERAGE(A2813:A2839)</f>
        <v>19.666666666666668</v>
      </c>
    </row>
    <row r="2814" spans="1:3" ht="15" customHeight="1" x14ac:dyDescent="0.5">
      <c r="A2814" s="4">
        <v>71</v>
      </c>
      <c r="B2814" s="7" t="s">
        <v>147</v>
      </c>
    </row>
    <row r="2815" spans="1:3" ht="15" customHeight="1" x14ac:dyDescent="0.5">
      <c r="A2815" s="4">
        <v>37</v>
      </c>
      <c r="B2815" s="7" t="s">
        <v>147</v>
      </c>
    </row>
    <row r="2816" spans="1:3" ht="15" customHeight="1" x14ac:dyDescent="0.5">
      <c r="A2816" s="4">
        <v>25</v>
      </c>
      <c r="B2816" s="7" t="s">
        <v>147</v>
      </c>
    </row>
    <row r="2817" spans="1:2" ht="15" customHeight="1" x14ac:dyDescent="0.5">
      <c r="A2817" s="4">
        <v>11</v>
      </c>
      <c r="B2817" s="7" t="s">
        <v>147</v>
      </c>
    </row>
    <row r="2818" spans="1:2" ht="15" customHeight="1" x14ac:dyDescent="0.5">
      <c r="A2818" s="4">
        <v>10</v>
      </c>
      <c r="B2818" s="7" t="s">
        <v>147</v>
      </c>
    </row>
    <row r="2819" spans="1:2" ht="15" customHeight="1" x14ac:dyDescent="0.5">
      <c r="A2819" s="4">
        <v>39</v>
      </c>
      <c r="B2819" s="7" t="s">
        <v>147</v>
      </c>
    </row>
    <row r="2820" spans="1:2" ht="15" customHeight="1" x14ac:dyDescent="0.5">
      <c r="A2820" s="4">
        <v>20</v>
      </c>
      <c r="B2820" s="7" t="s">
        <v>147</v>
      </c>
    </row>
    <row r="2821" spans="1:2" ht="15" customHeight="1" x14ac:dyDescent="0.5">
      <c r="A2821" s="4">
        <v>14</v>
      </c>
      <c r="B2821" s="7" t="s">
        <v>147</v>
      </c>
    </row>
    <row r="2822" spans="1:2" ht="15" customHeight="1" x14ac:dyDescent="0.5">
      <c r="A2822" s="4">
        <v>13</v>
      </c>
      <c r="B2822" s="7" t="s">
        <v>147</v>
      </c>
    </row>
    <row r="2823" spans="1:2" ht="15" customHeight="1" x14ac:dyDescent="0.5">
      <c r="A2823" s="4">
        <v>24</v>
      </c>
      <c r="B2823" s="7" t="s">
        <v>147</v>
      </c>
    </row>
    <row r="2824" spans="1:2" ht="15" customHeight="1" x14ac:dyDescent="0.5">
      <c r="A2824" s="4">
        <v>28</v>
      </c>
      <c r="B2824" s="7" t="s">
        <v>147</v>
      </c>
    </row>
    <row r="2825" spans="1:2" ht="15" customHeight="1" x14ac:dyDescent="0.5">
      <c r="A2825" s="4">
        <v>21</v>
      </c>
      <c r="B2825" s="7" t="s">
        <v>147</v>
      </c>
    </row>
    <row r="2826" spans="1:2" ht="15" customHeight="1" x14ac:dyDescent="0.5">
      <c r="A2826" s="4">
        <v>22</v>
      </c>
      <c r="B2826" s="7" t="s">
        <v>147</v>
      </c>
    </row>
    <row r="2827" spans="1:2" ht="15" customHeight="1" x14ac:dyDescent="0.5">
      <c r="A2827" s="4">
        <v>15</v>
      </c>
      <c r="B2827" s="7" t="s">
        <v>147</v>
      </c>
    </row>
    <row r="2828" spans="1:2" ht="15" customHeight="1" x14ac:dyDescent="0.5">
      <c r="A2828" s="4">
        <v>11</v>
      </c>
      <c r="B2828" s="7" t="s">
        <v>147</v>
      </c>
    </row>
    <row r="2829" spans="1:2" ht="15" customHeight="1" x14ac:dyDescent="0.5">
      <c r="A2829" s="4">
        <v>10</v>
      </c>
      <c r="B2829" s="7" t="s">
        <v>147</v>
      </c>
    </row>
    <row r="2830" spans="1:2" ht="15" customHeight="1" x14ac:dyDescent="0.5">
      <c r="A2830" s="4">
        <v>16</v>
      </c>
      <c r="B2830" s="7" t="s">
        <v>147</v>
      </c>
    </row>
    <row r="2831" spans="1:2" ht="15" customHeight="1" x14ac:dyDescent="0.5">
      <c r="A2831" s="4">
        <v>26</v>
      </c>
      <c r="B2831" s="7" t="s">
        <v>147</v>
      </c>
    </row>
    <row r="2832" spans="1:2" ht="15" customHeight="1" x14ac:dyDescent="0.5">
      <c r="A2832" s="4">
        <v>17</v>
      </c>
      <c r="B2832" s="7" t="s">
        <v>147</v>
      </c>
    </row>
    <row r="2833" spans="1:3" ht="15" customHeight="1" x14ac:dyDescent="0.5">
      <c r="A2833" s="4">
        <v>16</v>
      </c>
      <c r="B2833" s="7" t="s">
        <v>147</v>
      </c>
    </row>
    <row r="2834" spans="1:3" ht="15" customHeight="1" x14ac:dyDescent="0.5">
      <c r="A2834" s="4">
        <v>25</v>
      </c>
      <c r="B2834" s="7" t="s">
        <v>147</v>
      </c>
    </row>
    <row r="2835" spans="1:3" ht="15" customHeight="1" x14ac:dyDescent="0.5">
      <c r="A2835" s="4">
        <v>12</v>
      </c>
      <c r="B2835" s="7" t="s">
        <v>147</v>
      </c>
    </row>
    <row r="2836" spans="1:3" ht="15" customHeight="1" x14ac:dyDescent="0.5">
      <c r="A2836" s="4">
        <v>4</v>
      </c>
      <c r="B2836" s="7" t="s">
        <v>147</v>
      </c>
    </row>
    <row r="2837" spans="1:3" ht="15" customHeight="1" x14ac:dyDescent="0.5">
      <c r="A2837" s="4">
        <v>10</v>
      </c>
      <c r="B2837" s="7" t="s">
        <v>147</v>
      </c>
    </row>
    <row r="2838" spans="1:3" ht="15" customHeight="1" x14ac:dyDescent="0.5">
      <c r="A2838" s="4">
        <v>2</v>
      </c>
      <c r="B2838" s="7" t="s">
        <v>147</v>
      </c>
    </row>
    <row r="2839" spans="1:3" ht="15" customHeight="1" x14ac:dyDescent="0.5">
      <c r="A2839" s="4">
        <v>10</v>
      </c>
      <c r="B2839" s="7" t="s">
        <v>147</v>
      </c>
    </row>
    <row r="2840" spans="1:3" ht="15" customHeight="1" x14ac:dyDescent="0.5">
      <c r="A2840" s="4">
        <v>12</v>
      </c>
      <c r="B2840" s="7" t="s">
        <v>304</v>
      </c>
      <c r="C2840" s="21">
        <f>AVERAGE(A2840:A2841)</f>
        <v>12</v>
      </c>
    </row>
    <row r="2841" spans="1:3" ht="15" customHeight="1" x14ac:dyDescent="0.5">
      <c r="A2841" s="4">
        <v>12</v>
      </c>
      <c r="B2841" s="7" t="s">
        <v>304</v>
      </c>
    </row>
    <row r="2842" spans="1:3" ht="15" customHeight="1" x14ac:dyDescent="0.5">
      <c r="A2842" s="4">
        <v>92</v>
      </c>
      <c r="B2842" s="26" t="s">
        <v>530</v>
      </c>
      <c r="C2842" s="21">
        <f t="shared" ref="C2842:C2843" si="40">A2842</f>
        <v>92</v>
      </c>
    </row>
    <row r="2843" spans="1:3" ht="15" customHeight="1" x14ac:dyDescent="0.5">
      <c r="A2843" s="4">
        <v>63</v>
      </c>
      <c r="B2843" s="26" t="s">
        <v>453</v>
      </c>
      <c r="C2843" s="21">
        <f t="shared" si="40"/>
        <v>63</v>
      </c>
    </row>
    <row r="2844" spans="1:3" ht="15" customHeight="1" x14ac:dyDescent="0.5">
      <c r="A2844" s="4">
        <v>137</v>
      </c>
      <c r="B2844" s="7" t="s">
        <v>203</v>
      </c>
      <c r="C2844" s="21">
        <f>AVERAGE(A2844:A2845)</f>
        <v>80.5</v>
      </c>
    </row>
    <row r="2845" spans="1:3" ht="15" customHeight="1" x14ac:dyDescent="0.5">
      <c r="A2845" s="4">
        <v>24</v>
      </c>
      <c r="B2845" s="7" t="s">
        <v>203</v>
      </c>
    </row>
    <row r="2846" spans="1:3" ht="15" customHeight="1" x14ac:dyDescent="0.5">
      <c r="A2846" s="4">
        <v>55</v>
      </c>
      <c r="B2846" s="8" t="s">
        <v>527</v>
      </c>
      <c r="C2846" s="21">
        <f>AVERAGE(A2846:A2848)</f>
        <v>56.666666666666664</v>
      </c>
    </row>
    <row r="2847" spans="1:3" ht="15" customHeight="1" x14ac:dyDescent="0.5">
      <c r="A2847" s="4">
        <v>72</v>
      </c>
      <c r="B2847" s="8" t="s">
        <v>527</v>
      </c>
    </row>
    <row r="2848" spans="1:3" ht="15" customHeight="1" x14ac:dyDescent="0.5">
      <c r="A2848" s="4">
        <v>43</v>
      </c>
      <c r="B2848" s="8" t="s">
        <v>527</v>
      </c>
    </row>
    <row r="2849" spans="1:3" ht="15" customHeight="1" x14ac:dyDescent="0.5">
      <c r="A2849" s="4">
        <v>67</v>
      </c>
      <c r="B2849" s="8" t="s">
        <v>61</v>
      </c>
      <c r="C2849" s="21">
        <f>AVERAGE(A2849:A2858)</f>
        <v>37.9</v>
      </c>
    </row>
    <row r="2850" spans="1:3" ht="15" customHeight="1" x14ac:dyDescent="0.5">
      <c r="A2850" s="4">
        <v>43</v>
      </c>
      <c r="B2850" s="8" t="s">
        <v>61</v>
      </c>
    </row>
    <row r="2851" spans="1:3" ht="15" customHeight="1" x14ac:dyDescent="0.5">
      <c r="A2851" s="4">
        <v>72</v>
      </c>
      <c r="B2851" s="8" t="s">
        <v>61</v>
      </c>
    </row>
    <row r="2852" spans="1:3" ht="15" customHeight="1" x14ac:dyDescent="0.5">
      <c r="A2852" s="4">
        <v>18</v>
      </c>
      <c r="B2852" s="7" t="s">
        <v>61</v>
      </c>
    </row>
    <row r="2853" spans="1:3" ht="15" customHeight="1" x14ac:dyDescent="0.5">
      <c r="A2853" s="4">
        <v>43</v>
      </c>
      <c r="B2853" s="8" t="s">
        <v>61</v>
      </c>
    </row>
    <row r="2854" spans="1:3" ht="15" customHeight="1" x14ac:dyDescent="0.5">
      <c r="A2854" s="4">
        <v>25</v>
      </c>
      <c r="B2854" s="8" t="s">
        <v>61</v>
      </c>
    </row>
    <row r="2855" spans="1:3" ht="15" customHeight="1" x14ac:dyDescent="0.5">
      <c r="A2855" s="4">
        <v>17</v>
      </c>
      <c r="B2855" s="7" t="s">
        <v>61</v>
      </c>
    </row>
    <row r="2856" spans="1:3" ht="15" customHeight="1" x14ac:dyDescent="0.5">
      <c r="A2856" s="4">
        <v>23</v>
      </c>
      <c r="B2856" s="7" t="s">
        <v>61</v>
      </c>
    </row>
    <row r="2857" spans="1:3" ht="15" customHeight="1" x14ac:dyDescent="0.5">
      <c r="A2857" s="4">
        <v>1</v>
      </c>
      <c r="B2857" s="8" t="s">
        <v>61</v>
      </c>
    </row>
    <row r="2858" spans="1:3" ht="15" customHeight="1" x14ac:dyDescent="0.5">
      <c r="A2858" s="4">
        <v>70</v>
      </c>
      <c r="B2858" s="7" t="s">
        <v>414</v>
      </c>
    </row>
    <row r="2859" spans="1:3" ht="15" customHeight="1" x14ac:dyDescent="0.5">
      <c r="A2859" s="4">
        <v>25</v>
      </c>
      <c r="B2859" s="7" t="s">
        <v>324</v>
      </c>
      <c r="C2859" s="21">
        <f>AVERAGE(A2859:A2861)</f>
        <v>54</v>
      </c>
    </row>
    <row r="2860" spans="1:3" ht="15" customHeight="1" x14ac:dyDescent="0.5">
      <c r="A2860" s="4">
        <v>100</v>
      </c>
      <c r="B2860" s="7" t="s">
        <v>324</v>
      </c>
    </row>
    <row r="2861" spans="1:3" ht="15" customHeight="1" x14ac:dyDescent="0.5">
      <c r="A2861" s="4">
        <v>37</v>
      </c>
      <c r="B2861" s="7" t="s">
        <v>324</v>
      </c>
    </row>
    <row r="2862" spans="1:3" ht="15" customHeight="1" x14ac:dyDescent="0.5">
      <c r="A2862" s="4">
        <v>71</v>
      </c>
      <c r="B2862" s="7" t="s">
        <v>381</v>
      </c>
      <c r="C2862" s="21">
        <f>AVERAGE(A2862:A2863)</f>
        <v>70</v>
      </c>
    </row>
    <row r="2863" spans="1:3" ht="15" customHeight="1" x14ac:dyDescent="0.5">
      <c r="A2863" s="4">
        <v>69</v>
      </c>
      <c r="B2863" s="7" t="s">
        <v>381</v>
      </c>
    </row>
    <row r="2864" spans="1:3" ht="15" customHeight="1" x14ac:dyDescent="0.5">
      <c r="A2864" s="4">
        <v>29</v>
      </c>
      <c r="B2864" s="7" t="s">
        <v>58</v>
      </c>
      <c r="C2864" s="21">
        <f>AVERAGE(A2864:A2885)</f>
        <v>33.772727272727273</v>
      </c>
    </row>
    <row r="2865" spans="1:2" ht="15" customHeight="1" x14ac:dyDescent="0.5">
      <c r="A2865" s="4">
        <v>73</v>
      </c>
      <c r="B2865" s="8" t="s">
        <v>58</v>
      </c>
    </row>
    <row r="2866" spans="1:2" ht="15" customHeight="1" x14ac:dyDescent="0.5">
      <c r="A2866" s="4">
        <v>40</v>
      </c>
      <c r="B2866" s="7" t="s">
        <v>58</v>
      </c>
    </row>
    <row r="2867" spans="1:2" ht="15" customHeight="1" x14ac:dyDescent="0.5">
      <c r="A2867" s="4">
        <v>90</v>
      </c>
      <c r="B2867" s="7" t="s">
        <v>58</v>
      </c>
    </row>
    <row r="2868" spans="1:2" ht="15" customHeight="1" x14ac:dyDescent="0.5">
      <c r="A2868" s="4">
        <v>44</v>
      </c>
      <c r="B2868" s="8" t="s">
        <v>58</v>
      </c>
    </row>
    <row r="2869" spans="1:2" ht="15" customHeight="1" x14ac:dyDescent="0.5">
      <c r="A2869" s="4">
        <v>12</v>
      </c>
      <c r="B2869" s="7" t="s">
        <v>58</v>
      </c>
    </row>
    <row r="2870" spans="1:2" ht="15" customHeight="1" x14ac:dyDescent="0.5">
      <c r="A2870" s="4">
        <v>43</v>
      </c>
      <c r="B2870" s="8" t="s">
        <v>58</v>
      </c>
    </row>
    <row r="2871" spans="1:2" ht="15" customHeight="1" x14ac:dyDescent="0.5">
      <c r="A2871" s="4">
        <v>25</v>
      </c>
      <c r="B2871" s="8" t="s">
        <v>58</v>
      </c>
    </row>
    <row r="2872" spans="1:2" ht="15" customHeight="1" x14ac:dyDescent="0.5">
      <c r="A2872" s="4">
        <v>26</v>
      </c>
      <c r="B2872" s="7" t="s">
        <v>58</v>
      </c>
    </row>
    <row r="2873" spans="1:2" ht="15" customHeight="1" x14ac:dyDescent="0.5">
      <c r="A2873" s="4">
        <v>3</v>
      </c>
      <c r="B2873" s="7" t="s">
        <v>58</v>
      </c>
    </row>
    <row r="2874" spans="1:2" ht="15" customHeight="1" x14ac:dyDescent="0.5">
      <c r="A2874" s="4">
        <v>34</v>
      </c>
      <c r="B2874" s="7" t="s">
        <v>58</v>
      </c>
    </row>
    <row r="2875" spans="1:2" ht="15" customHeight="1" x14ac:dyDescent="0.5">
      <c r="A2875" s="4">
        <v>49</v>
      </c>
      <c r="B2875" s="8" t="s">
        <v>58</v>
      </c>
    </row>
    <row r="2876" spans="1:2" ht="15" customHeight="1" x14ac:dyDescent="0.5">
      <c r="A2876" s="4">
        <v>28</v>
      </c>
      <c r="B2876" s="8" t="s">
        <v>58</v>
      </c>
    </row>
    <row r="2877" spans="1:2" ht="15" customHeight="1" x14ac:dyDescent="0.5">
      <c r="A2877" s="4">
        <v>35</v>
      </c>
      <c r="B2877" s="7" t="s">
        <v>58</v>
      </c>
    </row>
    <row r="2878" spans="1:2" ht="15" customHeight="1" x14ac:dyDescent="0.5">
      <c r="A2878" s="4">
        <v>40</v>
      </c>
      <c r="B2878" s="7" t="s">
        <v>58</v>
      </c>
    </row>
    <row r="2879" spans="1:2" ht="15" customHeight="1" x14ac:dyDescent="0.5">
      <c r="A2879" s="4">
        <v>29</v>
      </c>
      <c r="B2879" s="8" t="s">
        <v>58</v>
      </c>
    </row>
    <row r="2880" spans="1:2" ht="15" customHeight="1" x14ac:dyDescent="0.5">
      <c r="A2880" s="4">
        <v>39</v>
      </c>
      <c r="B2880" s="7" t="s">
        <v>58</v>
      </c>
    </row>
    <row r="2881" spans="1:3" ht="15" customHeight="1" x14ac:dyDescent="0.5">
      <c r="A2881" s="4">
        <v>23</v>
      </c>
      <c r="B2881" s="7" t="s">
        <v>58</v>
      </c>
    </row>
    <row r="2882" spans="1:3" ht="15" customHeight="1" x14ac:dyDescent="0.5">
      <c r="A2882" s="4">
        <v>32</v>
      </c>
      <c r="B2882" s="7" t="s">
        <v>58</v>
      </c>
    </row>
    <row r="2883" spans="1:3" ht="15" customHeight="1" x14ac:dyDescent="0.5">
      <c r="A2883" s="4">
        <v>23</v>
      </c>
      <c r="B2883" s="7" t="s">
        <v>58</v>
      </c>
    </row>
    <row r="2884" spans="1:3" ht="15" customHeight="1" x14ac:dyDescent="0.5">
      <c r="A2884" s="4">
        <v>24</v>
      </c>
      <c r="B2884" s="7" t="s">
        <v>58</v>
      </c>
    </row>
    <row r="2885" spans="1:3" ht="15" customHeight="1" x14ac:dyDescent="0.5">
      <c r="A2885" s="4">
        <v>2</v>
      </c>
      <c r="B2885" s="7" t="s">
        <v>58</v>
      </c>
    </row>
    <row r="2886" spans="1:3" ht="15" customHeight="1" x14ac:dyDescent="0.5">
      <c r="A2886" s="4">
        <v>36</v>
      </c>
      <c r="B2886" s="7" t="s">
        <v>37</v>
      </c>
      <c r="C2886" s="21">
        <f>AVERAGE(A2886:A2933)</f>
        <v>14.541666666666666</v>
      </c>
    </row>
    <row r="2887" spans="1:3" ht="15" customHeight="1" x14ac:dyDescent="0.5">
      <c r="A2887" s="4">
        <v>22</v>
      </c>
      <c r="B2887" s="7" t="s">
        <v>37</v>
      </c>
    </row>
    <row r="2888" spans="1:3" ht="15" customHeight="1" x14ac:dyDescent="0.5">
      <c r="A2888" s="4">
        <v>18</v>
      </c>
      <c r="B2888" s="7" t="s">
        <v>37</v>
      </c>
    </row>
    <row r="2889" spans="1:3" ht="15" customHeight="1" x14ac:dyDescent="0.5">
      <c r="A2889" s="4">
        <v>7</v>
      </c>
      <c r="B2889" s="7" t="s">
        <v>37</v>
      </c>
    </row>
    <row r="2890" spans="1:3" ht="15" customHeight="1" x14ac:dyDescent="0.5">
      <c r="A2890" s="4">
        <v>20</v>
      </c>
      <c r="B2890" s="7" t="s">
        <v>37</v>
      </c>
    </row>
    <row r="2891" spans="1:3" ht="15" customHeight="1" x14ac:dyDescent="0.5">
      <c r="A2891" s="4">
        <v>11</v>
      </c>
      <c r="B2891" s="7" t="s">
        <v>37</v>
      </c>
    </row>
    <row r="2892" spans="1:3" ht="15" customHeight="1" x14ac:dyDescent="0.5">
      <c r="A2892" s="4">
        <v>55</v>
      </c>
      <c r="B2892" s="7" t="s">
        <v>37</v>
      </c>
    </row>
    <row r="2893" spans="1:3" ht="15" customHeight="1" x14ac:dyDescent="0.5">
      <c r="A2893" s="4">
        <v>22</v>
      </c>
      <c r="B2893" s="7" t="s">
        <v>37</v>
      </c>
    </row>
    <row r="2894" spans="1:3" ht="15" customHeight="1" x14ac:dyDescent="0.5">
      <c r="A2894" s="4">
        <v>13</v>
      </c>
      <c r="B2894" s="7" t="s">
        <v>37</v>
      </c>
    </row>
    <row r="2895" spans="1:3" ht="15" customHeight="1" x14ac:dyDescent="0.5">
      <c r="A2895" s="4">
        <v>7</v>
      </c>
      <c r="B2895" s="7" t="s">
        <v>37</v>
      </c>
    </row>
    <row r="2896" spans="1:3" ht="15" customHeight="1" x14ac:dyDescent="0.5">
      <c r="A2896" s="4">
        <v>26</v>
      </c>
      <c r="B2896" s="7" t="s">
        <v>37</v>
      </c>
    </row>
    <row r="2897" spans="1:2" ht="15" customHeight="1" x14ac:dyDescent="0.5">
      <c r="A2897" s="4">
        <v>4</v>
      </c>
      <c r="B2897" s="7" t="s">
        <v>37</v>
      </c>
    </row>
    <row r="2898" spans="1:2" ht="15" customHeight="1" x14ac:dyDescent="0.5">
      <c r="A2898" s="4">
        <v>8</v>
      </c>
      <c r="B2898" s="7" t="s">
        <v>37</v>
      </c>
    </row>
    <row r="2899" spans="1:2" ht="15" customHeight="1" x14ac:dyDescent="0.5">
      <c r="A2899" s="4">
        <v>3</v>
      </c>
      <c r="B2899" s="7" t="s">
        <v>37</v>
      </c>
    </row>
    <row r="2900" spans="1:2" ht="15" customHeight="1" x14ac:dyDescent="0.5">
      <c r="A2900" s="4">
        <v>4</v>
      </c>
      <c r="B2900" s="7" t="s">
        <v>37</v>
      </c>
    </row>
    <row r="2901" spans="1:2" ht="15" customHeight="1" x14ac:dyDescent="0.5">
      <c r="A2901" s="4">
        <v>21</v>
      </c>
      <c r="B2901" s="7" t="s">
        <v>37</v>
      </c>
    </row>
    <row r="2902" spans="1:2" ht="15" customHeight="1" x14ac:dyDescent="0.5">
      <c r="A2902" s="4">
        <v>30</v>
      </c>
      <c r="B2902" s="7" t="s">
        <v>37</v>
      </c>
    </row>
    <row r="2903" spans="1:2" ht="15" customHeight="1" x14ac:dyDescent="0.5">
      <c r="A2903" s="4">
        <v>25</v>
      </c>
      <c r="B2903" s="7" t="s">
        <v>37</v>
      </c>
    </row>
    <row r="2904" spans="1:2" ht="15" customHeight="1" x14ac:dyDescent="0.5">
      <c r="A2904" s="4">
        <v>33</v>
      </c>
      <c r="B2904" s="7" t="s">
        <v>37</v>
      </c>
    </row>
    <row r="2905" spans="1:2" ht="15" customHeight="1" x14ac:dyDescent="0.5">
      <c r="A2905" s="4">
        <v>37</v>
      </c>
      <c r="B2905" s="7" t="s">
        <v>37</v>
      </c>
    </row>
    <row r="2906" spans="1:2" ht="15" customHeight="1" x14ac:dyDescent="0.5">
      <c r="A2906" s="4">
        <v>17</v>
      </c>
      <c r="B2906" s="7" t="s">
        <v>37</v>
      </c>
    </row>
    <row r="2907" spans="1:2" ht="15" customHeight="1" x14ac:dyDescent="0.5">
      <c r="A2907" s="4">
        <v>30</v>
      </c>
      <c r="B2907" s="7" t="s">
        <v>37</v>
      </c>
    </row>
    <row r="2908" spans="1:2" ht="15" customHeight="1" x14ac:dyDescent="0.5">
      <c r="A2908" s="4">
        <v>22</v>
      </c>
      <c r="B2908" s="7" t="s">
        <v>37</v>
      </c>
    </row>
    <row r="2909" spans="1:2" ht="15" customHeight="1" x14ac:dyDescent="0.5">
      <c r="A2909" s="4">
        <v>5</v>
      </c>
      <c r="B2909" s="7" t="s">
        <v>37</v>
      </c>
    </row>
    <row r="2910" spans="1:2" ht="15" customHeight="1" x14ac:dyDescent="0.5">
      <c r="A2910" s="4">
        <v>32</v>
      </c>
      <c r="B2910" s="7" t="s">
        <v>37</v>
      </c>
    </row>
    <row r="2911" spans="1:2" ht="15" customHeight="1" x14ac:dyDescent="0.5">
      <c r="A2911" s="4">
        <v>12</v>
      </c>
      <c r="B2911" s="7" t="s">
        <v>37</v>
      </c>
    </row>
    <row r="2912" spans="1:2" ht="15" customHeight="1" x14ac:dyDescent="0.5">
      <c r="A2912" s="4">
        <v>8</v>
      </c>
      <c r="B2912" s="7" t="s">
        <v>37</v>
      </c>
    </row>
    <row r="2913" spans="1:2" ht="15" customHeight="1" x14ac:dyDescent="0.5">
      <c r="A2913" s="4">
        <v>2</v>
      </c>
      <c r="B2913" s="7" t="s">
        <v>37</v>
      </c>
    </row>
    <row r="2914" spans="1:2" ht="15" customHeight="1" x14ac:dyDescent="0.5">
      <c r="A2914" s="4">
        <v>10</v>
      </c>
      <c r="B2914" s="7" t="s">
        <v>37</v>
      </c>
    </row>
    <row r="2915" spans="1:2" ht="15" customHeight="1" x14ac:dyDescent="0.5">
      <c r="A2915" s="4">
        <v>1</v>
      </c>
      <c r="B2915" s="7" t="s">
        <v>37</v>
      </c>
    </row>
    <row r="2916" spans="1:2" ht="15" customHeight="1" x14ac:dyDescent="0.5">
      <c r="A2916" s="4">
        <v>4</v>
      </c>
      <c r="B2916" s="7" t="s">
        <v>37</v>
      </c>
    </row>
    <row r="2917" spans="1:2" ht="15" customHeight="1" x14ac:dyDescent="0.5">
      <c r="A2917" s="4">
        <v>6</v>
      </c>
      <c r="B2917" s="7" t="s">
        <v>37</v>
      </c>
    </row>
    <row r="2918" spans="1:2" ht="15" customHeight="1" x14ac:dyDescent="0.5">
      <c r="A2918" s="4">
        <v>4</v>
      </c>
      <c r="B2918" s="7" t="s">
        <v>37</v>
      </c>
    </row>
    <row r="2919" spans="1:2" ht="15" customHeight="1" x14ac:dyDescent="0.5">
      <c r="A2919" s="4">
        <v>14</v>
      </c>
      <c r="B2919" s="7" t="s">
        <v>37</v>
      </c>
    </row>
    <row r="2920" spans="1:2" ht="15" customHeight="1" x14ac:dyDescent="0.5">
      <c r="A2920" s="4">
        <v>15</v>
      </c>
      <c r="B2920" s="7" t="s">
        <v>37</v>
      </c>
    </row>
    <row r="2921" spans="1:2" ht="15" customHeight="1" x14ac:dyDescent="0.5">
      <c r="A2921" s="4">
        <v>10</v>
      </c>
      <c r="B2921" s="7" t="s">
        <v>37</v>
      </c>
    </row>
    <row r="2922" spans="1:2" ht="15" customHeight="1" x14ac:dyDescent="0.5">
      <c r="A2922" s="4">
        <v>14</v>
      </c>
      <c r="B2922" s="7" t="s">
        <v>37</v>
      </c>
    </row>
    <row r="2923" spans="1:2" ht="15" customHeight="1" x14ac:dyDescent="0.5">
      <c r="A2923" s="4">
        <v>10</v>
      </c>
      <c r="B2923" s="7" t="s">
        <v>37</v>
      </c>
    </row>
    <row r="2924" spans="1:2" ht="15" customHeight="1" x14ac:dyDescent="0.5">
      <c r="A2924" s="4">
        <v>15</v>
      </c>
      <c r="B2924" s="7" t="s">
        <v>37</v>
      </c>
    </row>
    <row r="2925" spans="1:2" ht="15" customHeight="1" x14ac:dyDescent="0.5">
      <c r="A2925" s="4">
        <v>9</v>
      </c>
      <c r="B2925" s="7" t="s">
        <v>37</v>
      </c>
    </row>
    <row r="2926" spans="1:2" ht="15" customHeight="1" x14ac:dyDescent="0.5">
      <c r="A2926" s="4">
        <v>12</v>
      </c>
      <c r="B2926" s="7" t="s">
        <v>37</v>
      </c>
    </row>
    <row r="2927" spans="1:2" ht="15" customHeight="1" x14ac:dyDescent="0.5">
      <c r="A2927" s="4">
        <v>15</v>
      </c>
      <c r="B2927" s="7" t="s">
        <v>37</v>
      </c>
    </row>
    <row r="2928" spans="1:2" ht="15" customHeight="1" x14ac:dyDescent="0.5">
      <c r="A2928" s="4">
        <v>6</v>
      </c>
      <c r="B2928" s="7" t="s">
        <v>37</v>
      </c>
    </row>
    <row r="2929" spans="1:3" ht="15" customHeight="1" x14ac:dyDescent="0.5">
      <c r="A2929" s="4">
        <v>5</v>
      </c>
      <c r="B2929" s="7" t="s">
        <v>37</v>
      </c>
    </row>
    <row r="2930" spans="1:3" ht="15" customHeight="1" x14ac:dyDescent="0.5">
      <c r="A2930" s="4">
        <v>1</v>
      </c>
      <c r="B2930" s="7" t="s">
        <v>37</v>
      </c>
    </row>
    <row r="2931" spans="1:3" ht="15" customHeight="1" x14ac:dyDescent="0.5">
      <c r="A2931" s="4">
        <v>9</v>
      </c>
      <c r="B2931" s="7" t="s">
        <v>37</v>
      </c>
    </row>
    <row r="2932" spans="1:3" ht="15" customHeight="1" x14ac:dyDescent="0.5">
      <c r="A2932" s="4">
        <v>6</v>
      </c>
      <c r="B2932" s="7" t="s">
        <v>37</v>
      </c>
    </row>
    <row r="2933" spans="1:3" ht="15" customHeight="1" x14ac:dyDescent="0.5">
      <c r="A2933" s="4">
        <v>2</v>
      </c>
      <c r="B2933" s="7" t="s">
        <v>37</v>
      </c>
    </row>
    <row r="2934" spans="1:3" ht="15" customHeight="1" x14ac:dyDescent="0.5">
      <c r="A2934" s="4">
        <v>52</v>
      </c>
      <c r="B2934" s="7" t="s">
        <v>162</v>
      </c>
      <c r="C2934" s="21">
        <f>AVERAGE(A2934:A2935)</f>
        <v>36.5</v>
      </c>
    </row>
    <row r="2935" spans="1:3" ht="15" customHeight="1" x14ac:dyDescent="0.5">
      <c r="A2935" s="4">
        <v>21</v>
      </c>
      <c r="B2935" s="7" t="s">
        <v>162</v>
      </c>
    </row>
    <row r="2936" spans="1:3" ht="15" customHeight="1" x14ac:dyDescent="0.5">
      <c r="A2936" s="4">
        <v>88</v>
      </c>
      <c r="B2936" s="7" t="s">
        <v>279</v>
      </c>
      <c r="C2936" s="21">
        <f t="shared" ref="C2936:C2939" si="41">A2936</f>
        <v>88</v>
      </c>
    </row>
    <row r="2937" spans="1:3" ht="15" customHeight="1" x14ac:dyDescent="0.5">
      <c r="A2937" s="4">
        <v>10</v>
      </c>
      <c r="B2937" s="7" t="s">
        <v>515</v>
      </c>
      <c r="C2937" s="21">
        <f t="shared" si="41"/>
        <v>10</v>
      </c>
    </row>
    <row r="2938" spans="1:3" ht="15" customHeight="1" x14ac:dyDescent="0.5">
      <c r="A2938" s="4">
        <v>70</v>
      </c>
      <c r="B2938" s="7" t="s">
        <v>455</v>
      </c>
      <c r="C2938" s="21">
        <f t="shared" si="41"/>
        <v>70</v>
      </c>
    </row>
    <row r="2939" spans="1:3" ht="15" customHeight="1" x14ac:dyDescent="0.5">
      <c r="A2939" s="4">
        <v>98</v>
      </c>
      <c r="B2939" s="8" t="s">
        <v>124</v>
      </c>
      <c r="C2939" s="21">
        <f t="shared" si="41"/>
        <v>98</v>
      </c>
    </row>
    <row r="2940" spans="1:3" ht="15" customHeight="1" x14ac:dyDescent="0.5">
      <c r="A2940" s="4">
        <v>105</v>
      </c>
      <c r="B2940" s="7" t="s">
        <v>463</v>
      </c>
      <c r="C2940" s="21">
        <f>AVERAGE(A2940:A2941)</f>
        <v>79</v>
      </c>
    </row>
    <row r="2941" spans="1:3" ht="15" customHeight="1" x14ac:dyDescent="0.5">
      <c r="A2941" s="4">
        <v>53</v>
      </c>
      <c r="B2941" s="7" t="s">
        <v>463</v>
      </c>
    </row>
    <row r="2942" spans="1:3" ht="15" customHeight="1" x14ac:dyDescent="0.5">
      <c r="A2942" s="4">
        <v>95</v>
      </c>
      <c r="B2942" s="7" t="s">
        <v>180</v>
      </c>
      <c r="C2942" s="21">
        <f>AVERAGE(A2942:A2944)</f>
        <v>63</v>
      </c>
    </row>
    <row r="2943" spans="1:3" ht="15" customHeight="1" x14ac:dyDescent="0.5">
      <c r="A2943" s="4">
        <v>75</v>
      </c>
      <c r="B2943" s="7" t="s">
        <v>180</v>
      </c>
    </row>
    <row r="2944" spans="1:3" ht="15" customHeight="1" x14ac:dyDescent="0.5">
      <c r="A2944" s="4">
        <v>19</v>
      </c>
      <c r="B2944" s="7" t="s">
        <v>180</v>
      </c>
    </row>
    <row r="2945" spans="1:3" ht="15" customHeight="1" x14ac:dyDescent="0.5">
      <c r="A2945" s="4">
        <v>35</v>
      </c>
      <c r="B2945" s="7" t="s">
        <v>238</v>
      </c>
      <c r="C2945" s="21">
        <f>AVERAGE(A2945:A2949)</f>
        <v>30.8</v>
      </c>
    </row>
    <row r="2946" spans="1:3" ht="15" customHeight="1" x14ac:dyDescent="0.5">
      <c r="A2946" s="4">
        <v>55</v>
      </c>
      <c r="B2946" s="7" t="s">
        <v>238</v>
      </c>
    </row>
    <row r="2947" spans="1:3" ht="15" customHeight="1" x14ac:dyDescent="0.5">
      <c r="A2947" s="4">
        <v>11</v>
      </c>
      <c r="B2947" s="7" t="s">
        <v>238</v>
      </c>
    </row>
    <row r="2948" spans="1:3" ht="15" customHeight="1" x14ac:dyDescent="0.5">
      <c r="A2948" s="4">
        <v>23</v>
      </c>
      <c r="B2948" s="7" t="s">
        <v>238</v>
      </c>
    </row>
    <row r="2949" spans="1:3" ht="15" customHeight="1" x14ac:dyDescent="0.5">
      <c r="A2949" s="4">
        <v>30</v>
      </c>
      <c r="B2949" s="7" t="s">
        <v>238</v>
      </c>
    </row>
    <row r="2950" spans="1:3" ht="15" customHeight="1" x14ac:dyDescent="0.5">
      <c r="A2950" s="4">
        <v>114</v>
      </c>
      <c r="B2950" s="7" t="s">
        <v>468</v>
      </c>
      <c r="C2950" s="21">
        <f t="shared" ref="C2950:C2951" si="42">A2950</f>
        <v>114</v>
      </c>
    </row>
    <row r="2951" spans="1:3" ht="15" customHeight="1" x14ac:dyDescent="0.5">
      <c r="A2951" s="4">
        <v>80</v>
      </c>
      <c r="B2951" s="7" t="s">
        <v>278</v>
      </c>
      <c r="C2951" s="21">
        <f t="shared" si="42"/>
        <v>80</v>
      </c>
    </row>
  </sheetData>
  <sortState xmlns:xlrd2="http://schemas.microsoft.com/office/spreadsheetml/2017/richdata2" ref="A3:C2951">
    <sortCondition ref="B3:B2951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0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7.73046875" customWidth="1"/>
    <col min="2" max="2" width="56" customWidth="1"/>
    <col min="3" max="3" width="11.265625" customWidth="1"/>
    <col min="4" max="4" width="9.1328125" customWidth="1"/>
    <col min="5" max="5" width="14.73046875" customWidth="1"/>
    <col min="6" max="24" width="8.73046875" customWidth="1"/>
  </cols>
  <sheetData>
    <row r="1" spans="1:5" ht="15.75" customHeight="1" x14ac:dyDescent="0.5">
      <c r="A1" s="23"/>
      <c r="B1" s="9" t="s">
        <v>665</v>
      </c>
      <c r="C1" s="24"/>
      <c r="D1" s="23"/>
      <c r="E1" s="23"/>
    </row>
    <row r="2" spans="1:5" ht="15.75" customHeight="1" x14ac:dyDescent="0.5">
      <c r="A2" s="10" t="s">
        <v>0</v>
      </c>
      <c r="B2" s="11" t="s">
        <v>1</v>
      </c>
      <c r="C2" s="13" t="s">
        <v>3</v>
      </c>
      <c r="D2" s="10" t="s">
        <v>4</v>
      </c>
      <c r="E2" s="13" t="s">
        <v>5</v>
      </c>
    </row>
    <row r="3" spans="1:5" ht="15" customHeight="1" x14ac:dyDescent="0.5">
      <c r="A3" s="4">
        <v>1</v>
      </c>
      <c r="B3" s="7" t="s">
        <v>21</v>
      </c>
      <c r="C3" s="19">
        <v>5.4096385542168672</v>
      </c>
      <c r="D3" s="18">
        <v>83</v>
      </c>
      <c r="E3" s="14">
        <f>C3/(D3-0.75)*10</f>
        <v>0.65770681510235462</v>
      </c>
    </row>
    <row r="4" spans="1:5" ht="15" customHeight="1" x14ac:dyDescent="0.5">
      <c r="A4" s="4">
        <v>2</v>
      </c>
      <c r="B4" s="7" t="s">
        <v>48</v>
      </c>
      <c r="C4" s="19">
        <v>9.2784810126582276</v>
      </c>
      <c r="D4" s="18">
        <v>79</v>
      </c>
      <c r="E4" s="14">
        <f>C4/(D4-0.75)*10</f>
        <v>1.1857483722246935</v>
      </c>
    </row>
    <row r="5" spans="1:5" ht="15" customHeight="1" x14ac:dyDescent="0.5">
      <c r="A5" s="18">
        <v>3</v>
      </c>
      <c r="B5" s="7" t="s">
        <v>73</v>
      </c>
      <c r="C5" s="19">
        <v>8.8243243243243246</v>
      </c>
      <c r="D5" s="18">
        <v>74</v>
      </c>
      <c r="E5" s="14">
        <f>C5/(D5-0.75)*10</f>
        <v>1.2046859145835256</v>
      </c>
    </row>
    <row r="6" spans="1:5" ht="15" customHeight="1" x14ac:dyDescent="0.5">
      <c r="A6" s="4">
        <v>4</v>
      </c>
      <c r="B6" s="7" t="s">
        <v>33</v>
      </c>
      <c r="C6" s="19">
        <v>10.987500000000001</v>
      </c>
      <c r="D6" s="18">
        <v>80</v>
      </c>
      <c r="E6" s="14">
        <f>C6/(D6-0.75)*10</f>
        <v>1.3864353312302842</v>
      </c>
    </row>
    <row r="7" spans="1:5" ht="15" customHeight="1" x14ac:dyDescent="0.5">
      <c r="A7" s="4">
        <v>5</v>
      </c>
      <c r="B7" s="7" t="s">
        <v>30</v>
      </c>
      <c r="C7" s="19">
        <v>9.5714285714285712</v>
      </c>
      <c r="D7" s="18">
        <v>63</v>
      </c>
      <c r="E7" s="14">
        <f>C7/(D7-0.75)*10</f>
        <v>1.5375788869764773</v>
      </c>
    </row>
    <row r="8" spans="1:5" ht="15" customHeight="1" x14ac:dyDescent="0.5">
      <c r="A8" s="18">
        <v>6</v>
      </c>
      <c r="B8" s="7" t="s">
        <v>75</v>
      </c>
      <c r="C8" s="19">
        <v>12.083333333333334</v>
      </c>
      <c r="D8" s="18">
        <v>60</v>
      </c>
      <c r="E8" s="14">
        <f>C8/(D8-0.75)*10</f>
        <v>2.0393811533052038</v>
      </c>
    </row>
    <row r="9" spans="1:5" ht="15" customHeight="1" x14ac:dyDescent="0.5">
      <c r="A9" s="4">
        <v>7</v>
      </c>
      <c r="B9" s="7" t="s">
        <v>40</v>
      </c>
      <c r="C9" s="19">
        <v>14.231884057971014</v>
      </c>
      <c r="D9" s="18">
        <v>69</v>
      </c>
      <c r="E9" s="14">
        <f>C9/(D9-0.75)*10</f>
        <v>2.0852577374316503</v>
      </c>
    </row>
    <row r="10" spans="1:5" ht="15" customHeight="1" x14ac:dyDescent="0.5">
      <c r="A10" s="4">
        <v>8</v>
      </c>
      <c r="B10" s="7" t="s">
        <v>16</v>
      </c>
      <c r="C10" s="19">
        <v>14.047619047619047</v>
      </c>
      <c r="D10" s="18">
        <v>63</v>
      </c>
      <c r="E10" s="14">
        <f>C10/(D10-0.75)*10</f>
        <v>2.2566456301396061</v>
      </c>
    </row>
    <row r="11" spans="1:5" ht="15" customHeight="1" x14ac:dyDescent="0.5">
      <c r="A11" s="18">
        <v>9</v>
      </c>
      <c r="B11" s="7" t="s">
        <v>31</v>
      </c>
      <c r="C11" s="19">
        <v>13.949152542372881</v>
      </c>
      <c r="D11" s="18">
        <v>59</v>
      </c>
      <c r="E11" s="14">
        <f>C11/(D11-0.75)*10</f>
        <v>2.394704299119808</v>
      </c>
    </row>
    <row r="12" spans="1:5" ht="15" customHeight="1" x14ac:dyDescent="0.5">
      <c r="A12" s="4">
        <v>10</v>
      </c>
      <c r="B12" s="7" t="s">
        <v>37</v>
      </c>
      <c r="C12" s="19">
        <v>14.541666666666666</v>
      </c>
      <c r="D12" s="18">
        <v>48</v>
      </c>
      <c r="E12" s="14">
        <f>C12/(D12-0.75)*10</f>
        <v>3.0776014109347445</v>
      </c>
    </row>
    <row r="13" spans="1:5" ht="15" customHeight="1" x14ac:dyDescent="0.5">
      <c r="A13" s="4">
        <v>11</v>
      </c>
      <c r="B13" s="7" t="s">
        <v>24</v>
      </c>
      <c r="C13" s="19">
        <v>15.413043478260869</v>
      </c>
      <c r="D13" s="18">
        <v>46</v>
      </c>
      <c r="E13" s="14">
        <f>C13/(D13-0.75)*10</f>
        <v>3.406197453759308</v>
      </c>
    </row>
    <row r="14" spans="1:5" ht="15" customHeight="1" x14ac:dyDescent="0.5">
      <c r="A14" s="18">
        <v>12</v>
      </c>
      <c r="B14" s="7" t="s">
        <v>65</v>
      </c>
      <c r="C14" s="19">
        <v>18.245283018867923</v>
      </c>
      <c r="D14" s="18">
        <v>53</v>
      </c>
      <c r="E14" s="14">
        <f>C14/(D14-0.75)*10</f>
        <v>3.4919201949986456</v>
      </c>
    </row>
    <row r="15" spans="1:5" ht="15" customHeight="1" x14ac:dyDescent="0.5">
      <c r="A15" s="4">
        <v>13</v>
      </c>
      <c r="B15" s="7" t="s">
        <v>67</v>
      </c>
      <c r="C15" s="19">
        <v>17.829787234042552</v>
      </c>
      <c r="D15" s="18">
        <v>47</v>
      </c>
      <c r="E15" s="14">
        <f>C15/(D15-0.75)*10</f>
        <v>3.8550891316848763</v>
      </c>
    </row>
    <row r="16" spans="1:5" ht="15" customHeight="1" x14ac:dyDescent="0.5">
      <c r="A16" s="4">
        <v>14</v>
      </c>
      <c r="B16" s="7" t="s">
        <v>12</v>
      </c>
      <c r="C16" s="19">
        <v>17.652173913043477</v>
      </c>
      <c r="D16" s="18">
        <v>46</v>
      </c>
      <c r="E16" s="14">
        <f>C16/(D16-0.75)*10</f>
        <v>3.9010329089598845</v>
      </c>
    </row>
    <row r="17" spans="1:5" ht="15" customHeight="1" x14ac:dyDescent="0.5">
      <c r="A17" s="18">
        <v>15</v>
      </c>
      <c r="B17" s="7" t="s">
        <v>178</v>
      </c>
      <c r="C17" s="19">
        <v>19.784313725490197</v>
      </c>
      <c r="D17" s="18">
        <v>51</v>
      </c>
      <c r="E17" s="14">
        <f>C17/(D17-0.75)*10</f>
        <v>3.9371768607940689</v>
      </c>
    </row>
    <row r="18" spans="1:5" ht="15" customHeight="1" x14ac:dyDescent="0.5">
      <c r="A18" s="4">
        <v>16</v>
      </c>
      <c r="B18" s="7" t="s">
        <v>57</v>
      </c>
      <c r="C18" s="19">
        <v>20.392156862745097</v>
      </c>
      <c r="D18" s="18">
        <v>51</v>
      </c>
      <c r="E18" s="14">
        <f>C18/(D18-0.75)*10</f>
        <v>4.058140669203004</v>
      </c>
    </row>
    <row r="19" spans="1:5" ht="15" customHeight="1" x14ac:dyDescent="0.5">
      <c r="A19" s="4">
        <v>17</v>
      </c>
      <c r="B19" s="7" t="s">
        <v>77</v>
      </c>
      <c r="C19" s="19">
        <v>18.891304347826086</v>
      </c>
      <c r="D19" s="18">
        <v>46</v>
      </c>
      <c r="E19" s="14">
        <f>C19/(D19-0.75)*10</f>
        <v>4.17487388902234</v>
      </c>
    </row>
    <row r="20" spans="1:5" ht="15" customHeight="1" x14ac:dyDescent="0.5">
      <c r="A20" s="18">
        <v>18</v>
      </c>
      <c r="B20" s="7" t="s">
        <v>52</v>
      </c>
      <c r="C20" s="21">
        <v>22.244897959183675</v>
      </c>
      <c r="D20" s="18">
        <v>49</v>
      </c>
      <c r="E20" s="14">
        <f>C20/(D20-0.75)*10</f>
        <v>4.6103415459448032</v>
      </c>
    </row>
    <row r="21" spans="1:5" ht="15" customHeight="1" x14ac:dyDescent="0.5">
      <c r="A21" s="4">
        <v>19</v>
      </c>
      <c r="B21" s="7" t="s">
        <v>26</v>
      </c>
      <c r="C21" s="19">
        <v>15.71875</v>
      </c>
      <c r="D21" s="18">
        <v>32</v>
      </c>
      <c r="E21" s="14">
        <f>C21/(D21-0.75)*10</f>
        <v>5.03</v>
      </c>
    </row>
    <row r="22" spans="1:5" ht="15" customHeight="1" x14ac:dyDescent="0.5">
      <c r="A22" s="4">
        <v>20</v>
      </c>
      <c r="B22" s="7" t="s">
        <v>27</v>
      </c>
      <c r="C22" s="19">
        <v>18.714285714285715</v>
      </c>
      <c r="D22" s="18">
        <v>35</v>
      </c>
      <c r="E22" s="14">
        <f>C22/(D22-0.75)*10</f>
        <v>5.4640250260688212</v>
      </c>
    </row>
    <row r="23" spans="1:5" ht="15" customHeight="1" x14ac:dyDescent="0.5">
      <c r="A23" s="18">
        <v>21</v>
      </c>
      <c r="B23" s="7" t="s">
        <v>51</v>
      </c>
      <c r="C23" s="19">
        <v>23.8</v>
      </c>
      <c r="D23" s="18">
        <v>40</v>
      </c>
      <c r="E23" s="14">
        <f>C23/(D23-0.75)*10</f>
        <v>6.0636942675159231</v>
      </c>
    </row>
    <row r="24" spans="1:5" ht="15" customHeight="1" x14ac:dyDescent="0.5">
      <c r="A24" s="4">
        <v>22</v>
      </c>
      <c r="B24" s="7" t="s">
        <v>138</v>
      </c>
      <c r="C24" s="19">
        <v>18.533333333333335</v>
      </c>
      <c r="D24" s="18">
        <v>30</v>
      </c>
      <c r="E24" s="14">
        <f>C24/(D24-0.75)*10</f>
        <v>6.3361823361823362</v>
      </c>
    </row>
    <row r="25" spans="1:5" ht="15" customHeight="1" x14ac:dyDescent="0.5">
      <c r="A25" s="4">
        <v>23</v>
      </c>
      <c r="B25" s="7" t="s">
        <v>23</v>
      </c>
      <c r="C25" s="19">
        <v>17</v>
      </c>
      <c r="D25" s="18">
        <v>27</v>
      </c>
      <c r="E25" s="14">
        <f>C25/(D25-0.75)*10</f>
        <v>6.4761904761904763</v>
      </c>
    </row>
    <row r="26" spans="1:5" ht="15" customHeight="1" x14ac:dyDescent="0.5">
      <c r="A26" s="18">
        <v>24</v>
      </c>
      <c r="B26" s="7" t="s">
        <v>25</v>
      </c>
      <c r="C26" s="19">
        <v>21.151515151515152</v>
      </c>
      <c r="D26" s="18">
        <v>33</v>
      </c>
      <c r="E26" s="14">
        <f>C26/(D26-0.75)*10</f>
        <v>6.5586093493070239</v>
      </c>
    </row>
    <row r="27" spans="1:5" ht="15" customHeight="1" x14ac:dyDescent="0.5">
      <c r="A27" s="4">
        <v>25</v>
      </c>
      <c r="B27" s="7" t="s">
        <v>147</v>
      </c>
      <c r="C27" s="19">
        <v>19.666666666666668</v>
      </c>
      <c r="D27" s="18">
        <v>27</v>
      </c>
      <c r="E27" s="14">
        <f>C27/(D27-0.75)*10</f>
        <v>7.4920634920634921</v>
      </c>
    </row>
    <row r="28" spans="1:5" ht="15" customHeight="1" x14ac:dyDescent="0.5">
      <c r="A28" s="4">
        <v>26</v>
      </c>
      <c r="B28" s="7" t="s">
        <v>41</v>
      </c>
      <c r="C28" s="19">
        <v>20.5</v>
      </c>
      <c r="D28" s="18">
        <v>28</v>
      </c>
      <c r="E28" s="14">
        <f>C28/(D28-0.75)*10</f>
        <v>7.522935779816514</v>
      </c>
    </row>
    <row r="29" spans="1:5" ht="15" customHeight="1" x14ac:dyDescent="0.5">
      <c r="A29" s="18">
        <v>27</v>
      </c>
      <c r="B29" s="7" t="s">
        <v>22</v>
      </c>
      <c r="C29" s="19">
        <v>15.571428571428571</v>
      </c>
      <c r="D29" s="18">
        <v>21</v>
      </c>
      <c r="E29" s="14">
        <f>C29/(D29-0.75)*10</f>
        <v>7.6895943562610221</v>
      </c>
    </row>
    <row r="30" spans="1:5" ht="15" customHeight="1" x14ac:dyDescent="0.5">
      <c r="A30" s="4">
        <v>28</v>
      </c>
      <c r="B30" s="7" t="s">
        <v>141</v>
      </c>
      <c r="C30" s="19">
        <v>21.035714285714285</v>
      </c>
      <c r="D30" s="18">
        <v>28</v>
      </c>
      <c r="E30" s="14">
        <f>C30/(D30-0.75)*10</f>
        <v>7.7195281782437739</v>
      </c>
    </row>
    <row r="31" spans="1:5" ht="15" customHeight="1" x14ac:dyDescent="0.5">
      <c r="A31" s="4">
        <v>29</v>
      </c>
      <c r="B31" s="7" t="s">
        <v>56</v>
      </c>
      <c r="C31" s="19">
        <v>22.333333333333332</v>
      </c>
      <c r="D31" s="18">
        <v>27</v>
      </c>
      <c r="E31" s="14">
        <f>C31/(D31-0.75)*10</f>
        <v>8.5079365079365079</v>
      </c>
    </row>
    <row r="32" spans="1:5" ht="15" customHeight="1" x14ac:dyDescent="0.5">
      <c r="A32" s="18">
        <v>30</v>
      </c>
      <c r="B32" s="7" t="s">
        <v>28</v>
      </c>
      <c r="C32" s="19">
        <v>21.56</v>
      </c>
      <c r="D32" s="18">
        <v>25</v>
      </c>
      <c r="E32" s="14">
        <f>C32/(D32-0.75)*10</f>
        <v>8.8907216494845347</v>
      </c>
    </row>
    <row r="33" spans="1:5" ht="15" customHeight="1" x14ac:dyDescent="0.5">
      <c r="A33" s="4">
        <v>31</v>
      </c>
      <c r="B33" s="7" t="s">
        <v>140</v>
      </c>
      <c r="C33" s="19">
        <v>16.235294117647058</v>
      </c>
      <c r="D33" s="18">
        <v>17</v>
      </c>
      <c r="E33" s="14">
        <f>C33/(D33-0.75)*10</f>
        <v>9.9909502262443439</v>
      </c>
    </row>
    <row r="34" spans="1:5" ht="15" customHeight="1" x14ac:dyDescent="0.5">
      <c r="A34" s="4">
        <v>32</v>
      </c>
      <c r="B34" s="7" t="s">
        <v>47</v>
      </c>
      <c r="C34" s="19">
        <v>22.478260869565219</v>
      </c>
      <c r="D34" s="18">
        <v>23</v>
      </c>
      <c r="E34" s="14">
        <f>C34/(D34-0.75)*10</f>
        <v>10.102589154860773</v>
      </c>
    </row>
    <row r="35" spans="1:5" ht="15" customHeight="1" x14ac:dyDescent="0.5">
      <c r="A35" s="18">
        <v>33</v>
      </c>
      <c r="B35" s="7" t="s">
        <v>50</v>
      </c>
      <c r="C35" s="19">
        <v>29.633333333333333</v>
      </c>
      <c r="D35" s="18">
        <v>30</v>
      </c>
      <c r="E35" s="14">
        <f>C35/(D35-0.75)*10</f>
        <v>10.131054131054132</v>
      </c>
    </row>
    <row r="36" spans="1:5" ht="15" customHeight="1" x14ac:dyDescent="0.5">
      <c r="A36" s="4">
        <v>34</v>
      </c>
      <c r="B36" s="7" t="s">
        <v>45</v>
      </c>
      <c r="C36" s="19">
        <v>28.222222222222221</v>
      </c>
      <c r="D36" s="18">
        <v>27</v>
      </c>
      <c r="E36" s="14">
        <f>C36/(D36-0.75)*10</f>
        <v>10.751322751322752</v>
      </c>
    </row>
    <row r="37" spans="1:5" ht="15" customHeight="1" x14ac:dyDescent="0.5">
      <c r="A37" s="4">
        <v>35</v>
      </c>
      <c r="B37" s="7" t="s">
        <v>111</v>
      </c>
      <c r="C37" s="19">
        <v>34.517241379310342</v>
      </c>
      <c r="D37" s="18">
        <v>29</v>
      </c>
      <c r="E37" s="14">
        <f>C37/(D37-0.75)*10</f>
        <v>12.218492523649678</v>
      </c>
    </row>
    <row r="38" spans="1:5" ht="15" customHeight="1" x14ac:dyDescent="0.5">
      <c r="A38" s="18">
        <v>36</v>
      </c>
      <c r="B38" s="7" t="s">
        <v>49</v>
      </c>
      <c r="C38" s="19">
        <v>32.307692307692307</v>
      </c>
      <c r="D38" s="18">
        <v>26</v>
      </c>
      <c r="E38" s="14">
        <f>C38/(D38-0.75)*10</f>
        <v>12.795125666412794</v>
      </c>
    </row>
    <row r="39" spans="1:5" ht="15" customHeight="1" x14ac:dyDescent="0.5">
      <c r="A39" s="4">
        <v>37</v>
      </c>
      <c r="B39" s="7" t="s">
        <v>149</v>
      </c>
      <c r="C39" s="19">
        <v>26</v>
      </c>
      <c r="D39" s="18">
        <v>21</v>
      </c>
      <c r="E39" s="14">
        <f>C39/(D39-0.75)*10</f>
        <v>12.839506172839506</v>
      </c>
    </row>
    <row r="40" spans="1:5" ht="15" customHeight="1" x14ac:dyDescent="0.5">
      <c r="A40" s="4">
        <v>38</v>
      </c>
      <c r="B40" s="7" t="s">
        <v>44</v>
      </c>
      <c r="C40" s="19">
        <v>22.277777777777779</v>
      </c>
      <c r="D40" s="18">
        <v>18</v>
      </c>
      <c r="E40" s="14">
        <f>C40/(D40-0.75)*10</f>
        <v>12.914653784219002</v>
      </c>
    </row>
    <row r="41" spans="1:5" ht="15" customHeight="1" x14ac:dyDescent="0.5">
      <c r="A41" s="18">
        <v>39</v>
      </c>
      <c r="B41" s="7" t="s">
        <v>80</v>
      </c>
      <c r="C41" s="19">
        <v>26.333333333333332</v>
      </c>
      <c r="D41" s="18">
        <v>21</v>
      </c>
      <c r="E41" s="14">
        <f>C41/(D41-0.75)*10</f>
        <v>13.004115226337447</v>
      </c>
    </row>
    <row r="42" spans="1:5" ht="15" customHeight="1" x14ac:dyDescent="0.5">
      <c r="A42" s="4">
        <v>40</v>
      </c>
      <c r="B42" s="7" t="s">
        <v>139</v>
      </c>
      <c r="C42" s="19">
        <v>18.866666666666667</v>
      </c>
      <c r="D42" s="18">
        <v>15</v>
      </c>
      <c r="E42" s="14">
        <f>C42/(D42-0.75)*10</f>
        <v>13.239766081871345</v>
      </c>
    </row>
    <row r="43" spans="1:5" ht="15" customHeight="1" x14ac:dyDescent="0.5">
      <c r="A43" s="4">
        <v>41</v>
      </c>
      <c r="B43" s="7" t="s">
        <v>143</v>
      </c>
      <c r="C43" s="19">
        <v>19.533333333333335</v>
      </c>
      <c r="D43" s="18">
        <v>15</v>
      </c>
      <c r="E43" s="14">
        <f>C43/(D43-0.75)*10</f>
        <v>13.707602339181289</v>
      </c>
    </row>
    <row r="44" spans="1:5" ht="15" customHeight="1" x14ac:dyDescent="0.5">
      <c r="A44" s="18">
        <v>42</v>
      </c>
      <c r="B44" s="7" t="s">
        <v>68</v>
      </c>
      <c r="C44" s="19">
        <v>34.208333333333336</v>
      </c>
      <c r="D44" s="18">
        <v>24</v>
      </c>
      <c r="E44" s="14">
        <f>C44/(D44-0.75)*10</f>
        <v>14.713261648745522</v>
      </c>
    </row>
    <row r="45" spans="1:5" ht="15" customHeight="1" x14ac:dyDescent="0.5">
      <c r="A45" s="4">
        <v>43</v>
      </c>
      <c r="B45" s="7" t="s">
        <v>81</v>
      </c>
      <c r="C45" s="19">
        <v>32.863636363636367</v>
      </c>
      <c r="D45" s="18">
        <v>22</v>
      </c>
      <c r="E45" s="14">
        <f>C45/(D45-0.75)*10</f>
        <v>15.465240641711231</v>
      </c>
    </row>
    <row r="46" spans="1:5" ht="15" customHeight="1" x14ac:dyDescent="0.5">
      <c r="A46" s="4">
        <v>44</v>
      </c>
      <c r="B46" s="7" t="s">
        <v>58</v>
      </c>
      <c r="C46" s="19">
        <v>33.772727272727273</v>
      </c>
      <c r="D46" s="18">
        <v>22</v>
      </c>
      <c r="E46" s="14">
        <f>C46/(D46-0.75)*10</f>
        <v>15.893048128342247</v>
      </c>
    </row>
    <row r="47" spans="1:5" ht="15" customHeight="1" x14ac:dyDescent="0.5">
      <c r="A47" s="18">
        <v>45</v>
      </c>
      <c r="B47" s="7" t="s">
        <v>34</v>
      </c>
      <c r="C47" s="19">
        <v>23.266666666666666</v>
      </c>
      <c r="D47" s="18">
        <v>15</v>
      </c>
      <c r="E47" s="14">
        <f>C47/(D47-0.75)*10</f>
        <v>16.327485380116961</v>
      </c>
    </row>
    <row r="48" spans="1:5" ht="15" customHeight="1" x14ac:dyDescent="0.5">
      <c r="A48" s="4">
        <v>46</v>
      </c>
      <c r="B48" s="7" t="s">
        <v>148</v>
      </c>
      <c r="C48" s="19">
        <v>27.25</v>
      </c>
      <c r="D48" s="18">
        <v>16</v>
      </c>
      <c r="E48" s="14">
        <f>C48/(D48-0.75)*10</f>
        <v>17.868852459016395</v>
      </c>
    </row>
    <row r="49" spans="1:5" ht="15" customHeight="1" x14ac:dyDescent="0.5">
      <c r="A49" s="4">
        <v>47</v>
      </c>
      <c r="B49" s="7" t="s">
        <v>39</v>
      </c>
      <c r="C49" s="19">
        <v>35.1</v>
      </c>
      <c r="D49" s="18">
        <v>20</v>
      </c>
      <c r="E49" s="14">
        <f>C49/(D49-0.75)*10</f>
        <v>18.233766233766236</v>
      </c>
    </row>
    <row r="50" spans="1:5" ht="15" customHeight="1" x14ac:dyDescent="0.5">
      <c r="A50" s="18">
        <v>48</v>
      </c>
      <c r="B50" s="7" t="s">
        <v>144</v>
      </c>
      <c r="C50" s="19">
        <v>26.6</v>
      </c>
      <c r="D50" s="18">
        <v>15</v>
      </c>
      <c r="E50" s="14">
        <f>C50/(D50-0.75)*10</f>
        <v>18.666666666666668</v>
      </c>
    </row>
    <row r="51" spans="1:5" ht="15" customHeight="1" x14ac:dyDescent="0.5">
      <c r="A51" s="4">
        <v>49</v>
      </c>
      <c r="B51" s="7" t="s">
        <v>79</v>
      </c>
      <c r="C51" s="19">
        <v>44.25</v>
      </c>
      <c r="D51" s="18">
        <v>24</v>
      </c>
      <c r="E51" s="14">
        <f>C51/(D51-0.75)*10</f>
        <v>19.032258064516128</v>
      </c>
    </row>
    <row r="52" spans="1:5" ht="15" customHeight="1" x14ac:dyDescent="0.5">
      <c r="A52" s="4">
        <v>50</v>
      </c>
      <c r="B52" s="7" t="s">
        <v>84</v>
      </c>
      <c r="C52" s="19">
        <v>26.714285714285715</v>
      </c>
      <c r="D52" s="18">
        <v>14</v>
      </c>
      <c r="E52" s="14">
        <f>C52/(D52-0.75)*10</f>
        <v>20.161725067385447</v>
      </c>
    </row>
    <row r="53" spans="1:5" ht="15" customHeight="1" x14ac:dyDescent="0.5">
      <c r="A53" s="18">
        <v>51</v>
      </c>
      <c r="B53" s="7" t="s">
        <v>90</v>
      </c>
      <c r="C53" s="19">
        <v>37.842105263157897</v>
      </c>
      <c r="D53" s="18">
        <v>19</v>
      </c>
      <c r="E53" s="14">
        <f>C53/(D53-0.75)*10</f>
        <v>20.735400144196106</v>
      </c>
    </row>
    <row r="54" spans="1:5" ht="15" customHeight="1" x14ac:dyDescent="0.5">
      <c r="A54" s="4">
        <v>52</v>
      </c>
      <c r="B54" s="7" t="s">
        <v>112</v>
      </c>
      <c r="C54" s="19">
        <v>39.89473684210526</v>
      </c>
      <c r="D54" s="18">
        <v>19</v>
      </c>
      <c r="E54" s="14">
        <f>C54/(D54-0.75)*10</f>
        <v>21.860129776496034</v>
      </c>
    </row>
    <row r="55" spans="1:5" ht="15" customHeight="1" x14ac:dyDescent="0.5">
      <c r="A55" s="4">
        <v>53</v>
      </c>
      <c r="B55" s="7" t="s">
        <v>113</v>
      </c>
      <c r="C55" s="19">
        <v>39.94736842105263</v>
      </c>
      <c r="D55" s="18">
        <v>19</v>
      </c>
      <c r="E55" s="14">
        <f>C55/(D55-0.75)*10</f>
        <v>21.888968997837061</v>
      </c>
    </row>
    <row r="56" spans="1:5" ht="15" customHeight="1" x14ac:dyDescent="0.5">
      <c r="A56" s="18">
        <v>54</v>
      </c>
      <c r="B56" s="7" t="s">
        <v>85</v>
      </c>
      <c r="C56" s="19">
        <v>38.666666666666664</v>
      </c>
      <c r="D56" s="18">
        <v>18</v>
      </c>
      <c r="E56" s="14">
        <f>C56/(D56-0.75)*10</f>
        <v>22.415458937198064</v>
      </c>
    </row>
    <row r="57" spans="1:5" ht="15" customHeight="1" x14ac:dyDescent="0.5">
      <c r="A57" s="4">
        <v>55</v>
      </c>
      <c r="B57" s="7" t="s">
        <v>121</v>
      </c>
      <c r="C57" s="19">
        <v>42.05263157894737</v>
      </c>
      <c r="D57" s="18">
        <v>19</v>
      </c>
      <c r="E57" s="14">
        <f>C57/(D57-0.75)*10</f>
        <v>23.042537851478009</v>
      </c>
    </row>
    <row r="58" spans="1:5" ht="15" customHeight="1" x14ac:dyDescent="0.5">
      <c r="A58" s="4">
        <v>56</v>
      </c>
      <c r="B58" s="7" t="s">
        <v>53</v>
      </c>
      <c r="C58" s="19">
        <v>40.833333333333336</v>
      </c>
      <c r="D58" s="18">
        <v>18</v>
      </c>
      <c r="E58" s="14">
        <f>C58/(D58-0.75)*10</f>
        <v>23.671497584541065</v>
      </c>
    </row>
    <row r="59" spans="1:5" ht="15" customHeight="1" x14ac:dyDescent="0.5">
      <c r="A59" s="18">
        <v>57</v>
      </c>
      <c r="B59" s="7" t="s">
        <v>38</v>
      </c>
      <c r="C59" s="19">
        <v>31.57</v>
      </c>
      <c r="D59" s="18">
        <v>14</v>
      </c>
      <c r="E59" s="14">
        <f>C59/(D59-0.75)*10</f>
        <v>23.826415094339623</v>
      </c>
    </row>
    <row r="60" spans="1:5" ht="15" customHeight="1" x14ac:dyDescent="0.5">
      <c r="A60" s="4">
        <v>58</v>
      </c>
      <c r="B60" s="7" t="s">
        <v>29</v>
      </c>
      <c r="C60" s="19">
        <v>22.1</v>
      </c>
      <c r="D60" s="18">
        <v>10</v>
      </c>
      <c r="E60" s="14">
        <f>C60/(D60-0.75)*10</f>
        <v>23.891891891891891</v>
      </c>
    </row>
    <row r="61" spans="1:5" ht="15" customHeight="1" x14ac:dyDescent="0.5">
      <c r="A61" s="4">
        <v>59</v>
      </c>
      <c r="B61" s="7" t="s">
        <v>221</v>
      </c>
      <c r="C61" s="19">
        <v>24.90909090909091</v>
      </c>
      <c r="D61" s="18">
        <v>11</v>
      </c>
      <c r="E61" s="14">
        <f>C61/(D61-0.75)*10</f>
        <v>24.301552106430155</v>
      </c>
    </row>
    <row r="62" spans="1:5" ht="15" customHeight="1" x14ac:dyDescent="0.5">
      <c r="A62" s="18">
        <v>60</v>
      </c>
      <c r="B62" s="7" t="s">
        <v>145</v>
      </c>
      <c r="C62" s="19">
        <v>30</v>
      </c>
      <c r="D62" s="18">
        <v>12</v>
      </c>
      <c r="E62" s="14">
        <f>C62/(D62-0.75)*10</f>
        <v>26.666666666666664</v>
      </c>
    </row>
    <row r="63" spans="1:5" ht="15" customHeight="1" x14ac:dyDescent="0.5">
      <c r="A63" s="4">
        <v>61</v>
      </c>
      <c r="B63" s="7" t="s">
        <v>125</v>
      </c>
      <c r="C63" s="19">
        <v>38.06666666666667</v>
      </c>
      <c r="D63" s="18">
        <v>15</v>
      </c>
      <c r="E63" s="14">
        <f>C63/(D63-0.75)*10</f>
        <v>26.713450292397663</v>
      </c>
    </row>
    <row r="64" spans="1:5" ht="15" customHeight="1" x14ac:dyDescent="0.5">
      <c r="A64" s="4">
        <v>62</v>
      </c>
      <c r="B64" s="7" t="s">
        <v>152</v>
      </c>
      <c r="C64" s="19">
        <v>35.5</v>
      </c>
      <c r="D64" s="18">
        <v>14</v>
      </c>
      <c r="E64" s="14">
        <f>C64/(D64-0.75)*10</f>
        <v>26.79245283018868</v>
      </c>
    </row>
    <row r="65" spans="1:5" ht="15" customHeight="1" x14ac:dyDescent="0.5">
      <c r="A65" s="18">
        <v>63</v>
      </c>
      <c r="B65" s="7" t="s">
        <v>305</v>
      </c>
      <c r="C65" s="19">
        <v>8.75</v>
      </c>
      <c r="D65" s="18">
        <v>4</v>
      </c>
      <c r="E65" s="14">
        <f>C65/(D65-0.75)*10</f>
        <v>26.923076923076927</v>
      </c>
    </row>
    <row r="66" spans="1:5" ht="15" customHeight="1" x14ac:dyDescent="0.5">
      <c r="A66" s="4">
        <v>64</v>
      </c>
      <c r="B66" s="7" t="s">
        <v>55</v>
      </c>
      <c r="C66" s="19">
        <v>41.666666666666664</v>
      </c>
      <c r="D66" s="18">
        <v>15</v>
      </c>
      <c r="E66" s="14">
        <f>C66/(D66-0.75)*10</f>
        <v>29.239766081871341</v>
      </c>
    </row>
    <row r="67" spans="1:5" ht="15" customHeight="1" x14ac:dyDescent="0.5">
      <c r="A67" s="4">
        <v>65</v>
      </c>
      <c r="B67" s="7" t="s">
        <v>168</v>
      </c>
      <c r="C67" s="19">
        <v>32.916666666666664</v>
      </c>
      <c r="D67" s="18">
        <v>12</v>
      </c>
      <c r="E67" s="14">
        <f>C67/(D67-0.75)*10</f>
        <v>29.259259259259256</v>
      </c>
    </row>
    <row r="68" spans="1:5" ht="15" customHeight="1" x14ac:dyDescent="0.5">
      <c r="A68" s="18">
        <v>66</v>
      </c>
      <c r="B68" s="7" t="s">
        <v>234</v>
      </c>
      <c r="C68" s="19">
        <v>26</v>
      </c>
      <c r="D68" s="18">
        <v>9</v>
      </c>
      <c r="E68" s="14">
        <f>C68/(D68-0.75)*10</f>
        <v>31.515151515151516</v>
      </c>
    </row>
    <row r="69" spans="1:5" ht="15" customHeight="1" x14ac:dyDescent="0.5">
      <c r="A69" s="4">
        <v>67</v>
      </c>
      <c r="B69" s="7" t="s">
        <v>74</v>
      </c>
      <c r="C69" s="19">
        <v>36.833333333333336</v>
      </c>
      <c r="D69" s="18">
        <v>12</v>
      </c>
      <c r="E69" s="14">
        <f>C69/(D69-0.75)*10</f>
        <v>32.74074074074074</v>
      </c>
    </row>
    <row r="70" spans="1:5" ht="15" customHeight="1" x14ac:dyDescent="0.5">
      <c r="A70" s="4">
        <v>68</v>
      </c>
      <c r="B70" s="7" t="s">
        <v>35</v>
      </c>
      <c r="C70" s="19">
        <v>36.363636363636367</v>
      </c>
      <c r="D70" s="18">
        <v>11</v>
      </c>
      <c r="E70" s="14">
        <f>C70/(D70-0.75)*10</f>
        <v>35.476718403547672</v>
      </c>
    </row>
    <row r="71" spans="1:5" ht="15" customHeight="1" x14ac:dyDescent="0.5">
      <c r="A71" s="18">
        <v>69</v>
      </c>
      <c r="B71" s="7" t="s">
        <v>252</v>
      </c>
      <c r="C71" s="19">
        <v>34.1</v>
      </c>
      <c r="D71" s="18">
        <v>10</v>
      </c>
      <c r="E71" s="14">
        <f>C71/(D71-0.75)*10</f>
        <v>36.864864864864863</v>
      </c>
    </row>
    <row r="72" spans="1:5" ht="15" customHeight="1" x14ac:dyDescent="0.5">
      <c r="A72" s="4">
        <v>70</v>
      </c>
      <c r="B72" s="7" t="s">
        <v>157</v>
      </c>
      <c r="C72" s="19">
        <v>30.444444444444443</v>
      </c>
      <c r="D72" s="18">
        <v>9</v>
      </c>
      <c r="E72" s="14">
        <f>C72/(D72-0.75)*10</f>
        <v>36.9023569023569</v>
      </c>
    </row>
    <row r="73" spans="1:5" ht="15" customHeight="1" x14ac:dyDescent="0.5">
      <c r="A73" s="4">
        <v>71</v>
      </c>
      <c r="B73" s="7" t="s">
        <v>150</v>
      </c>
      <c r="C73" s="19">
        <v>35.200000000000003</v>
      </c>
      <c r="D73" s="18">
        <v>10</v>
      </c>
      <c r="E73" s="14">
        <f>C73/(D73-0.75)*10</f>
        <v>38.054054054054056</v>
      </c>
    </row>
    <row r="74" spans="1:5" ht="15" customHeight="1" x14ac:dyDescent="0.5">
      <c r="A74" s="18">
        <v>72</v>
      </c>
      <c r="B74" s="7" t="s">
        <v>327</v>
      </c>
      <c r="C74" s="19">
        <v>27.75</v>
      </c>
      <c r="D74" s="18">
        <v>8</v>
      </c>
      <c r="E74" s="14">
        <f>C74/(D74-0.75)*10</f>
        <v>38.275862068965516</v>
      </c>
    </row>
    <row r="75" spans="1:5" ht="15" customHeight="1" x14ac:dyDescent="0.5">
      <c r="A75" s="4">
        <v>73</v>
      </c>
      <c r="B75" s="7" t="s">
        <v>232</v>
      </c>
      <c r="C75" s="19">
        <v>24.142857142857142</v>
      </c>
      <c r="D75" s="18">
        <v>7</v>
      </c>
      <c r="E75" s="14">
        <f>C75/(D75-0.75)*10</f>
        <v>38.628571428571433</v>
      </c>
    </row>
    <row r="76" spans="1:5" ht="15" customHeight="1" x14ac:dyDescent="0.5">
      <c r="A76" s="4">
        <v>74</v>
      </c>
      <c r="B76" s="7" t="s">
        <v>87</v>
      </c>
      <c r="C76" s="19">
        <v>43.75</v>
      </c>
      <c r="D76" s="18">
        <v>12</v>
      </c>
      <c r="E76" s="14">
        <f>C76/(D76-0.75)*10</f>
        <v>38.888888888888886</v>
      </c>
    </row>
    <row r="77" spans="1:5" ht="15" customHeight="1" x14ac:dyDescent="0.5">
      <c r="A77" s="18">
        <v>75</v>
      </c>
      <c r="B77" s="7" t="s">
        <v>97</v>
      </c>
      <c r="C77" s="19">
        <v>45.416666666666664</v>
      </c>
      <c r="D77" s="18">
        <v>12</v>
      </c>
      <c r="E77" s="14">
        <f>C77/(D77-0.75)*10</f>
        <v>40.370370370370374</v>
      </c>
    </row>
    <row r="78" spans="1:5" ht="15" customHeight="1" x14ac:dyDescent="0.5">
      <c r="A78" s="4">
        <v>76</v>
      </c>
      <c r="B78" s="7" t="s">
        <v>272</v>
      </c>
      <c r="C78" s="19">
        <v>25.285714285714285</v>
      </c>
      <c r="D78" s="18">
        <v>7</v>
      </c>
      <c r="E78" s="14">
        <f>C78/(D78-0.75)*10</f>
        <v>40.457142857142856</v>
      </c>
    </row>
    <row r="79" spans="1:5" ht="15" customHeight="1" x14ac:dyDescent="0.5">
      <c r="A79" s="4">
        <v>77</v>
      </c>
      <c r="B79" s="7" t="s">
        <v>94</v>
      </c>
      <c r="C79" s="21">
        <v>49.692307692307693</v>
      </c>
      <c r="D79" s="18">
        <v>13</v>
      </c>
      <c r="E79" s="14">
        <f>C79/(D79-0.75)*10</f>
        <v>40.565149136577709</v>
      </c>
    </row>
    <row r="80" spans="1:5" ht="15" customHeight="1" x14ac:dyDescent="0.5">
      <c r="A80" s="18">
        <v>78</v>
      </c>
      <c r="B80" s="7" t="s">
        <v>245</v>
      </c>
      <c r="C80" s="19">
        <v>17.399999999999999</v>
      </c>
      <c r="D80" s="18">
        <v>5</v>
      </c>
      <c r="E80" s="14">
        <f>C80/(D80-0.75)*10</f>
        <v>40.941176470588232</v>
      </c>
    </row>
    <row r="81" spans="1:5" ht="15" customHeight="1" x14ac:dyDescent="0.5">
      <c r="A81" s="4">
        <v>79</v>
      </c>
      <c r="B81" s="7" t="s">
        <v>61</v>
      </c>
      <c r="C81" s="19">
        <v>37.9</v>
      </c>
      <c r="D81" s="18">
        <v>10</v>
      </c>
      <c r="E81" s="14">
        <f>C81/(D81-0.75)*10</f>
        <v>40.972972972972968</v>
      </c>
    </row>
    <row r="82" spans="1:5" ht="15" customHeight="1" x14ac:dyDescent="0.5">
      <c r="A82" s="4">
        <v>80</v>
      </c>
      <c r="B82" s="7" t="s">
        <v>59</v>
      </c>
      <c r="C82" s="19">
        <v>33.888888888888886</v>
      </c>
      <c r="D82" s="18">
        <v>9</v>
      </c>
      <c r="E82" s="14">
        <f>C82/(D82-0.75)*10</f>
        <v>41.077441077441073</v>
      </c>
    </row>
    <row r="83" spans="1:5" ht="15" customHeight="1" x14ac:dyDescent="0.5">
      <c r="A83" s="18">
        <v>81</v>
      </c>
      <c r="B83" s="7" t="s">
        <v>159</v>
      </c>
      <c r="C83" s="19">
        <v>38.200000000000003</v>
      </c>
      <c r="D83" s="18">
        <v>10</v>
      </c>
      <c r="E83" s="14">
        <f>C83/(D83-0.75)*10</f>
        <v>41.297297297297305</v>
      </c>
    </row>
    <row r="84" spans="1:5" ht="15" customHeight="1" x14ac:dyDescent="0.5">
      <c r="A84" s="4">
        <v>82</v>
      </c>
      <c r="B84" s="7" t="s">
        <v>32</v>
      </c>
      <c r="C84" s="19">
        <v>26.428571428571427</v>
      </c>
      <c r="D84" s="18">
        <v>7</v>
      </c>
      <c r="E84" s="14">
        <f>C84/(D84-0.75)*10</f>
        <v>42.285714285714285</v>
      </c>
    </row>
    <row r="85" spans="1:5" ht="15" customHeight="1" x14ac:dyDescent="0.5">
      <c r="A85" s="4">
        <v>83</v>
      </c>
      <c r="B85" s="7" t="s">
        <v>302</v>
      </c>
      <c r="C85" s="19">
        <v>9.6666666666666661</v>
      </c>
      <c r="D85" s="18">
        <v>3</v>
      </c>
      <c r="E85" s="14">
        <f>C85/(D85-0.75)*10</f>
        <v>42.962962962962962</v>
      </c>
    </row>
    <row r="86" spans="1:5" ht="15" customHeight="1" x14ac:dyDescent="0.5">
      <c r="A86" s="18">
        <v>84</v>
      </c>
      <c r="B86" s="7" t="s">
        <v>43</v>
      </c>
      <c r="C86" s="19">
        <v>23.333333333333332</v>
      </c>
      <c r="D86" s="18">
        <v>6</v>
      </c>
      <c r="E86" s="14">
        <f>C86/(D86-0.75)*10</f>
        <v>44.444444444444443</v>
      </c>
    </row>
    <row r="87" spans="1:5" ht="15" customHeight="1" x14ac:dyDescent="0.5">
      <c r="A87" s="4">
        <v>85</v>
      </c>
      <c r="B87" s="7" t="s">
        <v>109</v>
      </c>
      <c r="C87" s="19">
        <v>42.2</v>
      </c>
      <c r="D87" s="18">
        <v>10</v>
      </c>
      <c r="E87" s="14">
        <f>C87/(D87-0.75)*10</f>
        <v>45.621621621621628</v>
      </c>
    </row>
    <row r="88" spans="1:5" ht="15" customHeight="1" x14ac:dyDescent="0.5">
      <c r="A88" s="4">
        <v>86</v>
      </c>
      <c r="B88" s="7" t="s">
        <v>156</v>
      </c>
      <c r="C88" s="19">
        <v>38.222222222222221</v>
      </c>
      <c r="D88" s="18">
        <v>9</v>
      </c>
      <c r="E88" s="14">
        <f>C88/(D88-0.75)*10</f>
        <v>46.329966329966332</v>
      </c>
    </row>
    <row r="89" spans="1:5" ht="15" customHeight="1" x14ac:dyDescent="0.5">
      <c r="A89" s="18">
        <v>87</v>
      </c>
      <c r="B89" s="7" t="s">
        <v>286</v>
      </c>
      <c r="C89" s="19">
        <v>25.333333333333332</v>
      </c>
      <c r="D89" s="18">
        <v>6</v>
      </c>
      <c r="E89" s="14">
        <f>C89/(D89-0.75)*10</f>
        <v>48.253968253968253</v>
      </c>
    </row>
    <row r="90" spans="1:5" ht="15" customHeight="1" x14ac:dyDescent="0.5">
      <c r="A90" s="4">
        <v>88</v>
      </c>
      <c r="B90" s="7" t="s">
        <v>146</v>
      </c>
      <c r="C90" s="19">
        <v>35.375</v>
      </c>
      <c r="D90" s="18">
        <v>8</v>
      </c>
      <c r="E90" s="14">
        <f>C90/(D90-0.75)*10</f>
        <v>48.793103448275865</v>
      </c>
    </row>
    <row r="91" spans="1:5" ht="15" customHeight="1" x14ac:dyDescent="0.5">
      <c r="A91" s="4">
        <v>89</v>
      </c>
      <c r="B91" s="7" t="s">
        <v>155</v>
      </c>
      <c r="C91" s="19">
        <v>41</v>
      </c>
      <c r="D91" s="18">
        <v>9</v>
      </c>
      <c r="E91" s="14">
        <f>C91/(D91-0.75)*10</f>
        <v>49.696969696969695</v>
      </c>
    </row>
    <row r="92" spans="1:5" ht="15" customHeight="1" x14ac:dyDescent="0.5">
      <c r="A92" s="18">
        <v>90</v>
      </c>
      <c r="B92" s="7" t="s">
        <v>100</v>
      </c>
      <c r="C92" s="19">
        <v>56.166666666666664</v>
      </c>
      <c r="D92" s="18">
        <v>12</v>
      </c>
      <c r="E92" s="14">
        <f>C92/(D92-0.75)*10</f>
        <v>49.925925925925924</v>
      </c>
    </row>
    <row r="93" spans="1:5" ht="15" customHeight="1" x14ac:dyDescent="0.5">
      <c r="A93" s="4">
        <v>91</v>
      </c>
      <c r="B93" s="7" t="s">
        <v>36</v>
      </c>
      <c r="C93" s="19">
        <v>32.142857142857146</v>
      </c>
      <c r="D93" s="18">
        <v>7</v>
      </c>
      <c r="E93" s="14">
        <f>C93/(D93-0.75)*10</f>
        <v>51.428571428571431</v>
      </c>
    </row>
    <row r="94" spans="1:5" ht="15" customHeight="1" x14ac:dyDescent="0.5">
      <c r="A94" s="4">
        <v>92</v>
      </c>
      <c r="B94" s="7" t="s">
        <v>239</v>
      </c>
      <c r="C94" s="19">
        <v>28.333333333333332</v>
      </c>
      <c r="D94" s="18">
        <v>6</v>
      </c>
      <c r="E94" s="14">
        <f>C94/(D94-0.75)*10</f>
        <v>53.968253968253961</v>
      </c>
    </row>
    <row r="95" spans="1:5" ht="15" customHeight="1" x14ac:dyDescent="0.5">
      <c r="A95" s="18">
        <v>93</v>
      </c>
      <c r="B95" s="7" t="s">
        <v>83</v>
      </c>
      <c r="C95" s="19">
        <v>55.909090909090907</v>
      </c>
      <c r="D95" s="18">
        <v>11</v>
      </c>
      <c r="E95" s="14">
        <f>C95/(D95-0.75)*10</f>
        <v>54.54545454545454</v>
      </c>
    </row>
    <row r="96" spans="1:5" ht="15" customHeight="1" x14ac:dyDescent="0.5">
      <c r="A96" s="4">
        <v>94</v>
      </c>
      <c r="B96" s="7" t="s">
        <v>217</v>
      </c>
      <c r="C96" s="19">
        <v>45.111111111111114</v>
      </c>
      <c r="D96" s="18">
        <v>9</v>
      </c>
      <c r="E96" s="14">
        <f>C96/(D96-0.75)*10</f>
        <v>54.680134680134678</v>
      </c>
    </row>
    <row r="97" spans="1:5" ht="15" customHeight="1" x14ac:dyDescent="0.5">
      <c r="A97" s="4">
        <v>95</v>
      </c>
      <c r="B97" s="7" t="s">
        <v>64</v>
      </c>
      <c r="C97" s="19">
        <v>35.428571428571431</v>
      </c>
      <c r="D97" s="18">
        <v>7</v>
      </c>
      <c r="E97" s="14">
        <f>C97/(D97-0.75)*10</f>
        <v>56.68571428571429</v>
      </c>
    </row>
    <row r="98" spans="1:5" ht="15" customHeight="1" x14ac:dyDescent="0.5">
      <c r="A98" s="18">
        <v>96</v>
      </c>
      <c r="B98" s="7" t="s">
        <v>213</v>
      </c>
      <c r="C98" s="19">
        <v>46.777777777777779</v>
      </c>
      <c r="D98" s="18">
        <v>9</v>
      </c>
      <c r="E98" s="14">
        <f>C98/(D98-0.75)*10</f>
        <v>56.700336700336706</v>
      </c>
    </row>
    <row r="99" spans="1:5" ht="15" customHeight="1" x14ac:dyDescent="0.5">
      <c r="A99" s="4">
        <v>97</v>
      </c>
      <c r="B99" s="7" t="s">
        <v>114</v>
      </c>
      <c r="C99" s="19">
        <v>47.222222222222221</v>
      </c>
      <c r="D99" s="18">
        <v>9</v>
      </c>
      <c r="E99" s="14">
        <f>C99/(D99-0.75)*10</f>
        <v>57.239057239057239</v>
      </c>
    </row>
    <row r="100" spans="1:5" ht="15" customHeight="1" x14ac:dyDescent="0.5">
      <c r="A100" s="4">
        <v>98</v>
      </c>
      <c r="B100" s="7" t="s">
        <v>117</v>
      </c>
      <c r="C100" s="19">
        <v>55.1</v>
      </c>
      <c r="D100" s="18">
        <v>10</v>
      </c>
      <c r="E100" s="14">
        <f>C100/(D100-0.75)*10</f>
        <v>59.567567567567572</v>
      </c>
    </row>
    <row r="101" spans="1:5" ht="15" customHeight="1" x14ac:dyDescent="0.5">
      <c r="A101" s="18">
        <v>99</v>
      </c>
      <c r="B101" s="7" t="s">
        <v>102</v>
      </c>
      <c r="C101" s="19">
        <v>49.222222222222221</v>
      </c>
      <c r="D101" s="18">
        <v>9</v>
      </c>
      <c r="E101" s="14">
        <f>C101/(D101-0.75)*10</f>
        <v>59.663299663299661</v>
      </c>
    </row>
    <row r="102" spans="1:5" ht="15" customHeight="1" x14ac:dyDescent="0.5">
      <c r="A102" s="4">
        <v>100</v>
      </c>
      <c r="B102" s="7" t="s">
        <v>42</v>
      </c>
      <c r="C102" s="19">
        <v>38.857142857142854</v>
      </c>
      <c r="D102" s="18">
        <v>7</v>
      </c>
      <c r="E102" s="14">
        <f>C102/(D102-0.75)*10</f>
        <v>62.171428571428571</v>
      </c>
    </row>
    <row r="103" spans="1:5" ht="15" customHeight="1" x14ac:dyDescent="0.5">
      <c r="A103" s="4">
        <v>101</v>
      </c>
      <c r="B103" s="7" t="s">
        <v>174</v>
      </c>
      <c r="C103" s="19">
        <v>51.666666666666664</v>
      </c>
      <c r="D103" s="18">
        <v>9</v>
      </c>
      <c r="E103" s="14">
        <f>C103/(D103-0.75)*10</f>
        <v>62.626262626262623</v>
      </c>
    </row>
    <row r="104" spans="1:5" ht="15" customHeight="1" x14ac:dyDescent="0.5">
      <c r="A104" s="18">
        <v>102</v>
      </c>
      <c r="B104" s="7" t="s">
        <v>127</v>
      </c>
      <c r="C104" s="19">
        <v>65.181818181818187</v>
      </c>
      <c r="D104" s="18">
        <v>11</v>
      </c>
      <c r="E104" s="14">
        <f>C104/(D104-0.75)*10</f>
        <v>63.592017738359203</v>
      </c>
    </row>
    <row r="105" spans="1:5" ht="15" customHeight="1" x14ac:dyDescent="0.5">
      <c r="A105" s="4">
        <v>103</v>
      </c>
      <c r="B105" s="7" t="s">
        <v>115</v>
      </c>
      <c r="C105" s="19">
        <v>60.3</v>
      </c>
      <c r="D105" s="18">
        <v>10</v>
      </c>
      <c r="E105" s="14">
        <f>C105/(D105-0.75)*10</f>
        <v>65.189189189189193</v>
      </c>
    </row>
    <row r="106" spans="1:5" ht="15" customHeight="1" x14ac:dyDescent="0.5">
      <c r="A106" s="4">
        <v>104</v>
      </c>
      <c r="B106" s="7" t="s">
        <v>319</v>
      </c>
      <c r="C106" s="19">
        <v>34.333333333333336</v>
      </c>
      <c r="D106" s="18">
        <v>6</v>
      </c>
      <c r="E106" s="14">
        <f>C106/(D106-0.75)*10</f>
        <v>65.396825396825406</v>
      </c>
    </row>
    <row r="107" spans="1:5" ht="15" customHeight="1" x14ac:dyDescent="0.5">
      <c r="A107" s="18">
        <v>105</v>
      </c>
      <c r="B107" s="7" t="s">
        <v>46</v>
      </c>
      <c r="C107" s="19">
        <v>41.285714285714285</v>
      </c>
      <c r="D107" s="18">
        <v>7</v>
      </c>
      <c r="E107" s="14">
        <f>C107/(D107-0.75)*10</f>
        <v>66.057142857142864</v>
      </c>
    </row>
    <row r="108" spans="1:5" ht="15" customHeight="1" x14ac:dyDescent="0.5">
      <c r="A108" s="4">
        <v>106</v>
      </c>
      <c r="B108" s="7" t="s">
        <v>175</v>
      </c>
      <c r="C108" s="19">
        <v>41.428571428571431</v>
      </c>
      <c r="D108" s="18">
        <v>7</v>
      </c>
      <c r="E108" s="14">
        <f>C108/(D108-0.75)*10</f>
        <v>66.285714285714292</v>
      </c>
    </row>
    <row r="109" spans="1:5" ht="15" customHeight="1" x14ac:dyDescent="0.5">
      <c r="A109" s="4">
        <v>107</v>
      </c>
      <c r="B109" s="7" t="s">
        <v>86</v>
      </c>
      <c r="C109" s="19">
        <v>42.857142857142854</v>
      </c>
      <c r="D109" s="18">
        <v>7</v>
      </c>
      <c r="E109" s="14">
        <f>C109/(D109-0.75)*10</f>
        <v>68.571428571428569</v>
      </c>
    </row>
    <row r="110" spans="1:5" ht="15" customHeight="1" x14ac:dyDescent="0.5">
      <c r="A110" s="18">
        <v>108</v>
      </c>
      <c r="B110" s="7" t="s">
        <v>238</v>
      </c>
      <c r="C110" s="19">
        <v>30.8</v>
      </c>
      <c r="D110" s="18">
        <v>5</v>
      </c>
      <c r="E110" s="14">
        <f>C110/(D110-0.75)*10</f>
        <v>72.470588235294116</v>
      </c>
    </row>
    <row r="111" spans="1:5" ht="15" customHeight="1" x14ac:dyDescent="0.5">
      <c r="A111" s="4">
        <v>109</v>
      </c>
      <c r="B111" s="7" t="s">
        <v>54</v>
      </c>
      <c r="C111" s="19">
        <v>33.200000000000003</v>
      </c>
      <c r="D111" s="18">
        <v>5</v>
      </c>
      <c r="E111" s="14">
        <f>C111/(D111-0.75)*10</f>
        <v>78.117647058823536</v>
      </c>
    </row>
    <row r="112" spans="1:5" ht="15" customHeight="1" x14ac:dyDescent="0.5">
      <c r="A112" s="4">
        <v>110</v>
      </c>
      <c r="B112" s="7" t="s">
        <v>306</v>
      </c>
      <c r="C112" s="19">
        <v>17.666666666666668</v>
      </c>
      <c r="D112" s="18">
        <v>3</v>
      </c>
      <c r="E112" s="14">
        <f>C112/(D112-0.75)*10</f>
        <v>78.518518518518519</v>
      </c>
    </row>
    <row r="113" spans="1:5" ht="15" customHeight="1" x14ac:dyDescent="0.5">
      <c r="A113" s="18">
        <v>111</v>
      </c>
      <c r="B113" s="7" t="s">
        <v>511</v>
      </c>
      <c r="C113" s="19">
        <v>2</v>
      </c>
      <c r="D113" s="18">
        <v>1</v>
      </c>
      <c r="E113" s="14">
        <f>C113/(D113-0.75)*10</f>
        <v>80</v>
      </c>
    </row>
    <row r="114" spans="1:5" ht="15" customHeight="1" x14ac:dyDescent="0.5">
      <c r="A114" s="4">
        <v>112</v>
      </c>
      <c r="B114" s="7" t="s">
        <v>92</v>
      </c>
      <c r="C114" s="19">
        <v>58.25</v>
      </c>
      <c r="D114" s="18">
        <v>8</v>
      </c>
      <c r="E114" s="14">
        <f>C114/(D114-0.75)*10</f>
        <v>80.344827586206904</v>
      </c>
    </row>
    <row r="115" spans="1:5" ht="15" customHeight="1" x14ac:dyDescent="0.5">
      <c r="A115" s="4">
        <v>113</v>
      </c>
      <c r="B115" s="7" t="s">
        <v>185</v>
      </c>
      <c r="C115" s="19">
        <v>51</v>
      </c>
      <c r="D115" s="18">
        <v>7</v>
      </c>
      <c r="E115" s="14">
        <f>C115/(D115-0.75)*10</f>
        <v>81.599999999999994</v>
      </c>
    </row>
    <row r="116" spans="1:5" ht="15" customHeight="1" x14ac:dyDescent="0.5">
      <c r="A116" s="18">
        <v>114</v>
      </c>
      <c r="B116" s="7" t="s">
        <v>62</v>
      </c>
      <c r="C116" s="21">
        <v>35</v>
      </c>
      <c r="D116" s="18">
        <v>5</v>
      </c>
      <c r="E116" s="14">
        <f>C116/(D116-0.75)*10</f>
        <v>82.35294117647058</v>
      </c>
    </row>
    <row r="117" spans="1:5" ht="15" customHeight="1" x14ac:dyDescent="0.5">
      <c r="A117" s="4">
        <v>115</v>
      </c>
      <c r="B117" s="7" t="s">
        <v>364</v>
      </c>
      <c r="C117" s="19">
        <v>35.200000000000003</v>
      </c>
      <c r="D117" s="18">
        <v>5</v>
      </c>
      <c r="E117" s="14">
        <f>C117/(D117-0.75)*10</f>
        <v>82.82352941176471</v>
      </c>
    </row>
    <row r="118" spans="1:5" ht="15" customHeight="1" x14ac:dyDescent="0.5">
      <c r="A118" s="4">
        <v>116</v>
      </c>
      <c r="B118" s="7" t="s">
        <v>285</v>
      </c>
      <c r="C118" s="19">
        <v>28</v>
      </c>
      <c r="D118" s="18">
        <v>4</v>
      </c>
      <c r="E118" s="14">
        <f>C118/(D118-0.75)*10</f>
        <v>86.153846153846146</v>
      </c>
    </row>
    <row r="119" spans="1:5" ht="15" customHeight="1" x14ac:dyDescent="0.5">
      <c r="A119" s="18">
        <v>117</v>
      </c>
      <c r="B119" s="7" t="s">
        <v>259</v>
      </c>
      <c r="C119" s="19">
        <v>28.5</v>
      </c>
      <c r="D119" s="18">
        <v>4</v>
      </c>
      <c r="E119" s="14">
        <f>C119/(D119-0.75)*10</f>
        <v>87.692307692307708</v>
      </c>
    </row>
    <row r="120" spans="1:5" ht="15" customHeight="1" x14ac:dyDescent="0.5">
      <c r="A120" s="4">
        <v>118</v>
      </c>
      <c r="B120" s="7" t="s">
        <v>303</v>
      </c>
      <c r="C120" s="19">
        <v>11</v>
      </c>
      <c r="D120" s="18">
        <v>2</v>
      </c>
      <c r="E120" s="14">
        <f>C120/(D120-0.75)*10</f>
        <v>88</v>
      </c>
    </row>
    <row r="121" spans="1:5" ht="15" customHeight="1" x14ac:dyDescent="0.5">
      <c r="A121" s="4">
        <v>119</v>
      </c>
      <c r="B121" s="7" t="s">
        <v>436</v>
      </c>
      <c r="C121" s="19">
        <v>28.75</v>
      </c>
      <c r="D121" s="18">
        <v>4</v>
      </c>
      <c r="E121" s="14">
        <f>C121/(D121-0.75)*10</f>
        <v>88.461538461538467</v>
      </c>
    </row>
    <row r="122" spans="1:5" ht="15" customHeight="1" x14ac:dyDescent="0.5">
      <c r="A122" s="18">
        <v>120</v>
      </c>
      <c r="B122" s="7" t="s">
        <v>171</v>
      </c>
      <c r="C122" s="21">
        <v>38.6</v>
      </c>
      <c r="D122" s="18">
        <v>5</v>
      </c>
      <c r="E122" s="14">
        <f>C122/(D122-0.75)*10</f>
        <v>90.823529411764696</v>
      </c>
    </row>
    <row r="123" spans="1:5" ht="15" customHeight="1" x14ac:dyDescent="0.5">
      <c r="A123" s="4">
        <v>121</v>
      </c>
      <c r="B123" s="7" t="s">
        <v>242</v>
      </c>
      <c r="C123" s="19">
        <v>21</v>
      </c>
      <c r="D123" s="18">
        <v>3</v>
      </c>
      <c r="E123" s="14">
        <f>C123/(D123-0.75)*10</f>
        <v>93.333333333333343</v>
      </c>
    </row>
    <row r="124" spans="1:5" ht="15" customHeight="1" x14ac:dyDescent="0.5">
      <c r="A124" s="4">
        <v>122</v>
      </c>
      <c r="B124" s="7" t="s">
        <v>66</v>
      </c>
      <c r="C124" s="19">
        <v>58.714285714285715</v>
      </c>
      <c r="D124" s="18">
        <v>7</v>
      </c>
      <c r="E124" s="14">
        <f>C124/(D124-0.75)*10</f>
        <v>93.94285714285715</v>
      </c>
    </row>
    <row r="125" spans="1:5" ht="15" customHeight="1" x14ac:dyDescent="0.5">
      <c r="A125" s="18">
        <v>123</v>
      </c>
      <c r="B125" s="7" t="s">
        <v>95</v>
      </c>
      <c r="C125" s="19">
        <v>69.25</v>
      </c>
      <c r="D125" s="18">
        <v>8</v>
      </c>
      <c r="E125" s="14">
        <f>C125/(D125-0.75)*10</f>
        <v>95.517241379310335</v>
      </c>
    </row>
    <row r="126" spans="1:5" ht="15" customHeight="1" x14ac:dyDescent="0.5">
      <c r="A126" s="4">
        <v>124</v>
      </c>
      <c r="B126" s="7" t="s">
        <v>304</v>
      </c>
      <c r="C126" s="19">
        <v>12</v>
      </c>
      <c r="D126" s="18">
        <v>2</v>
      </c>
      <c r="E126" s="14">
        <f>C126/(D126-0.75)*10</f>
        <v>96</v>
      </c>
    </row>
    <row r="127" spans="1:5" ht="15" customHeight="1" x14ac:dyDescent="0.5">
      <c r="A127" s="4">
        <v>125</v>
      </c>
      <c r="B127" s="7" t="s">
        <v>123</v>
      </c>
      <c r="C127" s="19">
        <v>61</v>
      </c>
      <c r="D127" s="18">
        <v>7</v>
      </c>
      <c r="E127" s="14">
        <f>C127/(D127-0.75)*10</f>
        <v>97.6</v>
      </c>
    </row>
    <row r="128" spans="1:5" ht="15" customHeight="1" x14ac:dyDescent="0.5">
      <c r="A128" s="18">
        <v>126</v>
      </c>
      <c r="B128" s="7" t="s">
        <v>243</v>
      </c>
      <c r="C128" s="19">
        <v>41.6</v>
      </c>
      <c r="D128" s="18">
        <v>5</v>
      </c>
      <c r="E128" s="14">
        <f>C128/(D128-0.75)*10</f>
        <v>97.882352941176478</v>
      </c>
    </row>
    <row r="129" spans="1:5" ht="15" customHeight="1" x14ac:dyDescent="0.5">
      <c r="A129" s="4">
        <v>127</v>
      </c>
      <c r="B129" s="7" t="s">
        <v>63</v>
      </c>
      <c r="C129" s="19">
        <v>32.25</v>
      </c>
      <c r="D129" s="18">
        <v>4</v>
      </c>
      <c r="E129" s="14">
        <f>C129/(D129-0.75)*10</f>
        <v>99.230769230769226</v>
      </c>
    </row>
    <row r="130" spans="1:5" ht="15" customHeight="1" x14ac:dyDescent="0.5">
      <c r="A130" s="4">
        <v>128</v>
      </c>
      <c r="B130" s="7" t="s">
        <v>241</v>
      </c>
      <c r="C130" s="19">
        <v>22.333333333333332</v>
      </c>
      <c r="D130" s="18">
        <v>3</v>
      </c>
      <c r="E130" s="14">
        <f>C130/(D130-0.75)*10</f>
        <v>99.259259259259252</v>
      </c>
    </row>
    <row r="131" spans="1:5" ht="15" customHeight="1" x14ac:dyDescent="0.5">
      <c r="A131" s="18">
        <v>129</v>
      </c>
      <c r="B131" s="7" t="s">
        <v>173</v>
      </c>
      <c r="C131" s="19">
        <v>62.571428571428569</v>
      </c>
      <c r="D131" s="18">
        <v>7</v>
      </c>
      <c r="E131" s="14">
        <f>C131/(D131-0.75)*10</f>
        <v>100.1142857142857</v>
      </c>
    </row>
    <row r="132" spans="1:5" ht="15" customHeight="1" x14ac:dyDescent="0.5">
      <c r="A132" s="4">
        <v>130</v>
      </c>
      <c r="B132" s="7" t="s">
        <v>93</v>
      </c>
      <c r="C132" s="19">
        <v>52.666666666666664</v>
      </c>
      <c r="D132" s="18">
        <v>6</v>
      </c>
      <c r="E132" s="14">
        <f>C132/(D132-0.75)*10</f>
        <v>100.31746031746032</v>
      </c>
    </row>
    <row r="133" spans="1:5" ht="15" customHeight="1" x14ac:dyDescent="0.5">
      <c r="A133" s="4">
        <v>131</v>
      </c>
      <c r="B133" s="7" t="s">
        <v>251</v>
      </c>
      <c r="C133" s="19">
        <v>43.4</v>
      </c>
      <c r="D133" s="18">
        <v>5</v>
      </c>
      <c r="E133" s="14">
        <f>C133/(D133-0.75)*10</f>
        <v>102.11764705882352</v>
      </c>
    </row>
    <row r="134" spans="1:5" ht="15" customHeight="1" x14ac:dyDescent="0.5">
      <c r="A134" s="18">
        <v>132</v>
      </c>
      <c r="B134" s="7" t="s">
        <v>158</v>
      </c>
      <c r="C134" s="19">
        <v>33.5</v>
      </c>
      <c r="D134" s="18">
        <v>4</v>
      </c>
      <c r="E134" s="14">
        <f>C134/(D134-0.75)*10</f>
        <v>103.07692307692308</v>
      </c>
    </row>
    <row r="135" spans="1:5" ht="15" customHeight="1" x14ac:dyDescent="0.5">
      <c r="A135" s="4">
        <v>133</v>
      </c>
      <c r="B135" s="7" t="s">
        <v>186</v>
      </c>
      <c r="C135" s="19">
        <v>54.166666666666664</v>
      </c>
      <c r="D135" s="18">
        <v>6</v>
      </c>
      <c r="E135" s="14">
        <f>C135/(D135-0.75)*10</f>
        <v>103.17460317460316</v>
      </c>
    </row>
    <row r="136" spans="1:5" ht="15" customHeight="1" x14ac:dyDescent="0.5">
      <c r="A136" s="4">
        <v>134</v>
      </c>
      <c r="B136" s="7" t="s">
        <v>214</v>
      </c>
      <c r="C136" s="19">
        <v>23.666666666666668</v>
      </c>
      <c r="D136" s="18">
        <v>3</v>
      </c>
      <c r="E136" s="14">
        <f>C136/(D136-0.75)*10</f>
        <v>105.18518518518519</v>
      </c>
    </row>
    <row r="137" spans="1:5" ht="15" customHeight="1" x14ac:dyDescent="0.5">
      <c r="A137" s="18">
        <v>135</v>
      </c>
      <c r="B137" s="7" t="s">
        <v>219</v>
      </c>
      <c r="C137" s="19">
        <v>24</v>
      </c>
      <c r="D137" s="18">
        <v>3</v>
      </c>
      <c r="E137" s="14">
        <f>C137/(D137-0.75)*10</f>
        <v>106.66666666666666</v>
      </c>
    </row>
    <row r="138" spans="1:5" ht="15" customHeight="1" x14ac:dyDescent="0.5">
      <c r="A138" s="4">
        <v>136</v>
      </c>
      <c r="B138" s="7" t="s">
        <v>181</v>
      </c>
      <c r="C138" s="19">
        <v>66.714285714285708</v>
      </c>
      <c r="D138" s="18">
        <v>7</v>
      </c>
      <c r="E138" s="14">
        <f>C138/(D138-0.75)*10</f>
        <v>106.74285714285713</v>
      </c>
    </row>
    <row r="139" spans="1:5" ht="15" customHeight="1" x14ac:dyDescent="0.5">
      <c r="A139" s="4">
        <v>137</v>
      </c>
      <c r="B139" s="7" t="s">
        <v>411</v>
      </c>
      <c r="C139" s="19">
        <v>48</v>
      </c>
      <c r="D139" s="18">
        <v>5</v>
      </c>
      <c r="E139" s="14">
        <f>C139/(D139-0.75)*10</f>
        <v>112.94117647058825</v>
      </c>
    </row>
    <row r="140" spans="1:5" ht="15" customHeight="1" x14ac:dyDescent="0.5">
      <c r="A140" s="18">
        <v>138</v>
      </c>
      <c r="B140" s="7" t="s">
        <v>288</v>
      </c>
      <c r="C140" s="19">
        <v>40</v>
      </c>
      <c r="D140" s="18">
        <v>4</v>
      </c>
      <c r="E140" s="14">
        <f>C140/(D140-0.75)*10</f>
        <v>123.07692307692308</v>
      </c>
    </row>
    <row r="141" spans="1:5" ht="15" customHeight="1" x14ac:dyDescent="0.5">
      <c r="A141" s="4">
        <v>139</v>
      </c>
      <c r="B141" s="7" t="s">
        <v>128</v>
      </c>
      <c r="C141" s="19">
        <v>66</v>
      </c>
      <c r="D141" s="18">
        <v>6</v>
      </c>
      <c r="E141" s="14">
        <f>C141/(D141-0.75)*10</f>
        <v>125.71428571428571</v>
      </c>
    </row>
    <row r="142" spans="1:5" ht="15" customHeight="1" x14ac:dyDescent="0.5">
      <c r="A142" s="4">
        <v>140</v>
      </c>
      <c r="B142" s="7" t="s">
        <v>225</v>
      </c>
      <c r="C142" s="19">
        <v>28.666666666666668</v>
      </c>
      <c r="D142" s="18">
        <v>3</v>
      </c>
      <c r="E142" s="14">
        <f>C142/(D142-0.75)*10</f>
        <v>127.4074074074074</v>
      </c>
    </row>
    <row r="143" spans="1:5" ht="15" customHeight="1" x14ac:dyDescent="0.5">
      <c r="A143" s="18">
        <v>141</v>
      </c>
      <c r="B143" s="7" t="s">
        <v>99</v>
      </c>
      <c r="C143" s="19">
        <v>54.2</v>
      </c>
      <c r="D143" s="18">
        <v>5</v>
      </c>
      <c r="E143" s="14">
        <f>C143/(D143-0.75)*10</f>
        <v>127.52941176470588</v>
      </c>
    </row>
    <row r="144" spans="1:5" ht="15" customHeight="1" x14ac:dyDescent="0.5">
      <c r="A144" s="4">
        <v>142</v>
      </c>
      <c r="B144" s="7" t="s">
        <v>89</v>
      </c>
      <c r="C144" s="19">
        <v>67.5</v>
      </c>
      <c r="D144" s="18">
        <v>6</v>
      </c>
      <c r="E144" s="14">
        <f>C144/(D144-0.75)*10</f>
        <v>128.57142857142858</v>
      </c>
    </row>
    <row r="145" spans="1:5" ht="15" customHeight="1" x14ac:dyDescent="0.5">
      <c r="A145" s="4">
        <v>143</v>
      </c>
      <c r="B145" s="7" t="s">
        <v>226</v>
      </c>
      <c r="C145" s="19">
        <v>31</v>
      </c>
      <c r="D145" s="18">
        <v>3</v>
      </c>
      <c r="E145" s="14">
        <f>C145/(D145-0.75)*10</f>
        <v>137.77777777777777</v>
      </c>
    </row>
    <row r="146" spans="1:5" ht="15" customHeight="1" x14ac:dyDescent="0.5">
      <c r="A146" s="18">
        <v>144</v>
      </c>
      <c r="B146" s="7" t="s">
        <v>216</v>
      </c>
      <c r="C146" s="19">
        <v>18</v>
      </c>
      <c r="D146" s="18">
        <v>2</v>
      </c>
      <c r="E146" s="14">
        <f>C146/(D146-0.75)*10</f>
        <v>144</v>
      </c>
    </row>
    <row r="147" spans="1:5" ht="15" customHeight="1" x14ac:dyDescent="0.5">
      <c r="A147" s="4">
        <v>145</v>
      </c>
      <c r="B147" s="7" t="s">
        <v>98</v>
      </c>
      <c r="C147" s="19">
        <v>63</v>
      </c>
      <c r="D147" s="18">
        <v>5</v>
      </c>
      <c r="E147" s="14">
        <f>C147/(D147-0.75)*10</f>
        <v>148.23529411764707</v>
      </c>
    </row>
    <row r="148" spans="1:5" ht="15" customHeight="1" x14ac:dyDescent="0.5">
      <c r="A148" s="4">
        <v>146</v>
      </c>
      <c r="B148" s="7" t="s">
        <v>218</v>
      </c>
      <c r="C148" s="19">
        <v>49.5</v>
      </c>
      <c r="D148" s="18">
        <v>4</v>
      </c>
      <c r="E148" s="14">
        <f>C148/(D148-0.75)*10</f>
        <v>152.30769230769229</v>
      </c>
    </row>
    <row r="149" spans="1:5" ht="15" customHeight="1" x14ac:dyDescent="0.5">
      <c r="A149" s="18">
        <v>147</v>
      </c>
      <c r="B149" s="7" t="s">
        <v>441</v>
      </c>
      <c r="C149" s="19">
        <v>50.75</v>
      </c>
      <c r="D149" s="18">
        <v>4</v>
      </c>
      <c r="E149" s="14">
        <f>C149/(D149-0.75)*10</f>
        <v>156.15384615384616</v>
      </c>
    </row>
    <row r="150" spans="1:5" ht="15" customHeight="1" x14ac:dyDescent="0.5">
      <c r="A150" s="4">
        <v>148</v>
      </c>
      <c r="B150" s="7" t="s">
        <v>480</v>
      </c>
      <c r="C150" s="19">
        <v>51</v>
      </c>
      <c r="D150" s="18">
        <v>4</v>
      </c>
      <c r="E150" s="14">
        <f>C150/(D150-0.75)*10</f>
        <v>156.92307692307691</v>
      </c>
    </row>
    <row r="151" spans="1:5" ht="15" customHeight="1" x14ac:dyDescent="0.5">
      <c r="A151" s="4">
        <v>149</v>
      </c>
      <c r="B151" s="7" t="s">
        <v>448</v>
      </c>
      <c r="C151" s="19">
        <v>36</v>
      </c>
      <c r="D151" s="18">
        <v>3</v>
      </c>
      <c r="E151" s="14">
        <f>C151/(D151-0.75)*10</f>
        <v>160</v>
      </c>
    </row>
    <row r="152" spans="1:5" ht="15" customHeight="1" x14ac:dyDescent="0.5">
      <c r="A152" s="18">
        <v>150</v>
      </c>
      <c r="B152" s="7" t="s">
        <v>513</v>
      </c>
      <c r="C152" s="19">
        <v>4</v>
      </c>
      <c r="D152" s="18">
        <v>1</v>
      </c>
      <c r="E152" s="14">
        <f>C152/(D152-0.75)*10</f>
        <v>160</v>
      </c>
    </row>
    <row r="153" spans="1:5" ht="15" customHeight="1" x14ac:dyDescent="0.5">
      <c r="A153" s="4">
        <v>151</v>
      </c>
      <c r="B153" s="7" t="s">
        <v>359</v>
      </c>
      <c r="C153" s="19">
        <v>4</v>
      </c>
      <c r="D153" s="18">
        <v>1</v>
      </c>
      <c r="E153" s="14">
        <f>C153/(D153-0.75)*10</f>
        <v>160</v>
      </c>
    </row>
    <row r="154" spans="1:5" ht="15" customHeight="1" x14ac:dyDescent="0.5">
      <c r="A154" s="4">
        <v>152</v>
      </c>
      <c r="B154" s="7" t="s">
        <v>287</v>
      </c>
      <c r="C154" s="19">
        <v>37</v>
      </c>
      <c r="D154" s="18">
        <v>3</v>
      </c>
      <c r="E154" s="14">
        <f>C154/(D154-0.75)*10</f>
        <v>164.44444444444443</v>
      </c>
    </row>
    <row r="155" spans="1:5" ht="15" customHeight="1" x14ac:dyDescent="0.5">
      <c r="A155" s="18">
        <v>153</v>
      </c>
      <c r="B155" s="7" t="s">
        <v>560</v>
      </c>
      <c r="C155" s="19">
        <v>21.5</v>
      </c>
      <c r="D155" s="18">
        <v>2</v>
      </c>
      <c r="E155" s="14">
        <f>C155/(D155-0.75)*10</f>
        <v>172</v>
      </c>
    </row>
    <row r="156" spans="1:5" ht="15" customHeight="1" x14ac:dyDescent="0.5">
      <c r="A156" s="4">
        <v>154</v>
      </c>
      <c r="B156" s="7" t="s">
        <v>347</v>
      </c>
      <c r="C156" s="19">
        <v>21.5</v>
      </c>
      <c r="D156" s="18">
        <v>2</v>
      </c>
      <c r="E156" s="14">
        <f>C156/(D156-0.75)*10</f>
        <v>172</v>
      </c>
    </row>
    <row r="157" spans="1:5" ht="15" customHeight="1" x14ac:dyDescent="0.5">
      <c r="A157" s="4">
        <v>155</v>
      </c>
      <c r="B157" s="7" t="s">
        <v>133</v>
      </c>
      <c r="C157" s="19">
        <v>56</v>
      </c>
      <c r="D157" s="18">
        <v>4</v>
      </c>
      <c r="E157" s="14">
        <f>C157/(D157-0.75)*10</f>
        <v>172.30769230769229</v>
      </c>
    </row>
    <row r="158" spans="1:5" ht="15" customHeight="1" x14ac:dyDescent="0.5">
      <c r="A158" s="18">
        <v>156</v>
      </c>
      <c r="B158" s="7" t="s">
        <v>106</v>
      </c>
      <c r="C158" s="19">
        <v>57.5</v>
      </c>
      <c r="D158" s="18">
        <v>4</v>
      </c>
      <c r="E158" s="14">
        <f>C158/(D158-0.75)*10</f>
        <v>176.92307692307693</v>
      </c>
    </row>
    <row r="159" spans="1:5" ht="15" customHeight="1" x14ac:dyDescent="0.5">
      <c r="A159" s="4">
        <v>157</v>
      </c>
      <c r="B159" s="7" t="s">
        <v>264</v>
      </c>
      <c r="C159" s="19">
        <v>22.5</v>
      </c>
      <c r="D159" s="18">
        <v>2</v>
      </c>
      <c r="E159" s="14">
        <f>C159/(D159-0.75)*10</f>
        <v>180</v>
      </c>
    </row>
    <row r="160" spans="1:5" ht="15" customHeight="1" x14ac:dyDescent="0.5">
      <c r="A160" s="4">
        <v>158</v>
      </c>
      <c r="B160" s="7" t="s">
        <v>142</v>
      </c>
      <c r="C160" s="19">
        <v>41</v>
      </c>
      <c r="D160" s="18">
        <v>3</v>
      </c>
      <c r="E160" s="14">
        <f>C160/(D160-0.75)*10</f>
        <v>182.22222222222223</v>
      </c>
    </row>
    <row r="161" spans="1:5" ht="15" customHeight="1" x14ac:dyDescent="0.5">
      <c r="A161" s="18">
        <v>159</v>
      </c>
      <c r="B161" s="7" t="s">
        <v>193</v>
      </c>
      <c r="C161" s="19">
        <v>78</v>
      </c>
      <c r="D161" s="18">
        <v>5</v>
      </c>
      <c r="E161" s="14">
        <f>C161/(D161-0.75)*10</f>
        <v>183.52941176470586</v>
      </c>
    </row>
    <row r="162" spans="1:5" ht="15" customHeight="1" x14ac:dyDescent="0.5">
      <c r="A162" s="4">
        <v>160</v>
      </c>
      <c r="B162" s="7" t="s">
        <v>271</v>
      </c>
      <c r="C162" s="19">
        <v>41.333333333333336</v>
      </c>
      <c r="D162" s="18">
        <v>3</v>
      </c>
      <c r="E162" s="14">
        <f>C162/(D162-0.75)*10</f>
        <v>183.7037037037037</v>
      </c>
    </row>
    <row r="163" spans="1:5" ht="15" customHeight="1" x14ac:dyDescent="0.5">
      <c r="A163" s="4">
        <v>161</v>
      </c>
      <c r="B163" s="7" t="s">
        <v>197</v>
      </c>
      <c r="C163" s="19">
        <v>60.25</v>
      </c>
      <c r="D163" s="18">
        <v>4</v>
      </c>
      <c r="E163" s="14">
        <f>C163/(D163-0.75)*10</f>
        <v>185.38461538461542</v>
      </c>
    </row>
    <row r="164" spans="1:5" ht="15" customHeight="1" x14ac:dyDescent="0.5">
      <c r="A164" s="18">
        <v>162</v>
      </c>
      <c r="B164" s="7" t="s">
        <v>60</v>
      </c>
      <c r="C164" s="19">
        <v>42.666666666666664</v>
      </c>
      <c r="D164" s="18">
        <v>3</v>
      </c>
      <c r="E164" s="14">
        <f>C164/(D164-0.75)*10</f>
        <v>189.62962962962962</v>
      </c>
    </row>
    <row r="165" spans="1:5" ht="15" customHeight="1" x14ac:dyDescent="0.5">
      <c r="A165" s="4">
        <v>163</v>
      </c>
      <c r="B165" s="7" t="s">
        <v>118</v>
      </c>
      <c r="C165" s="19">
        <v>62</v>
      </c>
      <c r="D165" s="18">
        <v>4</v>
      </c>
      <c r="E165" s="14">
        <f>C165/(D165-0.75)*10</f>
        <v>190.76923076923077</v>
      </c>
    </row>
    <row r="166" spans="1:5" ht="15" customHeight="1" x14ac:dyDescent="0.5">
      <c r="A166" s="4">
        <v>164</v>
      </c>
      <c r="B166" s="7" t="s">
        <v>207</v>
      </c>
      <c r="C166" s="19">
        <v>83.2</v>
      </c>
      <c r="D166" s="18">
        <v>5</v>
      </c>
      <c r="E166" s="14">
        <f>C166/(D166-0.75)*10</f>
        <v>195.76470588235296</v>
      </c>
    </row>
    <row r="167" spans="1:5" ht="15" customHeight="1" x14ac:dyDescent="0.5">
      <c r="A167" s="18">
        <v>165</v>
      </c>
      <c r="B167" s="7" t="s">
        <v>107</v>
      </c>
      <c r="C167" s="19">
        <v>64</v>
      </c>
      <c r="D167" s="18">
        <v>4</v>
      </c>
      <c r="E167" s="14">
        <f>C167/(D167-0.75)*10</f>
        <v>196.92307692307693</v>
      </c>
    </row>
    <row r="168" spans="1:5" ht="15" customHeight="1" x14ac:dyDescent="0.5">
      <c r="A168" s="4">
        <v>166</v>
      </c>
      <c r="B168" s="7" t="s">
        <v>96</v>
      </c>
      <c r="C168" s="19">
        <v>44.666666666666664</v>
      </c>
      <c r="D168" s="18">
        <v>3</v>
      </c>
      <c r="E168" s="14">
        <f>C168/(D168-0.75)*10</f>
        <v>198.5185185185185</v>
      </c>
    </row>
    <row r="169" spans="1:5" ht="15" customHeight="1" x14ac:dyDescent="0.5">
      <c r="A169" s="4">
        <v>167</v>
      </c>
      <c r="B169" s="7" t="s">
        <v>514</v>
      </c>
      <c r="C169" s="19">
        <v>5</v>
      </c>
      <c r="D169" s="18">
        <v>1</v>
      </c>
      <c r="E169" s="14">
        <f>C169/(D169-0.75)*10</f>
        <v>200</v>
      </c>
    </row>
    <row r="170" spans="1:5" ht="15" customHeight="1" x14ac:dyDescent="0.5">
      <c r="A170" s="18">
        <v>168</v>
      </c>
      <c r="B170" s="7" t="s">
        <v>512</v>
      </c>
      <c r="C170" s="19">
        <v>25.5</v>
      </c>
      <c r="D170" s="18">
        <v>2</v>
      </c>
      <c r="E170" s="14">
        <f>C170/(D170-0.75)*10</f>
        <v>204</v>
      </c>
    </row>
    <row r="171" spans="1:5" ht="15" customHeight="1" x14ac:dyDescent="0.5">
      <c r="A171" s="4">
        <v>169</v>
      </c>
      <c r="B171" s="7" t="s">
        <v>268</v>
      </c>
      <c r="C171" s="19">
        <v>26</v>
      </c>
      <c r="D171" s="18">
        <v>2</v>
      </c>
      <c r="E171" s="14">
        <f>C171/(D171-0.75)*10</f>
        <v>208</v>
      </c>
    </row>
    <row r="172" spans="1:5" ht="15" customHeight="1" x14ac:dyDescent="0.5">
      <c r="A172" s="4">
        <v>170</v>
      </c>
      <c r="B172" s="7" t="s">
        <v>104</v>
      </c>
      <c r="C172" s="19">
        <v>70.25</v>
      </c>
      <c r="D172" s="18">
        <v>4</v>
      </c>
      <c r="E172" s="14">
        <f>C172/(D172-0.75)*10</f>
        <v>216.15384615384616</v>
      </c>
    </row>
    <row r="173" spans="1:5" ht="15" customHeight="1" x14ac:dyDescent="0.5">
      <c r="A173" s="18">
        <v>171</v>
      </c>
      <c r="B173" s="7" t="s">
        <v>349</v>
      </c>
      <c r="C173" s="19">
        <v>28</v>
      </c>
      <c r="D173" s="18">
        <v>2</v>
      </c>
      <c r="E173" s="14">
        <f>C173/(D173-0.75)*10</f>
        <v>224</v>
      </c>
    </row>
    <row r="174" spans="1:5" ht="15" customHeight="1" x14ac:dyDescent="0.5">
      <c r="A174" s="4">
        <v>172</v>
      </c>
      <c r="B174" s="7" t="s">
        <v>540</v>
      </c>
      <c r="C174" s="19">
        <v>28</v>
      </c>
      <c r="D174" s="18">
        <v>2</v>
      </c>
      <c r="E174" s="14">
        <f>C174/(D174-0.75)*10</f>
        <v>224</v>
      </c>
    </row>
    <row r="175" spans="1:5" ht="15" customHeight="1" x14ac:dyDescent="0.5">
      <c r="A175" s="4">
        <v>173</v>
      </c>
      <c r="B175" s="7" t="s">
        <v>324</v>
      </c>
      <c r="C175" s="19">
        <v>54</v>
      </c>
      <c r="D175" s="18">
        <v>3</v>
      </c>
      <c r="E175" s="14">
        <f>C175/(D175-0.75)*10</f>
        <v>240</v>
      </c>
    </row>
    <row r="176" spans="1:5" ht="15" customHeight="1" x14ac:dyDescent="0.5">
      <c r="A176" s="18">
        <v>174</v>
      </c>
      <c r="B176" s="7" t="s">
        <v>527</v>
      </c>
      <c r="C176" s="19">
        <v>56.666666666666664</v>
      </c>
      <c r="D176" s="18">
        <v>3</v>
      </c>
      <c r="E176" s="14">
        <f>C176/(D176-0.75)*10</f>
        <v>251.85185185185185</v>
      </c>
    </row>
    <row r="177" spans="1:5" ht="15" customHeight="1" x14ac:dyDescent="0.5">
      <c r="A177" s="4">
        <v>175</v>
      </c>
      <c r="B177" s="7" t="s">
        <v>240</v>
      </c>
      <c r="C177" s="19">
        <v>58</v>
      </c>
      <c r="D177" s="18">
        <v>3</v>
      </c>
      <c r="E177" s="14">
        <f>C177/(D177-0.75)*10</f>
        <v>257.77777777777777</v>
      </c>
    </row>
    <row r="178" spans="1:5" ht="15" customHeight="1" x14ac:dyDescent="0.5">
      <c r="A178" s="4">
        <v>176</v>
      </c>
      <c r="B178" s="7" t="s">
        <v>110</v>
      </c>
      <c r="C178" s="19">
        <v>58.666666666666664</v>
      </c>
      <c r="D178" s="18">
        <v>3</v>
      </c>
      <c r="E178" s="14">
        <f>C178/(D178-0.75)*10</f>
        <v>260.7407407407407</v>
      </c>
    </row>
    <row r="179" spans="1:5" ht="15" customHeight="1" x14ac:dyDescent="0.5">
      <c r="A179" s="18">
        <v>177</v>
      </c>
      <c r="B179" s="7" t="s">
        <v>165</v>
      </c>
      <c r="C179" s="19">
        <v>59</v>
      </c>
      <c r="D179" s="18">
        <v>3</v>
      </c>
      <c r="E179" s="14">
        <f>C179/(D179-0.75)*10</f>
        <v>262.22222222222223</v>
      </c>
    </row>
    <row r="180" spans="1:5" ht="15" customHeight="1" x14ac:dyDescent="0.5">
      <c r="A180" s="4">
        <v>178</v>
      </c>
      <c r="B180" s="7" t="s">
        <v>166</v>
      </c>
      <c r="C180" s="19">
        <v>59.333333333333336</v>
      </c>
      <c r="D180" s="18">
        <v>3</v>
      </c>
      <c r="E180" s="14">
        <f>C180/(D180-0.75)*10</f>
        <v>263.7037037037037</v>
      </c>
    </row>
    <row r="181" spans="1:5" ht="15" customHeight="1" x14ac:dyDescent="0.5">
      <c r="A181" s="4">
        <v>179</v>
      </c>
      <c r="B181" s="7" t="s">
        <v>503</v>
      </c>
      <c r="C181" s="19">
        <v>33</v>
      </c>
      <c r="D181" s="18">
        <v>2</v>
      </c>
      <c r="E181" s="14">
        <f>C181/(D181-0.75)*10</f>
        <v>264</v>
      </c>
    </row>
    <row r="182" spans="1:5" ht="15" customHeight="1" x14ac:dyDescent="0.5">
      <c r="A182" s="18">
        <v>180</v>
      </c>
      <c r="B182" s="7" t="s">
        <v>224</v>
      </c>
      <c r="C182" s="19">
        <v>34</v>
      </c>
      <c r="D182" s="18">
        <v>2</v>
      </c>
      <c r="E182" s="14">
        <f>C182/(D182-0.75)*10</f>
        <v>272</v>
      </c>
    </row>
    <row r="183" spans="1:5" ht="15" customHeight="1" x14ac:dyDescent="0.5">
      <c r="A183" s="4">
        <v>181</v>
      </c>
      <c r="B183" s="7" t="s">
        <v>170</v>
      </c>
      <c r="C183" s="19">
        <v>62.333333333333336</v>
      </c>
      <c r="D183" s="18">
        <v>3</v>
      </c>
      <c r="E183" s="14">
        <f>C183/(D183-0.75)*10</f>
        <v>277.03703703703707</v>
      </c>
    </row>
    <row r="184" spans="1:5" ht="15" customHeight="1" x14ac:dyDescent="0.5">
      <c r="A184" s="4">
        <v>182</v>
      </c>
      <c r="B184" s="7" t="s">
        <v>180</v>
      </c>
      <c r="C184" s="19">
        <v>63</v>
      </c>
      <c r="D184" s="18">
        <v>3</v>
      </c>
      <c r="E184" s="14">
        <f>C184/(D184-0.75)*10</f>
        <v>280</v>
      </c>
    </row>
    <row r="185" spans="1:5" ht="15" customHeight="1" x14ac:dyDescent="0.5">
      <c r="A185" s="18">
        <v>183</v>
      </c>
      <c r="B185" s="7" t="s">
        <v>451</v>
      </c>
      <c r="C185" s="19">
        <v>36</v>
      </c>
      <c r="D185" s="18">
        <v>2</v>
      </c>
      <c r="E185" s="14">
        <f>C185/(D185-0.75)*10</f>
        <v>288</v>
      </c>
    </row>
    <row r="186" spans="1:5" ht="15" customHeight="1" x14ac:dyDescent="0.5">
      <c r="A186" s="4">
        <v>184</v>
      </c>
      <c r="B186" s="7" t="s">
        <v>539</v>
      </c>
      <c r="C186" s="19">
        <v>36.5</v>
      </c>
      <c r="D186" s="18">
        <v>2</v>
      </c>
      <c r="E186" s="14">
        <f>C186/(D186-0.75)*10</f>
        <v>292</v>
      </c>
    </row>
    <row r="187" spans="1:5" ht="15" customHeight="1" x14ac:dyDescent="0.5">
      <c r="A187" s="4">
        <v>185</v>
      </c>
      <c r="B187" s="7" t="s">
        <v>162</v>
      </c>
      <c r="C187" s="19">
        <v>36.5</v>
      </c>
      <c r="D187" s="18">
        <v>2</v>
      </c>
      <c r="E187" s="14">
        <f>C187/(D187-0.75)*10</f>
        <v>292</v>
      </c>
    </row>
    <row r="188" spans="1:5" ht="15" customHeight="1" x14ac:dyDescent="0.5">
      <c r="A188" s="18">
        <v>186</v>
      </c>
      <c r="B188" s="7" t="s">
        <v>116</v>
      </c>
      <c r="C188" s="19">
        <v>69</v>
      </c>
      <c r="D188" s="18">
        <v>3</v>
      </c>
      <c r="E188" s="14">
        <f>C188/(D188-0.75)*10</f>
        <v>306.66666666666669</v>
      </c>
    </row>
    <row r="189" spans="1:5" ht="15" customHeight="1" x14ac:dyDescent="0.5">
      <c r="A189" s="4">
        <v>187</v>
      </c>
      <c r="B189" s="7" t="s">
        <v>283</v>
      </c>
      <c r="C189" s="19">
        <v>8</v>
      </c>
      <c r="D189" s="18">
        <v>1</v>
      </c>
      <c r="E189" s="14">
        <f>C189/(D189-0.75)*10</f>
        <v>320</v>
      </c>
    </row>
    <row r="190" spans="1:5" ht="15" customHeight="1" x14ac:dyDescent="0.5">
      <c r="A190" s="4">
        <v>188</v>
      </c>
      <c r="B190" s="7" t="s">
        <v>592</v>
      </c>
      <c r="C190" s="19">
        <v>8</v>
      </c>
      <c r="D190" s="18">
        <v>1</v>
      </c>
      <c r="E190" s="14">
        <f>C190/(D190-0.75)*10</f>
        <v>320</v>
      </c>
    </row>
    <row r="191" spans="1:5" ht="15" customHeight="1" x14ac:dyDescent="0.5">
      <c r="A191" s="18">
        <v>189</v>
      </c>
      <c r="B191" s="7" t="s">
        <v>151</v>
      </c>
      <c r="C191" s="19">
        <v>40.5</v>
      </c>
      <c r="D191" s="18">
        <v>2</v>
      </c>
      <c r="E191" s="14">
        <f>C191/(D191-0.75)*10</f>
        <v>324</v>
      </c>
    </row>
    <row r="192" spans="1:5" ht="15" customHeight="1" x14ac:dyDescent="0.5">
      <c r="A192" s="4">
        <v>190</v>
      </c>
      <c r="B192" s="7" t="s">
        <v>119</v>
      </c>
      <c r="C192" s="19">
        <v>79.333333333333329</v>
      </c>
      <c r="D192" s="18">
        <v>3</v>
      </c>
      <c r="E192" s="14">
        <f>C192/(D192-0.75)*10</f>
        <v>352.59259259259261</v>
      </c>
    </row>
    <row r="193" spans="1:5" ht="15" customHeight="1" x14ac:dyDescent="0.5">
      <c r="A193" s="4">
        <v>191</v>
      </c>
      <c r="B193" s="7" t="s">
        <v>126</v>
      </c>
      <c r="C193" s="19">
        <v>81</v>
      </c>
      <c r="D193" s="18">
        <v>3</v>
      </c>
      <c r="E193" s="14">
        <f>C193/(D193-0.75)*10</f>
        <v>360</v>
      </c>
    </row>
    <row r="194" spans="1:5" ht="15" customHeight="1" x14ac:dyDescent="0.5">
      <c r="A194" s="18">
        <v>192</v>
      </c>
      <c r="B194" s="7" t="s">
        <v>160</v>
      </c>
      <c r="C194" s="19">
        <v>45</v>
      </c>
      <c r="D194" s="18">
        <v>2</v>
      </c>
      <c r="E194" s="14">
        <f>C194/(D194-0.75)*10</f>
        <v>360</v>
      </c>
    </row>
    <row r="195" spans="1:5" ht="15" customHeight="1" x14ac:dyDescent="0.5">
      <c r="A195" s="4">
        <v>193</v>
      </c>
      <c r="B195" s="7" t="s">
        <v>161</v>
      </c>
      <c r="C195" s="19">
        <v>45</v>
      </c>
      <c r="D195" s="18">
        <v>2</v>
      </c>
      <c r="E195" s="14">
        <f>C195/(D195-0.75)*10</f>
        <v>360</v>
      </c>
    </row>
    <row r="196" spans="1:5" ht="15" customHeight="1" x14ac:dyDescent="0.5">
      <c r="A196" s="4">
        <v>194</v>
      </c>
      <c r="B196" s="7" t="s">
        <v>372</v>
      </c>
      <c r="C196" s="19">
        <v>9</v>
      </c>
      <c r="D196" s="18">
        <v>1</v>
      </c>
      <c r="E196" s="14">
        <f>C196/(D196-0.75)*10</f>
        <v>360</v>
      </c>
    </row>
    <row r="197" spans="1:5" ht="15" customHeight="1" x14ac:dyDescent="0.5">
      <c r="A197" s="18">
        <v>195</v>
      </c>
      <c r="B197" s="7" t="s">
        <v>267</v>
      </c>
      <c r="C197" s="19">
        <v>46</v>
      </c>
      <c r="D197" s="18">
        <v>2</v>
      </c>
      <c r="E197" s="14">
        <f>C197/(D197-0.75)*10</f>
        <v>368</v>
      </c>
    </row>
    <row r="198" spans="1:5" ht="15" customHeight="1" x14ac:dyDescent="0.5">
      <c r="A198" s="4">
        <v>196</v>
      </c>
      <c r="B198" s="7" t="s">
        <v>620</v>
      </c>
      <c r="C198" s="19">
        <v>47</v>
      </c>
      <c r="D198" s="18">
        <v>2</v>
      </c>
      <c r="E198" s="14">
        <f>C198/(D198-0.75)*10</f>
        <v>376</v>
      </c>
    </row>
    <row r="199" spans="1:5" ht="15" customHeight="1" x14ac:dyDescent="0.5">
      <c r="A199" s="4">
        <v>197</v>
      </c>
      <c r="B199" s="7" t="s">
        <v>120</v>
      </c>
      <c r="C199" s="19">
        <v>90</v>
      </c>
      <c r="D199" s="18">
        <v>3</v>
      </c>
      <c r="E199" s="14">
        <f>C199/(D199-0.75)*10</f>
        <v>400</v>
      </c>
    </row>
    <row r="200" spans="1:5" ht="15" customHeight="1" x14ac:dyDescent="0.5">
      <c r="A200" s="18">
        <v>198</v>
      </c>
      <c r="B200" s="7" t="s">
        <v>91</v>
      </c>
      <c r="C200" s="19">
        <v>50</v>
      </c>
      <c r="D200" s="18">
        <v>2</v>
      </c>
      <c r="E200" s="14">
        <f>C200/(D200-0.75)*10</f>
        <v>400</v>
      </c>
    </row>
    <row r="201" spans="1:5" ht="15" customHeight="1" x14ac:dyDescent="0.5">
      <c r="A201" s="4">
        <v>199</v>
      </c>
      <c r="B201" s="7" t="s">
        <v>401</v>
      </c>
      <c r="C201" s="21">
        <v>10</v>
      </c>
      <c r="D201" s="18">
        <v>1</v>
      </c>
      <c r="E201" s="14">
        <f>C201/(D201-0.75)*10</f>
        <v>400</v>
      </c>
    </row>
    <row r="202" spans="1:5" ht="15" customHeight="1" x14ac:dyDescent="0.5">
      <c r="A202" s="4">
        <v>200</v>
      </c>
      <c r="B202" s="7" t="s">
        <v>211</v>
      </c>
      <c r="C202" s="19">
        <v>10</v>
      </c>
      <c r="D202" s="18">
        <v>1</v>
      </c>
      <c r="E202" s="14">
        <f>C202/(D202-0.75)*10</f>
        <v>400</v>
      </c>
    </row>
    <row r="203" spans="1:5" ht="15" customHeight="1" x14ac:dyDescent="0.5">
      <c r="A203" s="18">
        <v>201</v>
      </c>
      <c r="B203" s="7" t="s">
        <v>515</v>
      </c>
      <c r="C203" s="19">
        <v>10</v>
      </c>
      <c r="D203" s="18">
        <v>1</v>
      </c>
      <c r="E203" s="14">
        <f>C203/(D203-0.75)*10</f>
        <v>400</v>
      </c>
    </row>
    <row r="204" spans="1:5" ht="15" customHeight="1" x14ac:dyDescent="0.5">
      <c r="A204" s="4">
        <v>202</v>
      </c>
      <c r="B204" s="7" t="s">
        <v>248</v>
      </c>
      <c r="C204" s="19">
        <v>51.5</v>
      </c>
      <c r="D204" s="18">
        <v>2</v>
      </c>
      <c r="E204" s="14">
        <f>C204/(D204-0.75)*10</f>
        <v>412</v>
      </c>
    </row>
    <row r="205" spans="1:5" ht="15" customHeight="1" x14ac:dyDescent="0.5">
      <c r="A205" s="4">
        <v>203</v>
      </c>
      <c r="B205" s="7" t="s">
        <v>546</v>
      </c>
      <c r="C205" s="19">
        <v>51.5</v>
      </c>
      <c r="D205" s="18">
        <v>2</v>
      </c>
      <c r="E205" s="14">
        <f>C205/(D205-0.75)*10</f>
        <v>412</v>
      </c>
    </row>
    <row r="206" spans="1:5" ht="15" customHeight="1" x14ac:dyDescent="0.5">
      <c r="A206" s="18">
        <v>204</v>
      </c>
      <c r="B206" s="7" t="s">
        <v>456</v>
      </c>
      <c r="C206" s="19">
        <v>52.5</v>
      </c>
      <c r="D206" s="18">
        <v>2</v>
      </c>
      <c r="E206" s="14">
        <f>C206/(D206-0.75)*10</f>
        <v>420</v>
      </c>
    </row>
    <row r="207" spans="1:5" ht="15" customHeight="1" x14ac:dyDescent="0.5">
      <c r="A207" s="4">
        <v>205</v>
      </c>
      <c r="B207" s="7" t="s">
        <v>199</v>
      </c>
      <c r="C207" s="19">
        <v>95.333333333333329</v>
      </c>
      <c r="D207" s="18">
        <v>3</v>
      </c>
      <c r="E207" s="14">
        <f>C207/(D207-0.75)*10</f>
        <v>423.7037037037037</v>
      </c>
    </row>
    <row r="208" spans="1:5" ht="15" customHeight="1" x14ac:dyDescent="0.5">
      <c r="A208" s="4">
        <v>206</v>
      </c>
      <c r="B208" s="7" t="s">
        <v>377</v>
      </c>
      <c r="C208" s="19">
        <v>53</v>
      </c>
      <c r="D208" s="18">
        <v>2</v>
      </c>
      <c r="E208" s="14">
        <f>C208/(D208-0.75)*10</f>
        <v>424</v>
      </c>
    </row>
    <row r="209" spans="1:5" ht="15" customHeight="1" x14ac:dyDescent="0.5">
      <c r="A209" s="18">
        <v>207</v>
      </c>
      <c r="B209" s="7" t="s">
        <v>212</v>
      </c>
      <c r="C209" s="19">
        <v>11</v>
      </c>
      <c r="D209" s="18">
        <v>1</v>
      </c>
      <c r="E209" s="14">
        <f>C209/(D209-0.75)*10</f>
        <v>440</v>
      </c>
    </row>
    <row r="210" spans="1:5" ht="15" customHeight="1" x14ac:dyDescent="0.5">
      <c r="A210" s="4">
        <v>208</v>
      </c>
      <c r="B210" s="7" t="s">
        <v>167</v>
      </c>
      <c r="C210" s="19">
        <v>56</v>
      </c>
      <c r="D210" s="18">
        <v>2</v>
      </c>
      <c r="E210" s="14">
        <f>C210/(D210-0.75)*10</f>
        <v>448</v>
      </c>
    </row>
    <row r="211" spans="1:5" ht="15" customHeight="1" x14ac:dyDescent="0.5">
      <c r="A211" s="4">
        <v>209</v>
      </c>
      <c r="B211" s="7" t="s">
        <v>528</v>
      </c>
      <c r="C211" s="19">
        <v>60</v>
      </c>
      <c r="D211" s="18">
        <v>2</v>
      </c>
      <c r="E211" s="14">
        <f>C211/(D211-0.75)*10</f>
        <v>480</v>
      </c>
    </row>
    <row r="212" spans="1:5" ht="15" customHeight="1" x14ac:dyDescent="0.5">
      <c r="A212" s="18">
        <v>210</v>
      </c>
      <c r="B212" s="7" t="s">
        <v>18</v>
      </c>
      <c r="C212" s="19">
        <v>12</v>
      </c>
      <c r="D212" s="18">
        <v>1</v>
      </c>
      <c r="E212" s="14">
        <f>C212/(D212-0.75)*10</f>
        <v>480</v>
      </c>
    </row>
    <row r="213" spans="1:5" ht="15" customHeight="1" x14ac:dyDescent="0.5">
      <c r="A213" s="4">
        <v>211</v>
      </c>
      <c r="B213" s="7" t="s">
        <v>632</v>
      </c>
      <c r="C213" s="19">
        <v>63</v>
      </c>
      <c r="D213" s="18">
        <v>2</v>
      </c>
      <c r="E213" s="14">
        <f>C213/(D213-0.75)*10</f>
        <v>504</v>
      </c>
    </row>
    <row r="214" spans="1:5" ht="15" customHeight="1" x14ac:dyDescent="0.5">
      <c r="A214" s="4">
        <v>212</v>
      </c>
      <c r="B214" s="7" t="s">
        <v>172</v>
      </c>
      <c r="C214" s="19">
        <v>64.5</v>
      </c>
      <c r="D214" s="18">
        <v>2</v>
      </c>
      <c r="E214" s="14">
        <f>C214/(D214-0.75)*10</f>
        <v>516</v>
      </c>
    </row>
    <row r="215" spans="1:5" ht="15" customHeight="1" x14ac:dyDescent="0.5">
      <c r="A215" s="18">
        <v>213</v>
      </c>
      <c r="B215" s="7" t="s">
        <v>105</v>
      </c>
      <c r="C215" s="19">
        <v>67.5</v>
      </c>
      <c r="D215" s="18">
        <v>2</v>
      </c>
      <c r="E215" s="14">
        <f>C215/(D215-0.75)*10</f>
        <v>540</v>
      </c>
    </row>
    <row r="216" spans="1:5" ht="15" customHeight="1" x14ac:dyDescent="0.5">
      <c r="A216" s="4">
        <v>214</v>
      </c>
      <c r="B216" s="7" t="s">
        <v>246</v>
      </c>
      <c r="C216" s="19">
        <v>68</v>
      </c>
      <c r="D216" s="18">
        <v>2</v>
      </c>
      <c r="E216" s="14">
        <f>C216/(D216-0.75)*10</f>
        <v>544</v>
      </c>
    </row>
    <row r="217" spans="1:5" ht="15" customHeight="1" x14ac:dyDescent="0.5">
      <c r="A217" s="4">
        <v>215</v>
      </c>
      <c r="B217" s="7" t="s">
        <v>529</v>
      </c>
      <c r="C217" s="19">
        <v>69</v>
      </c>
      <c r="D217" s="18">
        <v>2</v>
      </c>
      <c r="E217" s="14">
        <f>C217/(D217-0.75)*10</f>
        <v>552</v>
      </c>
    </row>
    <row r="218" spans="1:5" ht="15" customHeight="1" x14ac:dyDescent="0.5">
      <c r="A218" s="18">
        <v>216</v>
      </c>
      <c r="B218" s="7" t="s">
        <v>381</v>
      </c>
      <c r="C218" s="19">
        <v>70</v>
      </c>
      <c r="D218" s="18">
        <v>2</v>
      </c>
      <c r="E218" s="14">
        <f>C218/(D218-0.75)*10</f>
        <v>560</v>
      </c>
    </row>
    <row r="219" spans="1:5" ht="15" customHeight="1" x14ac:dyDescent="0.5">
      <c r="A219" s="4">
        <v>217</v>
      </c>
      <c r="B219" s="7" t="s">
        <v>78</v>
      </c>
      <c r="C219" s="19">
        <v>14</v>
      </c>
      <c r="D219" s="18">
        <v>1</v>
      </c>
      <c r="E219" s="14">
        <f>C219/(D219-0.75)*10</f>
        <v>560</v>
      </c>
    </row>
    <row r="220" spans="1:5" ht="15" customHeight="1" x14ac:dyDescent="0.5">
      <c r="A220" s="4">
        <v>218</v>
      </c>
      <c r="B220" s="7" t="s">
        <v>516</v>
      </c>
      <c r="C220" s="19">
        <v>14</v>
      </c>
      <c r="D220" s="18">
        <v>1</v>
      </c>
      <c r="E220" s="14">
        <f>C220/(D220-0.75)*10</f>
        <v>560</v>
      </c>
    </row>
    <row r="221" spans="1:5" ht="15" customHeight="1" x14ac:dyDescent="0.5">
      <c r="A221" s="18">
        <v>219</v>
      </c>
      <c r="B221" s="7" t="s">
        <v>582</v>
      </c>
      <c r="C221" s="19">
        <v>71.5</v>
      </c>
      <c r="D221" s="18">
        <v>2</v>
      </c>
      <c r="E221" s="14">
        <f>C221/(D221-0.75)*10</f>
        <v>572</v>
      </c>
    </row>
    <row r="222" spans="1:5" ht="15" customHeight="1" x14ac:dyDescent="0.5">
      <c r="A222" s="4">
        <v>220</v>
      </c>
      <c r="B222" s="7" t="s">
        <v>169</v>
      </c>
      <c r="C222" s="19">
        <v>74</v>
      </c>
      <c r="D222" s="18">
        <v>2</v>
      </c>
      <c r="E222" s="14">
        <f>C222/(D222-0.75)*10</f>
        <v>592</v>
      </c>
    </row>
    <row r="223" spans="1:5" ht="15" customHeight="1" x14ac:dyDescent="0.5">
      <c r="A223" s="4">
        <v>221</v>
      </c>
      <c r="B223" s="7" t="s">
        <v>517</v>
      </c>
      <c r="C223" s="19">
        <v>15</v>
      </c>
      <c r="D223" s="18">
        <v>1</v>
      </c>
      <c r="E223" s="14">
        <f>C223/(D223-0.75)*10</f>
        <v>600</v>
      </c>
    </row>
    <row r="224" spans="1:5" ht="15" customHeight="1" x14ac:dyDescent="0.5">
      <c r="A224" s="18">
        <v>222</v>
      </c>
      <c r="B224" s="7" t="s">
        <v>463</v>
      </c>
      <c r="C224" s="19">
        <v>79</v>
      </c>
      <c r="D224" s="18">
        <v>2</v>
      </c>
      <c r="E224" s="14">
        <f>C224/(D224-0.75)*10</f>
        <v>632</v>
      </c>
    </row>
    <row r="225" spans="1:5" ht="15" customHeight="1" x14ac:dyDescent="0.5">
      <c r="A225" s="4">
        <v>223</v>
      </c>
      <c r="B225" s="7" t="s">
        <v>498</v>
      </c>
      <c r="C225" s="19">
        <v>16</v>
      </c>
      <c r="D225" s="18">
        <v>1</v>
      </c>
      <c r="E225" s="14">
        <f>C225/(D225-0.75)*10</f>
        <v>640</v>
      </c>
    </row>
    <row r="226" spans="1:5" ht="15" customHeight="1" x14ac:dyDescent="0.5">
      <c r="A226" s="4">
        <v>224</v>
      </c>
      <c r="B226" s="7" t="s">
        <v>593</v>
      </c>
      <c r="C226" s="19">
        <v>16</v>
      </c>
      <c r="D226" s="18">
        <v>1</v>
      </c>
      <c r="E226" s="14">
        <f>C226/(D226-0.75)*10</f>
        <v>640</v>
      </c>
    </row>
    <row r="227" spans="1:5" ht="15" customHeight="1" x14ac:dyDescent="0.5">
      <c r="A227" s="18">
        <v>225</v>
      </c>
      <c r="B227" s="7" t="s">
        <v>203</v>
      </c>
      <c r="C227" s="19">
        <v>80.5</v>
      </c>
      <c r="D227" s="18">
        <v>2</v>
      </c>
      <c r="E227" s="14">
        <f>C227/(D227-0.75)*10</f>
        <v>644</v>
      </c>
    </row>
    <row r="228" spans="1:5" ht="15" customHeight="1" x14ac:dyDescent="0.5">
      <c r="A228" s="4">
        <v>226</v>
      </c>
      <c r="B228" s="7" t="s">
        <v>550</v>
      </c>
      <c r="C228" s="19">
        <v>17</v>
      </c>
      <c r="D228" s="18">
        <v>1</v>
      </c>
      <c r="E228" s="14">
        <f>C228/(D228-0.75)*10</f>
        <v>680</v>
      </c>
    </row>
    <row r="229" spans="1:5" ht="15" customHeight="1" x14ac:dyDescent="0.5">
      <c r="A229" s="4">
        <v>227</v>
      </c>
      <c r="B229" s="7" t="s">
        <v>490</v>
      </c>
      <c r="C229" s="19">
        <v>17</v>
      </c>
      <c r="D229" s="18">
        <v>1</v>
      </c>
      <c r="E229" s="14">
        <f>C229/(D229-0.75)*10</f>
        <v>680</v>
      </c>
    </row>
    <row r="230" spans="1:5" ht="15" customHeight="1" x14ac:dyDescent="0.5">
      <c r="A230" s="18">
        <v>228</v>
      </c>
      <c r="B230" s="7" t="s">
        <v>184</v>
      </c>
      <c r="C230" s="19">
        <v>89</v>
      </c>
      <c r="D230" s="18">
        <v>2</v>
      </c>
      <c r="E230" s="14">
        <f>C230/(D230-0.75)*10</f>
        <v>712</v>
      </c>
    </row>
    <row r="231" spans="1:5" ht="15" customHeight="1" x14ac:dyDescent="0.5">
      <c r="A231" s="4">
        <v>229</v>
      </c>
      <c r="B231" s="7" t="s">
        <v>499</v>
      </c>
      <c r="C231" s="19">
        <v>18</v>
      </c>
      <c r="D231" s="18">
        <v>1</v>
      </c>
      <c r="E231" s="14">
        <f>C231/(D231-0.75)*10</f>
        <v>720</v>
      </c>
    </row>
    <row r="232" spans="1:5" ht="15" customHeight="1" x14ac:dyDescent="0.5">
      <c r="A232" s="4">
        <v>230</v>
      </c>
      <c r="B232" s="7" t="s">
        <v>664</v>
      </c>
      <c r="C232" s="19">
        <v>18</v>
      </c>
      <c r="D232" s="18">
        <v>1</v>
      </c>
      <c r="E232" s="14">
        <f>C232/(D232-0.75)*10</f>
        <v>720</v>
      </c>
    </row>
    <row r="233" spans="1:5" ht="15" customHeight="1" x14ac:dyDescent="0.5">
      <c r="A233" s="18">
        <v>231</v>
      </c>
      <c r="B233" s="7" t="s">
        <v>215</v>
      </c>
      <c r="C233" s="19">
        <v>18</v>
      </c>
      <c r="D233" s="18">
        <v>1</v>
      </c>
      <c r="E233" s="14">
        <f>C233/(D233-0.75)*10</f>
        <v>720</v>
      </c>
    </row>
    <row r="234" spans="1:5" ht="15" customHeight="1" x14ac:dyDescent="0.5">
      <c r="A234" s="4">
        <v>232</v>
      </c>
      <c r="B234" s="7" t="s">
        <v>187</v>
      </c>
      <c r="C234" s="19">
        <v>91</v>
      </c>
      <c r="D234" s="18">
        <v>2</v>
      </c>
      <c r="E234" s="14">
        <f>C234/(D234-0.75)*10</f>
        <v>728</v>
      </c>
    </row>
    <row r="235" spans="1:5" ht="15" customHeight="1" x14ac:dyDescent="0.5">
      <c r="A235" s="4">
        <v>233</v>
      </c>
      <c r="B235" s="7" t="s">
        <v>194</v>
      </c>
      <c r="C235" s="19">
        <v>93.5</v>
      </c>
      <c r="D235" s="18">
        <v>2</v>
      </c>
      <c r="E235" s="14">
        <f>C235/(D235-0.75)*10</f>
        <v>748</v>
      </c>
    </row>
    <row r="236" spans="1:5" ht="15" customHeight="1" x14ac:dyDescent="0.5">
      <c r="A236" s="18">
        <v>234</v>
      </c>
      <c r="B236" s="7" t="s">
        <v>652</v>
      </c>
      <c r="C236" s="19">
        <v>19</v>
      </c>
      <c r="D236" s="18">
        <v>1</v>
      </c>
      <c r="E236" s="14">
        <f>C236/(D236-0.75)*10</f>
        <v>760</v>
      </c>
    </row>
    <row r="237" spans="1:5" ht="15" customHeight="1" x14ac:dyDescent="0.5">
      <c r="A237" s="4">
        <v>235</v>
      </c>
      <c r="B237" s="7" t="s">
        <v>500</v>
      </c>
      <c r="C237" s="19">
        <v>19</v>
      </c>
      <c r="D237" s="18">
        <v>1</v>
      </c>
      <c r="E237" s="14">
        <f>C237/(D237-0.75)*10</f>
        <v>760</v>
      </c>
    </row>
    <row r="238" spans="1:5" ht="15" customHeight="1" x14ac:dyDescent="0.5">
      <c r="A238" s="4">
        <v>236</v>
      </c>
      <c r="B238" s="7" t="s">
        <v>198</v>
      </c>
      <c r="C238" s="19">
        <v>96.5</v>
      </c>
      <c r="D238" s="18">
        <v>2</v>
      </c>
      <c r="E238" s="14">
        <f>C238/(D238-0.75)*10</f>
        <v>772</v>
      </c>
    </row>
    <row r="239" spans="1:5" ht="15" customHeight="1" x14ac:dyDescent="0.5">
      <c r="A239" s="18">
        <v>237</v>
      </c>
      <c r="B239" s="7" t="s">
        <v>122</v>
      </c>
      <c r="C239" s="19">
        <v>96.5</v>
      </c>
      <c r="D239" s="18">
        <v>2</v>
      </c>
      <c r="E239" s="14">
        <f>C239/(D239-0.75)*10</f>
        <v>772</v>
      </c>
    </row>
    <row r="240" spans="1:5" ht="15" customHeight="1" x14ac:dyDescent="0.5">
      <c r="A240" s="4">
        <v>238</v>
      </c>
      <c r="B240" s="7" t="s">
        <v>101</v>
      </c>
      <c r="C240" s="19">
        <v>97.5</v>
      </c>
      <c r="D240" s="18">
        <v>2</v>
      </c>
      <c r="E240" s="14">
        <f>C240/(D240-0.75)*10</f>
        <v>780</v>
      </c>
    </row>
    <row r="241" spans="1:5" ht="15" customHeight="1" x14ac:dyDescent="0.5">
      <c r="A241" s="4">
        <v>239</v>
      </c>
      <c r="B241" s="7" t="s">
        <v>666</v>
      </c>
      <c r="C241" s="19">
        <v>20</v>
      </c>
      <c r="D241" s="18">
        <v>1</v>
      </c>
      <c r="E241" s="14">
        <f>C241/(D241-0.75)*10</f>
        <v>800</v>
      </c>
    </row>
    <row r="242" spans="1:5" ht="15" customHeight="1" x14ac:dyDescent="0.5">
      <c r="A242" s="18">
        <v>240</v>
      </c>
      <c r="B242" s="7" t="s">
        <v>594</v>
      </c>
      <c r="C242" s="19">
        <v>20</v>
      </c>
      <c r="D242" s="18">
        <v>1</v>
      </c>
      <c r="E242" s="14">
        <f>C242/(D242-0.75)*10</f>
        <v>800</v>
      </c>
    </row>
    <row r="243" spans="1:5" ht="15" customHeight="1" x14ac:dyDescent="0.5">
      <c r="A243" s="4">
        <v>241</v>
      </c>
      <c r="B243" s="7" t="s">
        <v>202</v>
      </c>
      <c r="C243" s="19">
        <v>110</v>
      </c>
      <c r="D243" s="18">
        <v>2</v>
      </c>
      <c r="E243" s="14">
        <f>C243/(D243-0.75)*10</f>
        <v>880</v>
      </c>
    </row>
    <row r="244" spans="1:5" ht="15" customHeight="1" x14ac:dyDescent="0.5">
      <c r="A244" s="4">
        <v>242</v>
      </c>
      <c r="B244" s="7" t="s">
        <v>346</v>
      </c>
      <c r="C244" s="19">
        <v>22</v>
      </c>
      <c r="D244" s="18">
        <v>1</v>
      </c>
      <c r="E244" s="14">
        <f>C244/(D244-0.75)*10</f>
        <v>880</v>
      </c>
    </row>
    <row r="245" spans="1:5" ht="15" customHeight="1" x14ac:dyDescent="0.5">
      <c r="A245" s="18">
        <v>243</v>
      </c>
      <c r="B245" s="7" t="s">
        <v>595</v>
      </c>
      <c r="C245" s="19">
        <v>24</v>
      </c>
      <c r="D245" s="18">
        <v>1</v>
      </c>
      <c r="E245" s="14">
        <f>C245/(D245-0.75)*10</f>
        <v>960</v>
      </c>
    </row>
    <row r="246" spans="1:5" ht="15" customHeight="1" x14ac:dyDescent="0.5">
      <c r="A246" s="4">
        <v>244</v>
      </c>
      <c r="B246" s="7" t="s">
        <v>501</v>
      </c>
      <c r="C246" s="19">
        <v>24</v>
      </c>
      <c r="D246" s="18">
        <v>1</v>
      </c>
      <c r="E246" s="14">
        <f>C246/(D246-0.75)*10</f>
        <v>960</v>
      </c>
    </row>
    <row r="247" spans="1:5" ht="15" customHeight="1" x14ac:dyDescent="0.5">
      <c r="A247" s="4">
        <v>245</v>
      </c>
      <c r="B247" s="7" t="s">
        <v>646</v>
      </c>
      <c r="C247" s="19">
        <v>24</v>
      </c>
      <c r="D247" s="18">
        <v>1</v>
      </c>
      <c r="E247" s="14">
        <f>C247/(D247-0.75)*10</f>
        <v>960</v>
      </c>
    </row>
    <row r="248" spans="1:5" ht="15" customHeight="1" x14ac:dyDescent="0.5">
      <c r="A248" s="18">
        <v>246</v>
      </c>
      <c r="B248" s="7" t="s">
        <v>129</v>
      </c>
      <c r="C248" s="19">
        <v>122.5</v>
      </c>
      <c r="D248" s="18">
        <v>2</v>
      </c>
      <c r="E248" s="14">
        <f>C248/(D248-0.75)*10</f>
        <v>980</v>
      </c>
    </row>
    <row r="249" spans="1:5" ht="15" customHeight="1" x14ac:dyDescent="0.5">
      <c r="A249" s="4">
        <v>247</v>
      </c>
      <c r="B249" s="7" t="s">
        <v>653</v>
      </c>
      <c r="C249" s="19">
        <v>25</v>
      </c>
      <c r="D249" s="18">
        <v>1</v>
      </c>
      <c r="E249" s="14">
        <f>C249/(D249-0.75)*10</f>
        <v>1000</v>
      </c>
    </row>
    <row r="250" spans="1:5" ht="15" customHeight="1" x14ac:dyDescent="0.5">
      <c r="A250" s="4">
        <v>248</v>
      </c>
      <c r="B250" s="7" t="s">
        <v>502</v>
      </c>
      <c r="C250" s="19">
        <v>25</v>
      </c>
      <c r="D250" s="18">
        <v>1</v>
      </c>
      <c r="E250" s="14">
        <f>C250/(D250-0.75)*10</f>
        <v>1000</v>
      </c>
    </row>
    <row r="251" spans="1:5" ht="15" customHeight="1" x14ac:dyDescent="0.5">
      <c r="A251" s="18">
        <v>249</v>
      </c>
      <c r="B251" s="7" t="s">
        <v>559</v>
      </c>
      <c r="C251" s="19">
        <v>26</v>
      </c>
      <c r="D251" s="18">
        <v>1</v>
      </c>
      <c r="E251" s="14">
        <f>C251/(D251-0.75)*10</f>
        <v>1040</v>
      </c>
    </row>
    <row r="252" spans="1:5" ht="15" customHeight="1" x14ac:dyDescent="0.5">
      <c r="A252" s="4">
        <v>250</v>
      </c>
      <c r="B252" s="7" t="s">
        <v>596</v>
      </c>
      <c r="C252" s="21">
        <v>26</v>
      </c>
      <c r="D252" s="18">
        <v>1</v>
      </c>
      <c r="E252" s="14">
        <f>C252/(D252-0.75)*10</f>
        <v>1040</v>
      </c>
    </row>
    <row r="253" spans="1:5" ht="15" customHeight="1" x14ac:dyDescent="0.5">
      <c r="A253" s="4">
        <v>251</v>
      </c>
      <c r="B253" s="7" t="s">
        <v>373</v>
      </c>
      <c r="C253" s="19">
        <v>27</v>
      </c>
      <c r="D253" s="18">
        <v>1</v>
      </c>
      <c r="E253" s="14">
        <f>C253/(D253-0.75)*10</f>
        <v>1080</v>
      </c>
    </row>
    <row r="254" spans="1:5" ht="15" customHeight="1" x14ac:dyDescent="0.5">
      <c r="A254" s="18">
        <v>252</v>
      </c>
      <c r="B254" s="7" t="s">
        <v>388</v>
      </c>
      <c r="C254" s="19">
        <v>27</v>
      </c>
      <c r="D254" s="18">
        <v>1</v>
      </c>
      <c r="E254" s="14">
        <f>C254/(D254-0.75)*10</f>
        <v>1080</v>
      </c>
    </row>
    <row r="255" spans="1:5" ht="15" customHeight="1" x14ac:dyDescent="0.5">
      <c r="A255" s="4">
        <v>253</v>
      </c>
      <c r="B255" s="7" t="s">
        <v>520</v>
      </c>
      <c r="C255" s="19">
        <v>28</v>
      </c>
      <c r="D255" s="18">
        <v>1</v>
      </c>
      <c r="E255" s="14">
        <f>C255/(D255-0.75)*10</f>
        <v>1120</v>
      </c>
    </row>
    <row r="256" spans="1:5" ht="15" customHeight="1" x14ac:dyDescent="0.5">
      <c r="A256" s="4">
        <v>254</v>
      </c>
      <c r="B256" s="7" t="s">
        <v>389</v>
      </c>
      <c r="C256" s="19">
        <v>28</v>
      </c>
      <c r="D256" s="18">
        <v>1</v>
      </c>
      <c r="E256" s="14">
        <f>C256/(D256-0.75)*10</f>
        <v>1120</v>
      </c>
    </row>
    <row r="257" spans="1:5" ht="15" customHeight="1" x14ac:dyDescent="0.5">
      <c r="A257" s="18">
        <v>255</v>
      </c>
      <c r="B257" s="7" t="s">
        <v>348</v>
      </c>
      <c r="C257" s="19">
        <v>28</v>
      </c>
      <c r="D257" s="18">
        <v>1</v>
      </c>
      <c r="E257" s="14">
        <f>C257/(D257-0.75)*10</f>
        <v>1120</v>
      </c>
    </row>
    <row r="258" spans="1:5" ht="15" customHeight="1" x14ac:dyDescent="0.5">
      <c r="A258" s="4">
        <v>256</v>
      </c>
      <c r="B258" s="7" t="s">
        <v>597</v>
      </c>
      <c r="C258" s="19">
        <v>28</v>
      </c>
      <c r="D258" s="18">
        <v>1</v>
      </c>
      <c r="E258" s="14">
        <f>C258/(D258-0.75)*10</f>
        <v>1120</v>
      </c>
    </row>
    <row r="259" spans="1:5" ht="15" customHeight="1" x14ac:dyDescent="0.5">
      <c r="A259" s="4">
        <v>257</v>
      </c>
      <c r="B259" s="7" t="s">
        <v>598</v>
      </c>
      <c r="C259" s="19">
        <v>29</v>
      </c>
      <c r="D259" s="18">
        <v>1</v>
      </c>
      <c r="E259" s="14">
        <f>C259/(D259-0.75)*10</f>
        <v>1160</v>
      </c>
    </row>
    <row r="260" spans="1:5" ht="15" customHeight="1" x14ac:dyDescent="0.5">
      <c r="A260" s="18">
        <v>258</v>
      </c>
      <c r="B260" s="7" t="s">
        <v>599</v>
      </c>
      <c r="C260" s="19">
        <v>30</v>
      </c>
      <c r="D260" s="18">
        <v>1</v>
      </c>
      <c r="E260" s="14">
        <f>C260/(D260-0.75)*10</f>
        <v>1200</v>
      </c>
    </row>
    <row r="261" spans="1:5" ht="15" customHeight="1" x14ac:dyDescent="0.5">
      <c r="A261" s="4">
        <v>259</v>
      </c>
      <c r="B261" s="7" t="s">
        <v>437</v>
      </c>
      <c r="C261" s="19">
        <v>30</v>
      </c>
      <c r="D261" s="18">
        <v>1</v>
      </c>
      <c r="E261" s="14">
        <f>C261/(D261-0.75)*10</f>
        <v>1200</v>
      </c>
    </row>
    <row r="262" spans="1:5" ht="15" customHeight="1" x14ac:dyDescent="0.5">
      <c r="A262" s="4">
        <v>260</v>
      </c>
      <c r="B262" s="7" t="s">
        <v>504</v>
      </c>
      <c r="C262" s="19">
        <v>31</v>
      </c>
      <c r="D262" s="18">
        <v>1</v>
      </c>
      <c r="E262" s="14">
        <f>C262/(D262-0.75)*10</f>
        <v>1240</v>
      </c>
    </row>
    <row r="263" spans="1:5" ht="15" customHeight="1" x14ac:dyDescent="0.5">
      <c r="A263" s="18">
        <v>261</v>
      </c>
      <c r="B263" s="7" t="s">
        <v>600</v>
      </c>
      <c r="C263" s="19">
        <v>33</v>
      </c>
      <c r="D263" s="18">
        <v>1</v>
      </c>
      <c r="E263" s="14">
        <f>C263/(D263-0.75)*10</f>
        <v>1320</v>
      </c>
    </row>
    <row r="264" spans="1:5" ht="15" customHeight="1" x14ac:dyDescent="0.5">
      <c r="A264" s="4">
        <v>262</v>
      </c>
      <c r="B264" s="7" t="s">
        <v>402</v>
      </c>
      <c r="C264" s="19">
        <v>33</v>
      </c>
      <c r="D264" s="18">
        <v>1</v>
      </c>
      <c r="E264" s="14">
        <f>C264/(D264-0.75)*10</f>
        <v>1320</v>
      </c>
    </row>
    <row r="265" spans="1:5" ht="15" customHeight="1" x14ac:dyDescent="0.5">
      <c r="A265" s="4">
        <v>263</v>
      </c>
      <c r="B265" s="7" t="s">
        <v>654</v>
      </c>
      <c r="C265" s="19">
        <v>34</v>
      </c>
      <c r="D265" s="18">
        <v>1</v>
      </c>
      <c r="E265" s="14">
        <f>C265/(D265-0.75)*10</f>
        <v>1360</v>
      </c>
    </row>
    <row r="266" spans="1:5" ht="15" customHeight="1" x14ac:dyDescent="0.5">
      <c r="A266" s="18">
        <v>264</v>
      </c>
      <c r="B266" s="7" t="s">
        <v>403</v>
      </c>
      <c r="C266" s="19">
        <v>34</v>
      </c>
      <c r="D266" s="18">
        <v>1</v>
      </c>
      <c r="E266" s="14">
        <f>C266/(D266-0.75)*10</f>
        <v>1360</v>
      </c>
    </row>
    <row r="267" spans="1:5" ht="15" customHeight="1" x14ac:dyDescent="0.5">
      <c r="A267" s="4">
        <v>265</v>
      </c>
      <c r="B267" s="7" t="s">
        <v>258</v>
      </c>
      <c r="C267" s="19">
        <v>34</v>
      </c>
      <c r="D267" s="18">
        <v>1</v>
      </c>
      <c r="E267" s="14">
        <f>C267/(D267-0.75)*10</f>
        <v>1360</v>
      </c>
    </row>
    <row r="268" spans="1:5" ht="15" customHeight="1" x14ac:dyDescent="0.5">
      <c r="A268" s="4">
        <v>266</v>
      </c>
      <c r="B268" s="7" t="s">
        <v>521</v>
      </c>
      <c r="C268" s="19">
        <v>34</v>
      </c>
      <c r="D268" s="18">
        <v>1</v>
      </c>
      <c r="E268" s="14">
        <f>C268/(D268-0.75)*10</f>
        <v>1360</v>
      </c>
    </row>
    <row r="269" spans="1:5" ht="15" customHeight="1" x14ac:dyDescent="0.5">
      <c r="A269" s="18">
        <v>267</v>
      </c>
      <c r="B269" s="7" t="s">
        <v>601</v>
      </c>
      <c r="C269" s="19">
        <v>36</v>
      </c>
      <c r="D269" s="18">
        <v>1</v>
      </c>
      <c r="E269" s="14">
        <f>C269/(D269-0.75)*10</f>
        <v>1440</v>
      </c>
    </row>
    <row r="270" spans="1:5" ht="15" customHeight="1" x14ac:dyDescent="0.5">
      <c r="A270" s="4">
        <v>268</v>
      </c>
      <c r="B270" s="7" t="s">
        <v>339</v>
      </c>
      <c r="C270" s="19">
        <v>36</v>
      </c>
      <c r="D270" s="18">
        <v>1</v>
      </c>
      <c r="E270" s="14">
        <f>C270/(D270-0.75)*10</f>
        <v>1440</v>
      </c>
    </row>
    <row r="271" spans="1:5" ht="15" customHeight="1" x14ac:dyDescent="0.5">
      <c r="A271" s="4">
        <v>269</v>
      </c>
      <c r="B271" s="7" t="s">
        <v>153</v>
      </c>
      <c r="C271" s="19">
        <v>38</v>
      </c>
      <c r="D271" s="18">
        <v>1</v>
      </c>
      <c r="E271" s="14">
        <f>C271/(D271-0.75)*10</f>
        <v>1520</v>
      </c>
    </row>
    <row r="272" spans="1:5" ht="15" customHeight="1" x14ac:dyDescent="0.5">
      <c r="A272" s="18">
        <v>270</v>
      </c>
      <c r="B272" s="7" t="s">
        <v>602</v>
      </c>
      <c r="C272" s="19">
        <v>38</v>
      </c>
      <c r="D272" s="18">
        <v>1</v>
      </c>
      <c r="E272" s="14">
        <f>C272/(D272-0.75)*10</f>
        <v>1520</v>
      </c>
    </row>
    <row r="273" spans="1:5" ht="15" customHeight="1" x14ac:dyDescent="0.5">
      <c r="A273" s="4">
        <v>271</v>
      </c>
      <c r="B273" s="7" t="s">
        <v>523</v>
      </c>
      <c r="C273" s="19">
        <v>39</v>
      </c>
      <c r="D273" s="18">
        <v>1</v>
      </c>
      <c r="E273" s="14">
        <f>C273/(D273-0.75)*10</f>
        <v>1560</v>
      </c>
    </row>
    <row r="274" spans="1:5" ht="15" customHeight="1" x14ac:dyDescent="0.5">
      <c r="A274" s="4">
        <v>272</v>
      </c>
      <c r="B274" s="7" t="s">
        <v>561</v>
      </c>
      <c r="C274" s="19">
        <v>40</v>
      </c>
      <c r="D274" s="18">
        <v>1</v>
      </c>
      <c r="E274" s="14">
        <f>C274/(D274-0.75)*10</f>
        <v>1600</v>
      </c>
    </row>
    <row r="275" spans="1:5" ht="15" customHeight="1" x14ac:dyDescent="0.5">
      <c r="A275" s="18">
        <v>273</v>
      </c>
      <c r="B275" s="7" t="s">
        <v>320</v>
      </c>
      <c r="C275" s="19">
        <v>40</v>
      </c>
      <c r="D275" s="18">
        <v>1</v>
      </c>
      <c r="E275" s="14">
        <f>C275/(D275-0.75)*10</f>
        <v>1600</v>
      </c>
    </row>
    <row r="276" spans="1:5" ht="15" customHeight="1" x14ac:dyDescent="0.5">
      <c r="A276" s="4">
        <v>274</v>
      </c>
      <c r="B276" s="7" t="s">
        <v>505</v>
      </c>
      <c r="C276" s="19">
        <v>40</v>
      </c>
      <c r="D276" s="18">
        <v>1</v>
      </c>
      <c r="E276" s="14">
        <f>C276/(D276-0.75)*10</f>
        <v>1600</v>
      </c>
    </row>
    <row r="277" spans="1:5" ht="15" customHeight="1" x14ac:dyDescent="0.5">
      <c r="A277" s="4">
        <v>275</v>
      </c>
      <c r="B277" s="7" t="s">
        <v>442</v>
      </c>
      <c r="C277" s="19">
        <v>41</v>
      </c>
      <c r="D277" s="18">
        <v>1</v>
      </c>
      <c r="E277" s="14">
        <f>C277/(D277-0.75)*10</f>
        <v>1640</v>
      </c>
    </row>
    <row r="278" spans="1:5" ht="15" customHeight="1" x14ac:dyDescent="0.5">
      <c r="A278" s="18">
        <v>276</v>
      </c>
      <c r="B278" s="7" t="s">
        <v>603</v>
      </c>
      <c r="C278" s="19">
        <v>41</v>
      </c>
      <c r="D278" s="18">
        <v>1</v>
      </c>
      <c r="E278" s="14">
        <f>C278/(D278-0.75)*10</f>
        <v>1640</v>
      </c>
    </row>
    <row r="279" spans="1:5" ht="15" customHeight="1" x14ac:dyDescent="0.5">
      <c r="A279" s="4">
        <v>277</v>
      </c>
      <c r="B279" s="7" t="s">
        <v>604</v>
      </c>
      <c r="C279" s="19">
        <v>42</v>
      </c>
      <c r="D279" s="18">
        <v>1</v>
      </c>
      <c r="E279" s="14">
        <f>C279/(D279-0.75)*10</f>
        <v>1680</v>
      </c>
    </row>
    <row r="280" spans="1:5" ht="15" customHeight="1" x14ac:dyDescent="0.5">
      <c r="A280" s="4">
        <v>278</v>
      </c>
      <c r="B280" s="7" t="s">
        <v>655</v>
      </c>
      <c r="C280" s="21">
        <v>42</v>
      </c>
      <c r="D280" s="18">
        <v>1</v>
      </c>
      <c r="E280" s="14">
        <f>C280/(D280-0.75)*10</f>
        <v>1680</v>
      </c>
    </row>
    <row r="281" spans="1:5" ht="15" customHeight="1" x14ac:dyDescent="0.5">
      <c r="A281" s="18">
        <v>279</v>
      </c>
      <c r="B281" s="7" t="s">
        <v>562</v>
      </c>
      <c r="C281" s="19">
        <v>42</v>
      </c>
      <c r="D281" s="18">
        <v>1</v>
      </c>
      <c r="E281" s="14">
        <f>C281/(D281-0.75)*10</f>
        <v>1680</v>
      </c>
    </row>
    <row r="282" spans="1:5" ht="15" customHeight="1" x14ac:dyDescent="0.5">
      <c r="A282" s="4">
        <v>280</v>
      </c>
      <c r="B282" s="7" t="s">
        <v>576</v>
      </c>
      <c r="C282" s="19">
        <v>43</v>
      </c>
      <c r="D282" s="18">
        <v>1</v>
      </c>
      <c r="E282" s="14">
        <f>C282/(D282-0.75)*10</f>
        <v>1720</v>
      </c>
    </row>
    <row r="283" spans="1:5" ht="15" customHeight="1" x14ac:dyDescent="0.5">
      <c r="A283" s="4">
        <v>281</v>
      </c>
      <c r="B283" s="7" t="s">
        <v>447</v>
      </c>
      <c r="C283" s="19">
        <v>43</v>
      </c>
      <c r="D283" s="18">
        <v>1</v>
      </c>
      <c r="E283" s="14">
        <f>C283/(D283-0.75)*10</f>
        <v>1720</v>
      </c>
    </row>
    <row r="284" spans="1:5" ht="15" customHeight="1" x14ac:dyDescent="0.5">
      <c r="A284" s="18">
        <v>282</v>
      </c>
      <c r="B284" s="7" t="s">
        <v>667</v>
      </c>
      <c r="C284" s="19">
        <v>43</v>
      </c>
      <c r="D284" s="18">
        <v>1</v>
      </c>
      <c r="E284" s="14">
        <f>C284/(D284-0.75)*10</f>
        <v>1720</v>
      </c>
    </row>
    <row r="285" spans="1:5" ht="15" customHeight="1" x14ac:dyDescent="0.5">
      <c r="A285" s="4">
        <v>283</v>
      </c>
      <c r="B285" s="7" t="s">
        <v>577</v>
      </c>
      <c r="C285" s="19">
        <v>44</v>
      </c>
      <c r="D285" s="18">
        <v>1</v>
      </c>
      <c r="E285" s="14">
        <f>C285/(D285-0.75)*10</f>
        <v>1760</v>
      </c>
    </row>
    <row r="286" spans="1:5" ht="15" customHeight="1" x14ac:dyDescent="0.5">
      <c r="A286" s="4">
        <v>284</v>
      </c>
      <c r="B286" s="7" t="s">
        <v>350</v>
      </c>
      <c r="C286" s="19">
        <v>45</v>
      </c>
      <c r="D286" s="18">
        <v>1</v>
      </c>
      <c r="E286" s="14">
        <f>C286/(D286-0.75)*10</f>
        <v>1800</v>
      </c>
    </row>
    <row r="287" spans="1:5" ht="15" customHeight="1" x14ac:dyDescent="0.5">
      <c r="A287" s="18">
        <v>285</v>
      </c>
      <c r="B287" s="7" t="s">
        <v>524</v>
      </c>
      <c r="C287" s="19">
        <v>46</v>
      </c>
      <c r="D287" s="18">
        <v>1</v>
      </c>
      <c r="E287" s="14">
        <f>C287/(D287-0.75)*10</f>
        <v>1840</v>
      </c>
    </row>
    <row r="288" spans="1:5" ht="15" customHeight="1" x14ac:dyDescent="0.5">
      <c r="A288" s="4">
        <v>286</v>
      </c>
      <c r="B288" s="7" t="s">
        <v>578</v>
      </c>
      <c r="C288" s="19">
        <v>46</v>
      </c>
      <c r="D288" s="18">
        <v>1</v>
      </c>
      <c r="E288" s="14">
        <f>C288/(D288-0.75)*10</f>
        <v>1840</v>
      </c>
    </row>
    <row r="289" spans="1:5" ht="15" customHeight="1" x14ac:dyDescent="0.5">
      <c r="A289" s="4">
        <v>287</v>
      </c>
      <c r="B289" s="7" t="s">
        <v>449</v>
      </c>
      <c r="C289" s="19">
        <v>46</v>
      </c>
      <c r="D289" s="18">
        <v>1</v>
      </c>
      <c r="E289" s="14">
        <f>C289/(D289-0.75)*10</f>
        <v>1840</v>
      </c>
    </row>
    <row r="290" spans="1:5" ht="15" customHeight="1" x14ac:dyDescent="0.5">
      <c r="A290" s="18">
        <v>288</v>
      </c>
      <c r="B290" s="7" t="s">
        <v>605</v>
      </c>
      <c r="C290" s="19">
        <v>47</v>
      </c>
      <c r="D290" s="18">
        <v>1</v>
      </c>
      <c r="E290" s="14">
        <f>C290/(D290-0.75)*10</f>
        <v>1880</v>
      </c>
    </row>
    <row r="291" spans="1:5" ht="15" customHeight="1" x14ac:dyDescent="0.5">
      <c r="A291" s="4">
        <v>289</v>
      </c>
      <c r="B291" s="7" t="s">
        <v>376</v>
      </c>
      <c r="C291" s="19">
        <v>47</v>
      </c>
      <c r="D291" s="18">
        <v>1</v>
      </c>
      <c r="E291" s="14">
        <f>C291/(D291-0.75)*10</f>
        <v>1880</v>
      </c>
    </row>
    <row r="292" spans="1:5" ht="15" customHeight="1" x14ac:dyDescent="0.5">
      <c r="A292" s="4">
        <v>290</v>
      </c>
      <c r="B292" s="7" t="s">
        <v>606</v>
      </c>
      <c r="C292" s="19">
        <v>48</v>
      </c>
      <c r="D292" s="18">
        <v>1</v>
      </c>
      <c r="E292" s="14">
        <f>C292/(D292-0.75)*10</f>
        <v>1920</v>
      </c>
    </row>
    <row r="293" spans="1:5" ht="15" customHeight="1" x14ac:dyDescent="0.5">
      <c r="A293" s="18">
        <v>291</v>
      </c>
      <c r="B293" s="7" t="s">
        <v>450</v>
      </c>
      <c r="C293" s="19">
        <v>48</v>
      </c>
      <c r="D293" s="18">
        <v>1</v>
      </c>
      <c r="E293" s="14">
        <f>C293/(D293-0.75)*10</f>
        <v>1920</v>
      </c>
    </row>
    <row r="294" spans="1:5" ht="15" customHeight="1" x14ac:dyDescent="0.5">
      <c r="A294" s="4">
        <v>292</v>
      </c>
      <c r="B294" s="7" t="s">
        <v>656</v>
      </c>
      <c r="C294" s="19">
        <v>48</v>
      </c>
      <c r="D294" s="18">
        <v>1</v>
      </c>
      <c r="E294" s="14">
        <f>C294/(D294-0.75)*10</f>
        <v>1920</v>
      </c>
    </row>
    <row r="295" spans="1:5" ht="15" customHeight="1" x14ac:dyDescent="0.5">
      <c r="A295" s="4">
        <v>293</v>
      </c>
      <c r="B295" s="7" t="s">
        <v>657</v>
      </c>
      <c r="C295" s="19">
        <v>50</v>
      </c>
      <c r="D295" s="18">
        <v>1</v>
      </c>
      <c r="E295" s="14">
        <f>C295/(D295-0.75)*10</f>
        <v>2000</v>
      </c>
    </row>
    <row r="296" spans="1:5" ht="15" customHeight="1" x14ac:dyDescent="0.5">
      <c r="A296" s="18">
        <v>294</v>
      </c>
      <c r="B296" s="7" t="s">
        <v>607</v>
      </c>
      <c r="C296" s="19">
        <v>50</v>
      </c>
      <c r="D296" s="18">
        <v>1</v>
      </c>
      <c r="E296" s="14">
        <f>C296/(D296-0.75)*10</f>
        <v>2000</v>
      </c>
    </row>
    <row r="297" spans="1:5" ht="15" customHeight="1" x14ac:dyDescent="0.5">
      <c r="A297" s="4">
        <v>295</v>
      </c>
      <c r="B297" s="7" t="s">
        <v>608</v>
      </c>
      <c r="C297" s="19">
        <v>52</v>
      </c>
      <c r="D297" s="18">
        <v>1</v>
      </c>
      <c r="E297" s="14">
        <f>C297/(D297-0.75)*10</f>
        <v>2080</v>
      </c>
    </row>
    <row r="298" spans="1:5" ht="15" customHeight="1" x14ac:dyDescent="0.5">
      <c r="A298" s="4">
        <v>296</v>
      </c>
      <c r="B298" s="7" t="s">
        <v>233</v>
      </c>
      <c r="C298" s="19">
        <v>52</v>
      </c>
      <c r="D298" s="18">
        <v>1</v>
      </c>
      <c r="E298" s="14">
        <f>C298/(D298-0.75)*10</f>
        <v>2080</v>
      </c>
    </row>
    <row r="299" spans="1:5" ht="15" customHeight="1" x14ac:dyDescent="0.5">
      <c r="A299" s="18">
        <v>297</v>
      </c>
      <c r="B299" s="7" t="s">
        <v>82</v>
      </c>
      <c r="C299" s="19">
        <v>53</v>
      </c>
      <c r="D299" s="18">
        <v>1</v>
      </c>
      <c r="E299" s="14">
        <f>C299/(D299-0.75)*10</f>
        <v>2120</v>
      </c>
    </row>
    <row r="300" spans="1:5" ht="15" customHeight="1" x14ac:dyDescent="0.5">
      <c r="A300" s="4">
        <v>298</v>
      </c>
      <c r="B300" s="7" t="s">
        <v>668</v>
      </c>
      <c r="C300" s="19">
        <v>54</v>
      </c>
      <c r="D300" s="18">
        <v>1</v>
      </c>
      <c r="E300" s="14">
        <f>C300/(D300-0.75)*10</f>
        <v>2160</v>
      </c>
    </row>
    <row r="301" spans="1:5" ht="15" customHeight="1" x14ac:dyDescent="0.5">
      <c r="A301" s="4">
        <v>299</v>
      </c>
      <c r="B301" s="7" t="s">
        <v>609</v>
      </c>
      <c r="C301" s="19">
        <v>55</v>
      </c>
      <c r="D301" s="18">
        <v>1</v>
      </c>
      <c r="E301" s="14">
        <f>C301/(D301-0.75)*10</f>
        <v>2200</v>
      </c>
    </row>
    <row r="302" spans="1:5" ht="15" customHeight="1" x14ac:dyDescent="0.5">
      <c r="A302" s="18">
        <v>300</v>
      </c>
      <c r="B302" s="7" t="s">
        <v>390</v>
      </c>
      <c r="C302" s="19">
        <v>55</v>
      </c>
      <c r="D302" s="18">
        <v>1</v>
      </c>
      <c r="E302" s="14">
        <f>C302/(D302-0.75)*10</f>
        <v>2200</v>
      </c>
    </row>
    <row r="303" spans="1:5" ht="15" customHeight="1" x14ac:dyDescent="0.5">
      <c r="A303" s="4">
        <v>301</v>
      </c>
      <c r="B303" s="7" t="s">
        <v>163</v>
      </c>
      <c r="C303" s="19">
        <v>55</v>
      </c>
      <c r="D303" s="18">
        <v>1</v>
      </c>
      <c r="E303" s="14">
        <f>C303/(D303-0.75)*10</f>
        <v>2200</v>
      </c>
    </row>
    <row r="304" spans="1:5" ht="15" customHeight="1" x14ac:dyDescent="0.5">
      <c r="A304" s="4">
        <v>302</v>
      </c>
      <c r="B304" s="7" t="s">
        <v>610</v>
      </c>
      <c r="C304" s="19">
        <v>56</v>
      </c>
      <c r="D304" s="18">
        <v>1</v>
      </c>
      <c r="E304" s="14">
        <f>C304/(D304-0.75)*10</f>
        <v>2240</v>
      </c>
    </row>
    <row r="305" spans="1:5" ht="15" customHeight="1" x14ac:dyDescent="0.5">
      <c r="A305" s="18">
        <v>303</v>
      </c>
      <c r="B305" s="7" t="s">
        <v>274</v>
      </c>
      <c r="C305" s="21">
        <v>57</v>
      </c>
      <c r="D305" s="18">
        <v>1</v>
      </c>
      <c r="E305" s="14">
        <f>C305/(D305-0.75)*10</f>
        <v>2280</v>
      </c>
    </row>
    <row r="306" spans="1:5" ht="15" customHeight="1" x14ac:dyDescent="0.5">
      <c r="A306" s="4">
        <v>304</v>
      </c>
      <c r="B306" s="7" t="s">
        <v>611</v>
      </c>
      <c r="C306" s="19">
        <v>57</v>
      </c>
      <c r="D306" s="18">
        <v>1</v>
      </c>
      <c r="E306" s="14">
        <f>C306/(D306-0.75)*10</f>
        <v>2280</v>
      </c>
    </row>
    <row r="307" spans="1:5" ht="15" customHeight="1" x14ac:dyDescent="0.5">
      <c r="A307" s="4">
        <v>305</v>
      </c>
      <c r="B307" s="7" t="s">
        <v>612</v>
      </c>
      <c r="C307" s="19">
        <v>58</v>
      </c>
      <c r="D307" s="18">
        <v>1</v>
      </c>
      <c r="E307" s="14">
        <f>C307/(D307-0.75)*10</f>
        <v>2320</v>
      </c>
    </row>
    <row r="308" spans="1:5" ht="15" customHeight="1" x14ac:dyDescent="0.5">
      <c r="A308" s="18">
        <v>306</v>
      </c>
      <c r="B308" s="7" t="s">
        <v>452</v>
      </c>
      <c r="C308" s="19">
        <v>58</v>
      </c>
      <c r="D308" s="18">
        <v>1</v>
      </c>
      <c r="E308" s="14">
        <f>C308/(D308-0.75)*10</f>
        <v>2320</v>
      </c>
    </row>
    <row r="309" spans="1:5" ht="15" customHeight="1" x14ac:dyDescent="0.5">
      <c r="A309" s="4">
        <v>307</v>
      </c>
      <c r="B309" s="7" t="s">
        <v>526</v>
      </c>
      <c r="C309" s="19">
        <v>59</v>
      </c>
      <c r="D309" s="18">
        <v>1</v>
      </c>
      <c r="E309" s="14">
        <f>C309/(D309-0.75)*10</f>
        <v>2360</v>
      </c>
    </row>
    <row r="310" spans="1:5" ht="15" customHeight="1" x14ac:dyDescent="0.5">
      <c r="A310" s="4">
        <v>308</v>
      </c>
      <c r="B310" s="7" t="s">
        <v>88</v>
      </c>
      <c r="C310" s="19">
        <v>59</v>
      </c>
      <c r="D310" s="18">
        <v>1</v>
      </c>
      <c r="E310" s="14">
        <f>C310/(D310-0.75)*10</f>
        <v>2360</v>
      </c>
    </row>
    <row r="311" spans="1:5" ht="15" customHeight="1" x14ac:dyDescent="0.5">
      <c r="A311" s="18">
        <v>309</v>
      </c>
      <c r="B311" s="7" t="s">
        <v>433</v>
      </c>
      <c r="C311" s="21">
        <v>60</v>
      </c>
      <c r="D311" s="18">
        <v>1</v>
      </c>
      <c r="E311" s="14">
        <f>C311/(D311-0.75)*10</f>
        <v>2400</v>
      </c>
    </row>
    <row r="312" spans="1:5" ht="15" customHeight="1" x14ac:dyDescent="0.5">
      <c r="A312" s="4">
        <v>310</v>
      </c>
      <c r="B312" s="7" t="s">
        <v>613</v>
      </c>
      <c r="C312" s="19">
        <v>60</v>
      </c>
      <c r="D312" s="18">
        <v>1</v>
      </c>
      <c r="E312" s="14">
        <f>C312/(D312-0.75)*10</f>
        <v>2400</v>
      </c>
    </row>
    <row r="313" spans="1:5" ht="15" customHeight="1" x14ac:dyDescent="0.5">
      <c r="A313" s="4">
        <v>311</v>
      </c>
      <c r="B313" s="7" t="s">
        <v>579</v>
      </c>
      <c r="C313" s="19">
        <v>60</v>
      </c>
      <c r="D313" s="18">
        <v>1</v>
      </c>
      <c r="E313" s="14">
        <f>C313/(D313-0.75)*10</f>
        <v>2400</v>
      </c>
    </row>
    <row r="314" spans="1:5" ht="15" customHeight="1" x14ac:dyDescent="0.5">
      <c r="A314" s="18">
        <v>312</v>
      </c>
      <c r="B314" s="7" t="s">
        <v>413</v>
      </c>
      <c r="C314" s="21">
        <v>61</v>
      </c>
      <c r="D314" s="18">
        <v>1</v>
      </c>
      <c r="E314" s="14">
        <f>C314/(D314-0.75)*10</f>
        <v>2440</v>
      </c>
    </row>
    <row r="315" spans="1:5" ht="15" customHeight="1" x14ac:dyDescent="0.5">
      <c r="A315" s="4">
        <v>313</v>
      </c>
      <c r="B315" s="7" t="s">
        <v>378</v>
      </c>
      <c r="C315" s="19">
        <v>61</v>
      </c>
      <c r="D315" s="18">
        <v>1</v>
      </c>
      <c r="E315" s="14">
        <f>C315/(D315-0.75)*10</f>
        <v>2440</v>
      </c>
    </row>
    <row r="316" spans="1:5" ht="15" customHeight="1" x14ac:dyDescent="0.5">
      <c r="A316" s="4">
        <v>314</v>
      </c>
      <c r="B316" s="7" t="s">
        <v>614</v>
      </c>
      <c r="C316" s="19">
        <v>61</v>
      </c>
      <c r="D316" s="18">
        <v>1</v>
      </c>
      <c r="E316" s="14">
        <f>C316/(D316-0.75)*10</f>
        <v>2440</v>
      </c>
    </row>
    <row r="317" spans="1:5" ht="15" customHeight="1" x14ac:dyDescent="0.5">
      <c r="A317" s="18">
        <v>315</v>
      </c>
      <c r="B317" s="7" t="s">
        <v>391</v>
      </c>
      <c r="C317" s="19">
        <v>61</v>
      </c>
      <c r="D317" s="18">
        <v>1</v>
      </c>
      <c r="E317" s="14">
        <f>C317/(D317-0.75)*10</f>
        <v>2440</v>
      </c>
    </row>
    <row r="318" spans="1:5" ht="15" customHeight="1" x14ac:dyDescent="0.5">
      <c r="A318" s="4">
        <v>316</v>
      </c>
      <c r="B318" s="7" t="s">
        <v>580</v>
      </c>
      <c r="C318" s="19">
        <v>62</v>
      </c>
      <c r="D318" s="18">
        <v>1</v>
      </c>
      <c r="E318" s="14">
        <f>C318/(D318-0.75)*10</f>
        <v>2480</v>
      </c>
    </row>
    <row r="319" spans="1:5" ht="15" customHeight="1" x14ac:dyDescent="0.5">
      <c r="A319" s="4">
        <v>317</v>
      </c>
      <c r="B319" s="7" t="s">
        <v>453</v>
      </c>
      <c r="C319" s="19">
        <v>63</v>
      </c>
      <c r="D319" s="18">
        <v>1</v>
      </c>
      <c r="E319" s="14">
        <f>C319/(D319-0.75)*10</f>
        <v>2520</v>
      </c>
    </row>
    <row r="320" spans="1:5" ht="15" customHeight="1" x14ac:dyDescent="0.5">
      <c r="A320" s="18">
        <v>318</v>
      </c>
      <c r="B320" s="7" t="s">
        <v>164</v>
      </c>
      <c r="C320" s="19">
        <v>64</v>
      </c>
      <c r="D320" s="18">
        <v>1</v>
      </c>
      <c r="E320" s="14">
        <f>C320/(D320-0.75)*10</f>
        <v>2560</v>
      </c>
    </row>
    <row r="321" spans="1:5" ht="15" customHeight="1" x14ac:dyDescent="0.5">
      <c r="A321" s="4">
        <v>319</v>
      </c>
      <c r="B321" s="7" t="s">
        <v>615</v>
      </c>
      <c r="C321" s="19">
        <v>65</v>
      </c>
      <c r="D321" s="18">
        <v>1</v>
      </c>
      <c r="E321" s="14">
        <f>C321/(D321-0.75)*10</f>
        <v>2600</v>
      </c>
    </row>
    <row r="322" spans="1:5" ht="15" customHeight="1" x14ac:dyDescent="0.5">
      <c r="A322" s="4">
        <v>320</v>
      </c>
      <c r="B322" s="7" t="s">
        <v>380</v>
      </c>
      <c r="C322" s="19">
        <v>65</v>
      </c>
      <c r="D322" s="18">
        <v>1</v>
      </c>
      <c r="E322" s="14">
        <f>C322/(D322-0.75)*10</f>
        <v>2600</v>
      </c>
    </row>
    <row r="323" spans="1:5" ht="15" customHeight="1" x14ac:dyDescent="0.5">
      <c r="A323" s="18">
        <v>321</v>
      </c>
      <c r="B323" s="7" t="s">
        <v>454</v>
      </c>
      <c r="C323" s="19">
        <v>67</v>
      </c>
      <c r="D323" s="18">
        <v>1</v>
      </c>
      <c r="E323" s="14">
        <f>C323/(D323-0.75)*10</f>
        <v>2680</v>
      </c>
    </row>
    <row r="324" spans="1:5" ht="15" customHeight="1" x14ac:dyDescent="0.5">
      <c r="A324" s="4">
        <v>322</v>
      </c>
      <c r="B324" s="7" t="s">
        <v>616</v>
      </c>
      <c r="C324" s="19">
        <v>67</v>
      </c>
      <c r="D324" s="18">
        <v>1</v>
      </c>
      <c r="E324" s="14">
        <f>C324/(D324-0.75)*10</f>
        <v>2680</v>
      </c>
    </row>
    <row r="325" spans="1:5" ht="15" customHeight="1" x14ac:dyDescent="0.5">
      <c r="A325" s="4">
        <v>323</v>
      </c>
      <c r="B325" s="7" t="s">
        <v>581</v>
      </c>
      <c r="C325" s="19">
        <v>68</v>
      </c>
      <c r="D325" s="18">
        <v>1</v>
      </c>
      <c r="E325" s="14">
        <f>C325/(D325-0.75)*10</f>
        <v>2720</v>
      </c>
    </row>
    <row r="326" spans="1:5" ht="15" customHeight="1" x14ac:dyDescent="0.5">
      <c r="A326" s="18">
        <v>324</v>
      </c>
      <c r="B326" s="7" t="s">
        <v>618</v>
      </c>
      <c r="C326" s="19">
        <v>69</v>
      </c>
      <c r="D326" s="18">
        <v>1</v>
      </c>
      <c r="E326" s="14">
        <f>C326/(D326-0.75)*10</f>
        <v>2760</v>
      </c>
    </row>
    <row r="327" spans="1:5" ht="15" customHeight="1" x14ac:dyDescent="0.5">
      <c r="A327" s="4">
        <v>325</v>
      </c>
      <c r="B327" s="7" t="s">
        <v>276</v>
      </c>
      <c r="C327" s="19">
        <v>69</v>
      </c>
      <c r="D327" s="18">
        <v>1</v>
      </c>
      <c r="E327" s="14">
        <f>C327/(D327-0.75)*10</f>
        <v>2760</v>
      </c>
    </row>
    <row r="328" spans="1:5" ht="15" customHeight="1" x14ac:dyDescent="0.5">
      <c r="A328" s="4">
        <v>326</v>
      </c>
      <c r="B328" s="7" t="s">
        <v>619</v>
      </c>
      <c r="C328" s="19">
        <v>70</v>
      </c>
      <c r="D328" s="18">
        <v>1</v>
      </c>
      <c r="E328" s="14">
        <f>C328/(D328-0.75)*10</f>
        <v>2800</v>
      </c>
    </row>
    <row r="329" spans="1:5" ht="15" customHeight="1" x14ac:dyDescent="0.5">
      <c r="A329" s="18">
        <v>327</v>
      </c>
      <c r="B329" s="7" t="s">
        <v>455</v>
      </c>
      <c r="C329" s="19">
        <v>70</v>
      </c>
      <c r="D329" s="18">
        <v>1</v>
      </c>
      <c r="E329" s="14">
        <f>C329/(D329-0.75)*10</f>
        <v>2800</v>
      </c>
    </row>
    <row r="330" spans="1:5" ht="15" customHeight="1" x14ac:dyDescent="0.5">
      <c r="A330" s="4">
        <v>328</v>
      </c>
      <c r="B330" s="7" t="s">
        <v>621</v>
      </c>
      <c r="C330" s="19">
        <v>73</v>
      </c>
      <c r="D330" s="18">
        <v>1</v>
      </c>
      <c r="E330" s="14">
        <f>C330/(D330-0.75)*10</f>
        <v>2920</v>
      </c>
    </row>
    <row r="331" spans="1:5" ht="15" customHeight="1" x14ac:dyDescent="0.5">
      <c r="A331" s="4">
        <v>329</v>
      </c>
      <c r="B331" s="7" t="s">
        <v>622</v>
      </c>
      <c r="C331" s="19">
        <v>74</v>
      </c>
      <c r="D331" s="18">
        <v>1</v>
      </c>
      <c r="E331" s="14">
        <f>C331/(D331-0.75)*10</f>
        <v>2960</v>
      </c>
    </row>
    <row r="332" spans="1:5" ht="15" customHeight="1" x14ac:dyDescent="0.5">
      <c r="A332" s="18">
        <v>330</v>
      </c>
      <c r="B332" s="7" t="s">
        <v>623</v>
      </c>
      <c r="C332" s="19">
        <v>75</v>
      </c>
      <c r="D332" s="18">
        <v>1</v>
      </c>
      <c r="E332" s="14">
        <f>C332/(D332-0.75)*10</f>
        <v>3000</v>
      </c>
    </row>
    <row r="333" spans="1:5" ht="15" customHeight="1" x14ac:dyDescent="0.5">
      <c r="A333" s="4">
        <v>331</v>
      </c>
      <c r="B333" s="7" t="s">
        <v>624</v>
      </c>
      <c r="C333" s="19">
        <v>76</v>
      </c>
      <c r="D333" s="18">
        <v>1</v>
      </c>
      <c r="E333" s="14">
        <f>C333/(D333-0.75)*10</f>
        <v>3040</v>
      </c>
    </row>
    <row r="334" spans="1:5" ht="15" customHeight="1" x14ac:dyDescent="0.5">
      <c r="A334" s="4">
        <v>332</v>
      </c>
      <c r="B334" s="7" t="s">
        <v>625</v>
      </c>
      <c r="C334" s="19">
        <v>77</v>
      </c>
      <c r="D334" s="18">
        <v>1</v>
      </c>
      <c r="E334" s="14">
        <f>C334/(D334-0.75)*10</f>
        <v>3080</v>
      </c>
    </row>
    <row r="335" spans="1:5" ht="15" customHeight="1" x14ac:dyDescent="0.5">
      <c r="A335" s="18">
        <v>333</v>
      </c>
      <c r="B335" s="7" t="s">
        <v>626</v>
      </c>
      <c r="C335" s="19">
        <v>78</v>
      </c>
      <c r="D335" s="18">
        <v>1</v>
      </c>
      <c r="E335" s="14">
        <f>C335/(D335-0.75)*10</f>
        <v>3120</v>
      </c>
    </row>
    <row r="336" spans="1:5" ht="15" customHeight="1" x14ac:dyDescent="0.5">
      <c r="A336" s="4">
        <v>334</v>
      </c>
      <c r="B336" s="7" t="s">
        <v>627</v>
      </c>
      <c r="C336" s="19">
        <v>79</v>
      </c>
      <c r="D336" s="18">
        <v>1</v>
      </c>
      <c r="E336" s="14">
        <f>C336/(D336-0.75)*10</f>
        <v>3160</v>
      </c>
    </row>
    <row r="337" spans="1:5" ht="15" customHeight="1" x14ac:dyDescent="0.5">
      <c r="A337" s="4">
        <v>335</v>
      </c>
      <c r="B337" s="7" t="s">
        <v>583</v>
      </c>
      <c r="C337" s="19">
        <v>79</v>
      </c>
      <c r="D337" s="18">
        <v>1</v>
      </c>
      <c r="E337" s="14">
        <f>C337/(D337-0.75)*10</f>
        <v>3160</v>
      </c>
    </row>
    <row r="338" spans="1:5" ht="15" customHeight="1" x14ac:dyDescent="0.5">
      <c r="A338" s="18">
        <v>336</v>
      </c>
      <c r="B338" s="7" t="s">
        <v>277</v>
      </c>
      <c r="C338" s="19">
        <v>79</v>
      </c>
      <c r="D338" s="18">
        <v>1</v>
      </c>
      <c r="E338" s="14">
        <f>C338/(D338-0.75)*10</f>
        <v>3160</v>
      </c>
    </row>
    <row r="339" spans="1:5" ht="15" customHeight="1" x14ac:dyDescent="0.5">
      <c r="A339" s="4">
        <v>337</v>
      </c>
      <c r="B339" s="7" t="s">
        <v>628</v>
      </c>
      <c r="C339" s="19">
        <v>80</v>
      </c>
      <c r="D339" s="18">
        <v>1</v>
      </c>
      <c r="E339" s="14">
        <f>C339/(D339-0.75)*10</f>
        <v>3200</v>
      </c>
    </row>
    <row r="340" spans="1:5" ht="15" customHeight="1" x14ac:dyDescent="0.5">
      <c r="A340" s="4">
        <v>338</v>
      </c>
      <c r="B340" s="7" t="s">
        <v>278</v>
      </c>
      <c r="C340" s="19">
        <v>80</v>
      </c>
      <c r="D340" s="18">
        <v>1</v>
      </c>
      <c r="E340" s="14">
        <f>C340/(D340-0.75)*10</f>
        <v>3200</v>
      </c>
    </row>
    <row r="341" spans="1:5" ht="15" customHeight="1" x14ac:dyDescent="0.5">
      <c r="A341" s="18">
        <v>339</v>
      </c>
      <c r="B341" s="7" t="s">
        <v>108</v>
      </c>
      <c r="C341" s="19">
        <v>81</v>
      </c>
      <c r="D341" s="18">
        <v>1</v>
      </c>
      <c r="E341" s="14">
        <f>C341/(D341-0.75)*10</f>
        <v>3240</v>
      </c>
    </row>
    <row r="342" spans="1:5" ht="15" customHeight="1" x14ac:dyDescent="0.5">
      <c r="A342" s="4">
        <v>340</v>
      </c>
      <c r="B342" s="7" t="s">
        <v>457</v>
      </c>
      <c r="C342" s="19">
        <v>81</v>
      </c>
      <c r="D342" s="18">
        <v>1</v>
      </c>
      <c r="E342" s="14">
        <f>C342/(D342-0.75)*10</f>
        <v>3240</v>
      </c>
    </row>
    <row r="343" spans="1:5" ht="15" customHeight="1" x14ac:dyDescent="0.5">
      <c r="A343" s="4">
        <v>341</v>
      </c>
      <c r="B343" s="7" t="s">
        <v>629</v>
      </c>
      <c r="C343" s="19">
        <v>82</v>
      </c>
      <c r="D343" s="18">
        <v>1</v>
      </c>
      <c r="E343" s="14">
        <f>C343/(D343-0.75)*10</f>
        <v>3280</v>
      </c>
    </row>
    <row r="344" spans="1:5" ht="15" customHeight="1" x14ac:dyDescent="0.5">
      <c r="A344" s="18">
        <v>342</v>
      </c>
      <c r="B344" s="7" t="s">
        <v>630</v>
      </c>
      <c r="C344" s="19">
        <v>84</v>
      </c>
      <c r="D344" s="18">
        <v>1</v>
      </c>
      <c r="E344" s="14">
        <f>C344/(D344-0.75)*10</f>
        <v>3360</v>
      </c>
    </row>
    <row r="345" spans="1:5" ht="15" customHeight="1" x14ac:dyDescent="0.5">
      <c r="A345" s="4">
        <v>343</v>
      </c>
      <c r="B345" s="7" t="s">
        <v>631</v>
      </c>
      <c r="C345" s="19">
        <v>85</v>
      </c>
      <c r="D345" s="18">
        <v>1</v>
      </c>
      <c r="E345" s="14">
        <f>C345/(D345-0.75)*10</f>
        <v>3400</v>
      </c>
    </row>
    <row r="346" spans="1:5" ht="15" customHeight="1" x14ac:dyDescent="0.5">
      <c r="A346" s="4">
        <v>344</v>
      </c>
      <c r="B346" s="7" t="s">
        <v>176</v>
      </c>
      <c r="C346" s="19">
        <v>87</v>
      </c>
      <c r="D346" s="18">
        <v>1</v>
      </c>
      <c r="E346" s="14">
        <f>C346/(D346-0.75)*10</f>
        <v>3480</v>
      </c>
    </row>
    <row r="347" spans="1:5" ht="15" customHeight="1" x14ac:dyDescent="0.5">
      <c r="A347" s="18">
        <v>345</v>
      </c>
      <c r="B347" s="7" t="s">
        <v>584</v>
      </c>
      <c r="C347" s="19">
        <v>88</v>
      </c>
      <c r="D347" s="18">
        <v>1</v>
      </c>
      <c r="E347" s="14">
        <f>C347/(D347-0.75)*10</f>
        <v>3520</v>
      </c>
    </row>
    <row r="348" spans="1:5" ht="15" customHeight="1" x14ac:dyDescent="0.5">
      <c r="A348" s="4">
        <v>346</v>
      </c>
      <c r="B348" s="7" t="s">
        <v>279</v>
      </c>
      <c r="C348" s="19">
        <v>88</v>
      </c>
      <c r="D348" s="18">
        <v>1</v>
      </c>
      <c r="E348" s="14">
        <f>C348/(D348-0.75)*10</f>
        <v>3520</v>
      </c>
    </row>
    <row r="349" spans="1:5" ht="15" customHeight="1" x14ac:dyDescent="0.5">
      <c r="A349" s="4">
        <v>347</v>
      </c>
      <c r="B349" s="7" t="s">
        <v>458</v>
      </c>
      <c r="C349" s="19">
        <v>89</v>
      </c>
      <c r="D349" s="18">
        <v>1</v>
      </c>
      <c r="E349" s="14">
        <f>C349/(D349-0.75)*10</f>
        <v>3560</v>
      </c>
    </row>
    <row r="350" spans="1:5" ht="15" customHeight="1" x14ac:dyDescent="0.5">
      <c r="A350" s="18">
        <v>348</v>
      </c>
      <c r="B350" s="7" t="s">
        <v>633</v>
      </c>
      <c r="C350" s="19">
        <v>90</v>
      </c>
      <c r="D350" s="18">
        <v>1</v>
      </c>
      <c r="E350" s="14">
        <f>C350/(D350-0.75)*10</f>
        <v>3600</v>
      </c>
    </row>
    <row r="351" spans="1:5" ht="15" customHeight="1" x14ac:dyDescent="0.5">
      <c r="A351" s="4">
        <v>349</v>
      </c>
      <c r="B351" s="7" t="s">
        <v>459</v>
      </c>
      <c r="C351" s="19">
        <v>90</v>
      </c>
      <c r="D351" s="18">
        <v>1</v>
      </c>
      <c r="E351" s="14">
        <f>C351/(D351-0.75)*10</f>
        <v>3600</v>
      </c>
    </row>
    <row r="352" spans="1:5" ht="15" customHeight="1" x14ac:dyDescent="0.5">
      <c r="A352" s="4">
        <v>350</v>
      </c>
      <c r="B352" s="7" t="s">
        <v>460</v>
      </c>
      <c r="C352" s="19">
        <v>91</v>
      </c>
      <c r="D352" s="18">
        <v>1</v>
      </c>
      <c r="E352" s="14">
        <f>C352/(D352-0.75)*10</f>
        <v>3640</v>
      </c>
    </row>
    <row r="353" spans="1:5" ht="15" customHeight="1" x14ac:dyDescent="0.5">
      <c r="A353" s="18">
        <v>351</v>
      </c>
      <c r="B353" s="7" t="s">
        <v>177</v>
      </c>
      <c r="C353" s="19">
        <v>92</v>
      </c>
      <c r="D353" s="18">
        <v>1</v>
      </c>
      <c r="E353" s="14">
        <f>C353/(D353-0.75)*10</f>
        <v>3680</v>
      </c>
    </row>
    <row r="354" spans="1:5" ht="15" customHeight="1" x14ac:dyDescent="0.5">
      <c r="A354" s="4">
        <v>352</v>
      </c>
      <c r="B354" s="7" t="s">
        <v>530</v>
      </c>
      <c r="C354" s="19">
        <v>92</v>
      </c>
      <c r="D354" s="18">
        <v>1</v>
      </c>
      <c r="E354" s="14">
        <f>C354/(D354-0.75)*10</f>
        <v>3680</v>
      </c>
    </row>
    <row r="355" spans="1:5" ht="15" customHeight="1" x14ac:dyDescent="0.5">
      <c r="A355" s="4">
        <v>353</v>
      </c>
      <c r="B355" s="7" t="s">
        <v>461</v>
      </c>
      <c r="C355" s="19">
        <v>93</v>
      </c>
      <c r="D355" s="18">
        <v>1</v>
      </c>
      <c r="E355" s="14">
        <f>C355/(D355-0.75)*10</f>
        <v>3720</v>
      </c>
    </row>
    <row r="356" spans="1:5" ht="15" customHeight="1" x14ac:dyDescent="0.5">
      <c r="A356" s="18">
        <v>354</v>
      </c>
      <c r="B356" s="7" t="s">
        <v>585</v>
      </c>
      <c r="C356" s="19">
        <v>93</v>
      </c>
      <c r="D356" s="18">
        <v>1</v>
      </c>
      <c r="E356" s="14">
        <f>C356/(D356-0.75)*10</f>
        <v>3720</v>
      </c>
    </row>
    <row r="357" spans="1:5" ht="15" customHeight="1" x14ac:dyDescent="0.5">
      <c r="A357" s="4">
        <v>355</v>
      </c>
      <c r="B357" s="7" t="s">
        <v>634</v>
      </c>
      <c r="C357" s="19">
        <v>93</v>
      </c>
      <c r="D357" s="18">
        <v>1</v>
      </c>
      <c r="E357" s="14">
        <f>C357/(D357-0.75)*10</f>
        <v>3720</v>
      </c>
    </row>
    <row r="358" spans="1:5" ht="15" customHeight="1" x14ac:dyDescent="0.5">
      <c r="A358" s="4">
        <v>356</v>
      </c>
      <c r="B358" s="7" t="s">
        <v>635</v>
      </c>
      <c r="C358" s="21">
        <v>95</v>
      </c>
      <c r="D358" s="18">
        <v>1</v>
      </c>
      <c r="E358" s="14">
        <f>C358/(D358-0.75)*10</f>
        <v>3800</v>
      </c>
    </row>
    <row r="359" spans="1:5" ht="15" customHeight="1" x14ac:dyDescent="0.5">
      <c r="A359" s="18">
        <v>357</v>
      </c>
      <c r="B359" s="7" t="s">
        <v>462</v>
      </c>
      <c r="C359" s="21">
        <v>96</v>
      </c>
      <c r="D359" s="18">
        <v>1</v>
      </c>
      <c r="E359" s="14">
        <f>C359/(D359-0.75)*10</f>
        <v>3840</v>
      </c>
    </row>
    <row r="360" spans="1:5" ht="15" customHeight="1" x14ac:dyDescent="0.5">
      <c r="A360" s="4">
        <v>358</v>
      </c>
      <c r="B360" s="7" t="s">
        <v>636</v>
      </c>
      <c r="C360" s="19">
        <v>96</v>
      </c>
      <c r="D360" s="18">
        <v>1</v>
      </c>
      <c r="E360" s="14">
        <f>C360/(D360-0.75)*10</f>
        <v>3840</v>
      </c>
    </row>
    <row r="361" spans="1:5" ht="15" customHeight="1" x14ac:dyDescent="0.5">
      <c r="A361" s="4">
        <v>359</v>
      </c>
      <c r="B361" s="7" t="s">
        <v>637</v>
      </c>
      <c r="C361" s="19">
        <v>97</v>
      </c>
      <c r="D361" s="18">
        <v>1</v>
      </c>
      <c r="E361" s="14">
        <f>C361/(D361-0.75)*10</f>
        <v>3880</v>
      </c>
    </row>
    <row r="362" spans="1:5" ht="15" customHeight="1" x14ac:dyDescent="0.5">
      <c r="A362" s="18">
        <v>360</v>
      </c>
      <c r="B362" s="7" t="s">
        <v>638</v>
      </c>
      <c r="C362" s="19">
        <v>98</v>
      </c>
      <c r="D362" s="18">
        <v>1</v>
      </c>
      <c r="E362" s="14">
        <f>C362/(D362-0.75)*10</f>
        <v>3920</v>
      </c>
    </row>
    <row r="363" spans="1:5" ht="15" customHeight="1" x14ac:dyDescent="0.5">
      <c r="A363" s="4">
        <v>361</v>
      </c>
      <c r="B363" s="7" t="s">
        <v>124</v>
      </c>
      <c r="C363" s="19">
        <v>98</v>
      </c>
      <c r="D363" s="18">
        <v>1</v>
      </c>
      <c r="E363" s="14">
        <f>C363/(D363-0.75)*10</f>
        <v>3920</v>
      </c>
    </row>
    <row r="364" spans="1:5" ht="15" customHeight="1" x14ac:dyDescent="0.5">
      <c r="A364" s="4">
        <v>362</v>
      </c>
      <c r="B364" s="7" t="s">
        <v>182</v>
      </c>
      <c r="C364" s="19">
        <v>99</v>
      </c>
      <c r="D364" s="18">
        <v>1</v>
      </c>
      <c r="E364" s="14">
        <f>C364/(D364-0.75)*10</f>
        <v>3960</v>
      </c>
    </row>
    <row r="365" spans="1:5" ht="15" customHeight="1" x14ac:dyDescent="0.5">
      <c r="A365" s="18">
        <v>363</v>
      </c>
      <c r="B365" s="7" t="s">
        <v>639</v>
      </c>
      <c r="C365" s="19">
        <v>99</v>
      </c>
      <c r="D365" s="18">
        <v>1</v>
      </c>
      <c r="E365" s="14">
        <f>C365/(D365-0.75)*10</f>
        <v>3960</v>
      </c>
    </row>
    <row r="366" spans="1:5" ht="15" customHeight="1" x14ac:dyDescent="0.5">
      <c r="A366" s="4">
        <v>364</v>
      </c>
      <c r="B366" s="7" t="s">
        <v>640</v>
      </c>
      <c r="C366" s="19">
        <v>100</v>
      </c>
      <c r="D366" s="18">
        <v>1</v>
      </c>
      <c r="E366" s="14">
        <f>C366/(D366-0.75)*10</f>
        <v>4000</v>
      </c>
    </row>
    <row r="367" spans="1:5" ht="15" customHeight="1" x14ac:dyDescent="0.5">
      <c r="A367" s="4">
        <v>365</v>
      </c>
      <c r="B367" s="7" t="s">
        <v>130</v>
      </c>
      <c r="C367" s="19">
        <v>104</v>
      </c>
      <c r="D367" s="18">
        <v>1</v>
      </c>
      <c r="E367" s="14">
        <f>C367/(D367-0.75)*10</f>
        <v>4160</v>
      </c>
    </row>
    <row r="368" spans="1:5" ht="15" customHeight="1" x14ac:dyDescent="0.5">
      <c r="A368" s="18">
        <v>366</v>
      </c>
      <c r="B368" s="7" t="s">
        <v>131</v>
      </c>
      <c r="C368" s="19">
        <v>105</v>
      </c>
      <c r="D368" s="18">
        <v>1</v>
      </c>
      <c r="E368" s="14">
        <f>C368/(D368-0.75)*10</f>
        <v>4200</v>
      </c>
    </row>
    <row r="369" spans="1:5" ht="15" customHeight="1" x14ac:dyDescent="0.5">
      <c r="A369" s="4">
        <v>367</v>
      </c>
      <c r="B369" s="7" t="s">
        <v>132</v>
      </c>
      <c r="C369" s="19">
        <v>106</v>
      </c>
      <c r="D369" s="18">
        <v>1</v>
      </c>
      <c r="E369" s="14">
        <f>C369/(D369-0.75)*10</f>
        <v>4240</v>
      </c>
    </row>
    <row r="370" spans="1:5" ht="15" customHeight="1" x14ac:dyDescent="0.5">
      <c r="A370" s="4">
        <v>368</v>
      </c>
      <c r="B370" s="7" t="s">
        <v>134</v>
      </c>
      <c r="C370" s="19">
        <v>108</v>
      </c>
      <c r="D370" s="18">
        <v>1</v>
      </c>
      <c r="E370" s="14">
        <f>C370/(D370-0.75)*10</f>
        <v>4320</v>
      </c>
    </row>
    <row r="371" spans="1:5" ht="15" customHeight="1" x14ac:dyDescent="0.5">
      <c r="A371" s="18">
        <v>369</v>
      </c>
      <c r="B371" s="7" t="s">
        <v>464</v>
      </c>
      <c r="C371" s="19">
        <v>109</v>
      </c>
      <c r="D371" s="18">
        <v>1</v>
      </c>
      <c r="E371" s="14">
        <f>C371/(D371-0.75)*10</f>
        <v>4360</v>
      </c>
    </row>
    <row r="372" spans="1:5" ht="15" customHeight="1" x14ac:dyDescent="0.5">
      <c r="A372" s="4">
        <v>370</v>
      </c>
      <c r="B372" s="7" t="s">
        <v>465</v>
      </c>
      <c r="C372" s="19">
        <v>110</v>
      </c>
      <c r="D372" s="18">
        <v>1</v>
      </c>
      <c r="E372" s="14">
        <f>C372/(D372-0.75)*10</f>
        <v>4400</v>
      </c>
    </row>
    <row r="373" spans="1:5" ht="15" customHeight="1" x14ac:dyDescent="0.5">
      <c r="A373" s="4">
        <v>371</v>
      </c>
      <c r="B373" s="7" t="s">
        <v>466</v>
      </c>
      <c r="C373" s="19">
        <v>111</v>
      </c>
      <c r="D373" s="18">
        <v>1</v>
      </c>
      <c r="E373" s="14">
        <f>C373/(D373-0.75)*10</f>
        <v>4440</v>
      </c>
    </row>
    <row r="374" spans="1:5" ht="15" customHeight="1" x14ac:dyDescent="0.5">
      <c r="A374" s="18">
        <v>372</v>
      </c>
      <c r="B374" s="7" t="s">
        <v>188</v>
      </c>
      <c r="C374" s="19">
        <v>112</v>
      </c>
      <c r="D374" s="18">
        <v>1</v>
      </c>
      <c r="E374" s="14">
        <f>C374/(D374-0.75)*10</f>
        <v>4480</v>
      </c>
    </row>
    <row r="375" spans="1:5" ht="15" customHeight="1" x14ac:dyDescent="0.5">
      <c r="A375" s="4">
        <v>373</v>
      </c>
      <c r="B375" s="7" t="s">
        <v>467</v>
      </c>
      <c r="C375" s="19">
        <v>112</v>
      </c>
      <c r="D375" s="18">
        <v>1</v>
      </c>
      <c r="E375" s="14">
        <f>C375/(D375-0.75)*10</f>
        <v>4480</v>
      </c>
    </row>
    <row r="376" spans="1:5" ht="15" customHeight="1" x14ac:dyDescent="0.5">
      <c r="A376" s="4">
        <v>374</v>
      </c>
      <c r="B376" s="7" t="s">
        <v>189</v>
      </c>
      <c r="C376" s="19">
        <v>113</v>
      </c>
      <c r="D376" s="18">
        <v>1</v>
      </c>
      <c r="E376" s="14">
        <f>C376/(D376-0.75)*10</f>
        <v>4520</v>
      </c>
    </row>
    <row r="377" spans="1:5" ht="15" customHeight="1" x14ac:dyDescent="0.5">
      <c r="A377" s="18">
        <v>375</v>
      </c>
      <c r="B377" s="7" t="s">
        <v>190</v>
      </c>
      <c r="C377" s="19">
        <v>114</v>
      </c>
      <c r="D377" s="18">
        <v>1</v>
      </c>
      <c r="E377" s="14">
        <f>C377/(D377-0.75)*10</f>
        <v>4560</v>
      </c>
    </row>
    <row r="378" spans="1:5" ht="15" customHeight="1" x14ac:dyDescent="0.5">
      <c r="A378" s="4">
        <v>376</v>
      </c>
      <c r="B378" s="7" t="s">
        <v>468</v>
      </c>
      <c r="C378" s="19">
        <v>114</v>
      </c>
      <c r="D378" s="18">
        <v>1</v>
      </c>
      <c r="E378" s="14">
        <f>C378/(D378-0.75)*10</f>
        <v>4560</v>
      </c>
    </row>
    <row r="379" spans="1:5" ht="15" customHeight="1" x14ac:dyDescent="0.5">
      <c r="A379" s="4">
        <v>377</v>
      </c>
      <c r="B379" s="7" t="s">
        <v>192</v>
      </c>
      <c r="C379" s="19">
        <v>116</v>
      </c>
      <c r="D379" s="18">
        <v>1</v>
      </c>
      <c r="E379" s="14">
        <f>C379/(D379-0.75)*10</f>
        <v>4640</v>
      </c>
    </row>
    <row r="380" spans="1:5" ht="15" customHeight="1" x14ac:dyDescent="0.5">
      <c r="A380" s="18">
        <v>378</v>
      </c>
      <c r="B380" s="7" t="s">
        <v>195</v>
      </c>
      <c r="C380" s="19">
        <v>124</v>
      </c>
      <c r="D380" s="18">
        <v>1</v>
      </c>
      <c r="E380" s="14">
        <f>C380/(D380-0.75)*10</f>
        <v>4960</v>
      </c>
    </row>
    <row r="381" spans="1:5" ht="15" customHeight="1" x14ac:dyDescent="0.5">
      <c r="A381" s="4">
        <v>379</v>
      </c>
      <c r="B381" s="7" t="s">
        <v>196</v>
      </c>
      <c r="C381" s="19">
        <v>125</v>
      </c>
      <c r="D381" s="18">
        <v>1</v>
      </c>
      <c r="E381" s="14">
        <f>C381/(D381-0.75)*10</f>
        <v>5000</v>
      </c>
    </row>
    <row r="382" spans="1:5" ht="15" customHeight="1" x14ac:dyDescent="0.5">
      <c r="A382" s="4">
        <v>380</v>
      </c>
      <c r="B382" s="7" t="s">
        <v>200</v>
      </c>
      <c r="C382" s="19">
        <v>129</v>
      </c>
      <c r="D382" s="18">
        <v>1</v>
      </c>
      <c r="E382" s="14">
        <f>C382/(D382-0.75)*10</f>
        <v>5160</v>
      </c>
    </row>
    <row r="383" spans="1:5" ht="15" customHeight="1" x14ac:dyDescent="0.5">
      <c r="A383" s="18">
        <v>381</v>
      </c>
      <c r="B383" s="7" t="s">
        <v>201</v>
      </c>
      <c r="C383" s="19">
        <v>130</v>
      </c>
      <c r="D383" s="18">
        <v>1</v>
      </c>
      <c r="E383" s="14">
        <f>C383/(D383-0.75)*10</f>
        <v>5200</v>
      </c>
    </row>
    <row r="384" spans="1:5" ht="15" customHeight="1" x14ac:dyDescent="0.5">
      <c r="A384" s="4">
        <v>382</v>
      </c>
      <c r="B384" s="7" t="s">
        <v>204</v>
      </c>
      <c r="C384" s="19">
        <v>140</v>
      </c>
      <c r="D384" s="18">
        <v>1</v>
      </c>
      <c r="E384" s="14">
        <f>C384/(D384-0.75)*10</f>
        <v>5600</v>
      </c>
    </row>
    <row r="385" spans="1:5" ht="15" customHeight="1" x14ac:dyDescent="0.5">
      <c r="A385" s="4">
        <v>383</v>
      </c>
      <c r="B385" s="7" t="s">
        <v>205</v>
      </c>
      <c r="C385" s="19">
        <v>141</v>
      </c>
      <c r="D385" s="18">
        <v>1</v>
      </c>
      <c r="E385" s="14">
        <f>C385/(D385-0.75)*10</f>
        <v>5640</v>
      </c>
    </row>
    <row r="386" spans="1:5" ht="15" customHeight="1" x14ac:dyDescent="0.5">
      <c r="A386" s="18">
        <v>384</v>
      </c>
      <c r="B386" s="7" t="s">
        <v>206</v>
      </c>
      <c r="C386" s="19">
        <v>143</v>
      </c>
      <c r="D386" s="18">
        <v>1</v>
      </c>
      <c r="E386" s="14">
        <f>C386/(D386-0.75)*10</f>
        <v>5720</v>
      </c>
    </row>
    <row r="387" spans="1:5" ht="15" customHeight="1" x14ac:dyDescent="0.5">
      <c r="A387" s="4">
        <v>385</v>
      </c>
    </row>
    <row r="388" spans="1:5" ht="15" customHeight="1" x14ac:dyDescent="0.5">
      <c r="A388" s="4">
        <v>386</v>
      </c>
    </row>
    <row r="389" spans="1:5" ht="15" customHeight="1" x14ac:dyDescent="0.35">
      <c r="A389" s="18">
        <v>387</v>
      </c>
    </row>
    <row r="390" spans="1:5" ht="15" customHeight="1" x14ac:dyDescent="0.5">
      <c r="A390" s="4">
        <v>388</v>
      </c>
    </row>
  </sheetData>
  <sortState xmlns:xlrd2="http://schemas.microsoft.com/office/spreadsheetml/2017/richdata2" ref="A3:E390">
    <sortCondition ref="E3:E390"/>
    <sortCondition descending="1" ref="D3:D390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980"/>
  <sheetViews>
    <sheetView workbookViewId="0"/>
  </sheetViews>
  <sheetFormatPr defaultColWidth="12.73046875" defaultRowHeight="15" customHeight="1" x14ac:dyDescent="0.35"/>
  <cols>
    <col min="1" max="1" width="8.265625" customWidth="1"/>
    <col min="2" max="2" width="5.73046875" customWidth="1"/>
    <col min="3" max="3" width="48.265625" customWidth="1"/>
    <col min="4" max="4" width="8.265625" bestFit="1" customWidth="1"/>
    <col min="5" max="5" width="5.73046875" customWidth="1"/>
    <col min="6" max="6" width="43.06640625" customWidth="1"/>
    <col min="7" max="21" width="8.73046875" customWidth="1"/>
  </cols>
  <sheetData>
    <row r="1" spans="1:21" ht="15.75" customHeight="1" x14ac:dyDescent="0.4">
      <c r="A1" s="15" t="s">
        <v>6</v>
      </c>
      <c r="B1" s="15" t="s">
        <v>0</v>
      </c>
      <c r="C1" s="16" t="s">
        <v>1</v>
      </c>
      <c r="D1" s="15" t="s">
        <v>6</v>
      </c>
      <c r="E1" s="15" t="s">
        <v>0</v>
      </c>
      <c r="F1" s="16" t="s">
        <v>1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5.75" customHeight="1" x14ac:dyDescent="0.5">
      <c r="A2" s="20" t="s">
        <v>7</v>
      </c>
      <c r="B2" s="17">
        <v>1</v>
      </c>
      <c r="C2" s="7" t="s">
        <v>21</v>
      </c>
      <c r="D2" s="20" t="s">
        <v>7</v>
      </c>
      <c r="E2" s="17">
        <v>51</v>
      </c>
      <c r="F2" s="7" t="s">
        <v>90</v>
      </c>
    </row>
    <row r="3" spans="1:21" ht="15.75" customHeight="1" x14ac:dyDescent="0.5">
      <c r="A3" s="20" t="s">
        <v>7</v>
      </c>
      <c r="B3" s="17">
        <v>2</v>
      </c>
      <c r="C3" s="7" t="s">
        <v>48</v>
      </c>
      <c r="D3" s="20" t="s">
        <v>7</v>
      </c>
      <c r="E3" s="17">
        <v>52</v>
      </c>
      <c r="F3" s="7" t="s">
        <v>112</v>
      </c>
    </row>
    <row r="4" spans="1:21" ht="15.75" customHeight="1" x14ac:dyDescent="0.5">
      <c r="A4" s="20" t="s">
        <v>7</v>
      </c>
      <c r="B4" s="17">
        <v>3</v>
      </c>
      <c r="C4" s="7" t="s">
        <v>73</v>
      </c>
      <c r="D4" s="20" t="s">
        <v>7</v>
      </c>
      <c r="E4" s="17">
        <v>53</v>
      </c>
      <c r="F4" s="7" t="s">
        <v>113</v>
      </c>
    </row>
    <row r="5" spans="1:21" ht="15.75" customHeight="1" x14ac:dyDescent="0.5">
      <c r="A5" s="20" t="s">
        <v>7</v>
      </c>
      <c r="B5" s="17">
        <v>4</v>
      </c>
      <c r="C5" s="7" t="s">
        <v>33</v>
      </c>
      <c r="D5" s="20" t="s">
        <v>7</v>
      </c>
      <c r="E5" s="17">
        <v>54</v>
      </c>
      <c r="F5" s="7" t="s">
        <v>85</v>
      </c>
    </row>
    <row r="6" spans="1:21" ht="15.75" customHeight="1" x14ac:dyDescent="0.5">
      <c r="A6" s="20" t="s">
        <v>7</v>
      </c>
      <c r="B6" s="17">
        <v>5</v>
      </c>
      <c r="C6" s="7" t="s">
        <v>30</v>
      </c>
      <c r="D6" s="20" t="s">
        <v>7</v>
      </c>
      <c r="E6" s="17">
        <v>55</v>
      </c>
      <c r="F6" s="7" t="s">
        <v>121</v>
      </c>
    </row>
    <row r="7" spans="1:21" ht="15.75" customHeight="1" x14ac:dyDescent="0.5">
      <c r="A7" s="20" t="s">
        <v>7</v>
      </c>
      <c r="B7" s="17">
        <v>6</v>
      </c>
      <c r="C7" s="7" t="s">
        <v>75</v>
      </c>
      <c r="D7" s="20" t="s">
        <v>7</v>
      </c>
      <c r="E7" s="17">
        <v>56</v>
      </c>
      <c r="F7" s="7" t="s">
        <v>53</v>
      </c>
    </row>
    <row r="8" spans="1:21" ht="15.75" customHeight="1" x14ac:dyDescent="0.5">
      <c r="A8" s="20" t="s">
        <v>7</v>
      </c>
      <c r="B8" s="17">
        <v>7</v>
      </c>
      <c r="C8" s="7" t="s">
        <v>40</v>
      </c>
      <c r="D8" s="20" t="s">
        <v>7</v>
      </c>
      <c r="E8" s="17">
        <v>57</v>
      </c>
      <c r="F8" s="7" t="s">
        <v>38</v>
      </c>
    </row>
    <row r="9" spans="1:21" ht="15.75" customHeight="1" x14ac:dyDescent="0.5">
      <c r="A9" s="20" t="s">
        <v>7</v>
      </c>
      <c r="B9" s="17">
        <v>8</v>
      </c>
      <c r="C9" s="7" t="s">
        <v>16</v>
      </c>
      <c r="D9" s="20" t="s">
        <v>7</v>
      </c>
      <c r="E9" s="17">
        <v>58</v>
      </c>
      <c r="F9" s="7" t="s">
        <v>29</v>
      </c>
    </row>
    <row r="10" spans="1:21" ht="15.75" customHeight="1" x14ac:dyDescent="0.5">
      <c r="A10" s="20" t="s">
        <v>7</v>
      </c>
      <c r="B10" s="17">
        <v>9</v>
      </c>
      <c r="C10" s="7" t="s">
        <v>31</v>
      </c>
      <c r="D10" s="20" t="s">
        <v>7</v>
      </c>
      <c r="E10" s="17">
        <v>59</v>
      </c>
      <c r="F10" s="7" t="s">
        <v>221</v>
      </c>
    </row>
    <row r="11" spans="1:21" ht="15.75" customHeight="1" x14ac:dyDescent="0.5">
      <c r="A11" s="20" t="s">
        <v>7</v>
      </c>
      <c r="B11" s="17">
        <v>10</v>
      </c>
      <c r="C11" s="7" t="s">
        <v>37</v>
      </c>
      <c r="D11" s="20" t="s">
        <v>7</v>
      </c>
      <c r="E11" s="17">
        <v>60</v>
      </c>
      <c r="F11" s="7" t="s">
        <v>145</v>
      </c>
    </row>
    <row r="12" spans="1:21" ht="15.75" customHeight="1" x14ac:dyDescent="0.5">
      <c r="A12" s="20" t="s">
        <v>7</v>
      </c>
      <c r="B12" s="17">
        <v>11</v>
      </c>
      <c r="C12" s="7" t="s">
        <v>24</v>
      </c>
      <c r="D12" s="20" t="s">
        <v>7</v>
      </c>
      <c r="E12" s="17">
        <v>61</v>
      </c>
      <c r="F12" s="7" t="s">
        <v>125</v>
      </c>
    </row>
    <row r="13" spans="1:21" ht="15.75" customHeight="1" x14ac:dyDescent="0.5">
      <c r="A13" s="20" t="s">
        <v>7</v>
      </c>
      <c r="B13" s="17">
        <v>12</v>
      </c>
      <c r="C13" s="7" t="s">
        <v>65</v>
      </c>
      <c r="D13" s="20" t="s">
        <v>7</v>
      </c>
      <c r="E13" s="17">
        <v>62</v>
      </c>
      <c r="F13" s="7" t="s">
        <v>152</v>
      </c>
    </row>
    <row r="14" spans="1:21" ht="15.75" customHeight="1" x14ac:dyDescent="0.5">
      <c r="A14" s="20" t="s">
        <v>7</v>
      </c>
      <c r="B14" s="17">
        <v>13</v>
      </c>
      <c r="C14" s="7" t="s">
        <v>67</v>
      </c>
      <c r="D14" s="20" t="s">
        <v>7</v>
      </c>
      <c r="E14" s="17">
        <v>63</v>
      </c>
      <c r="F14" s="7" t="s">
        <v>305</v>
      </c>
    </row>
    <row r="15" spans="1:21" ht="15.75" customHeight="1" x14ac:dyDescent="0.5">
      <c r="A15" s="20" t="s">
        <v>7</v>
      </c>
      <c r="B15" s="17">
        <v>14</v>
      </c>
      <c r="C15" s="7" t="s">
        <v>12</v>
      </c>
      <c r="D15" s="20" t="s">
        <v>7</v>
      </c>
      <c r="E15" s="17">
        <v>64</v>
      </c>
      <c r="F15" s="7" t="s">
        <v>55</v>
      </c>
    </row>
    <row r="16" spans="1:21" ht="15.75" customHeight="1" x14ac:dyDescent="0.5">
      <c r="A16" s="20" t="s">
        <v>7</v>
      </c>
      <c r="B16" s="17">
        <v>15</v>
      </c>
      <c r="C16" s="7" t="s">
        <v>178</v>
      </c>
      <c r="D16" s="20" t="s">
        <v>7</v>
      </c>
      <c r="E16" s="17">
        <v>65</v>
      </c>
      <c r="F16" s="7" t="s">
        <v>168</v>
      </c>
    </row>
    <row r="17" spans="1:6" ht="15.75" customHeight="1" x14ac:dyDescent="0.5">
      <c r="A17" s="20" t="s">
        <v>7</v>
      </c>
      <c r="B17" s="17">
        <v>16</v>
      </c>
      <c r="C17" s="7" t="s">
        <v>57</v>
      </c>
      <c r="D17" s="20" t="s">
        <v>7</v>
      </c>
      <c r="E17" s="17">
        <v>66</v>
      </c>
      <c r="F17" s="7" t="s">
        <v>234</v>
      </c>
    </row>
    <row r="18" spans="1:6" ht="15.75" customHeight="1" x14ac:dyDescent="0.5">
      <c r="A18" s="20" t="s">
        <v>7</v>
      </c>
      <c r="B18" s="17">
        <v>17</v>
      </c>
      <c r="C18" s="7" t="s">
        <v>77</v>
      </c>
      <c r="D18" s="20" t="s">
        <v>7</v>
      </c>
      <c r="E18" s="17">
        <v>67</v>
      </c>
      <c r="F18" s="7" t="s">
        <v>74</v>
      </c>
    </row>
    <row r="19" spans="1:6" ht="15.75" customHeight="1" x14ac:dyDescent="0.5">
      <c r="A19" s="20" t="s">
        <v>7</v>
      </c>
      <c r="B19" s="17">
        <v>18</v>
      </c>
      <c r="C19" s="7" t="s">
        <v>52</v>
      </c>
      <c r="D19" s="20" t="s">
        <v>7</v>
      </c>
      <c r="E19" s="17">
        <v>68</v>
      </c>
      <c r="F19" s="7" t="s">
        <v>35</v>
      </c>
    </row>
    <row r="20" spans="1:6" ht="15.75" customHeight="1" x14ac:dyDescent="0.5">
      <c r="A20" s="20" t="s">
        <v>7</v>
      </c>
      <c r="B20" s="17">
        <v>19</v>
      </c>
      <c r="C20" s="7" t="s">
        <v>26</v>
      </c>
      <c r="D20" s="20" t="s">
        <v>7</v>
      </c>
      <c r="E20" s="17">
        <v>69</v>
      </c>
      <c r="F20" s="7" t="s">
        <v>252</v>
      </c>
    </row>
    <row r="21" spans="1:6" ht="15.75" customHeight="1" x14ac:dyDescent="0.5">
      <c r="A21" s="20" t="s">
        <v>7</v>
      </c>
      <c r="B21" s="17">
        <v>20</v>
      </c>
      <c r="C21" s="7" t="s">
        <v>27</v>
      </c>
      <c r="D21" s="20" t="s">
        <v>7</v>
      </c>
      <c r="E21" s="17">
        <v>70</v>
      </c>
      <c r="F21" s="7" t="s">
        <v>157</v>
      </c>
    </row>
    <row r="22" spans="1:6" ht="15.75" customHeight="1" x14ac:dyDescent="0.5">
      <c r="A22" s="20" t="s">
        <v>7</v>
      </c>
      <c r="B22" s="17">
        <v>21</v>
      </c>
      <c r="C22" s="7" t="s">
        <v>51</v>
      </c>
      <c r="D22" s="20" t="s">
        <v>7</v>
      </c>
      <c r="E22" s="17">
        <v>71</v>
      </c>
      <c r="F22" s="7" t="s">
        <v>150</v>
      </c>
    </row>
    <row r="23" spans="1:6" ht="15.75" customHeight="1" x14ac:dyDescent="0.5">
      <c r="A23" s="20" t="s">
        <v>7</v>
      </c>
      <c r="B23" s="17">
        <v>22</v>
      </c>
      <c r="C23" s="7" t="s">
        <v>138</v>
      </c>
      <c r="D23" s="20" t="s">
        <v>7</v>
      </c>
      <c r="E23" s="17">
        <v>72</v>
      </c>
      <c r="F23" s="7" t="s">
        <v>327</v>
      </c>
    </row>
    <row r="24" spans="1:6" ht="15.75" customHeight="1" x14ac:dyDescent="0.5">
      <c r="A24" s="20" t="s">
        <v>7</v>
      </c>
      <c r="B24" s="17">
        <v>23</v>
      </c>
      <c r="C24" s="7" t="s">
        <v>23</v>
      </c>
      <c r="D24" s="20" t="s">
        <v>7</v>
      </c>
      <c r="E24" s="17">
        <v>73</v>
      </c>
      <c r="F24" s="7" t="s">
        <v>232</v>
      </c>
    </row>
    <row r="25" spans="1:6" ht="15.75" customHeight="1" x14ac:dyDescent="0.5">
      <c r="A25" s="20" t="s">
        <v>7</v>
      </c>
      <c r="B25" s="17">
        <v>24</v>
      </c>
      <c r="C25" s="7" t="s">
        <v>25</v>
      </c>
      <c r="D25" s="20" t="s">
        <v>7</v>
      </c>
      <c r="E25" s="17">
        <v>74</v>
      </c>
      <c r="F25" s="7" t="s">
        <v>87</v>
      </c>
    </row>
    <row r="26" spans="1:6" ht="15.75" customHeight="1" x14ac:dyDescent="0.5">
      <c r="A26" s="20" t="s">
        <v>7</v>
      </c>
      <c r="B26" s="17">
        <v>25</v>
      </c>
      <c r="C26" s="7" t="s">
        <v>147</v>
      </c>
      <c r="D26" s="20" t="s">
        <v>7</v>
      </c>
      <c r="E26" s="17">
        <v>75</v>
      </c>
      <c r="F26" s="7" t="s">
        <v>97</v>
      </c>
    </row>
    <row r="27" spans="1:6" ht="15.75" customHeight="1" x14ac:dyDescent="0.5">
      <c r="A27" s="20" t="s">
        <v>7</v>
      </c>
      <c r="B27" s="17">
        <v>26</v>
      </c>
      <c r="C27" s="7" t="s">
        <v>41</v>
      </c>
      <c r="D27" s="20" t="s">
        <v>7</v>
      </c>
      <c r="E27" s="17">
        <v>76</v>
      </c>
      <c r="F27" s="7" t="s">
        <v>272</v>
      </c>
    </row>
    <row r="28" spans="1:6" ht="15.75" customHeight="1" x14ac:dyDescent="0.5">
      <c r="A28" s="20" t="s">
        <v>7</v>
      </c>
      <c r="B28" s="17">
        <v>27</v>
      </c>
      <c r="C28" s="7" t="s">
        <v>22</v>
      </c>
      <c r="D28" s="20" t="s">
        <v>7</v>
      </c>
      <c r="E28" s="17">
        <v>77</v>
      </c>
      <c r="F28" s="7" t="s">
        <v>94</v>
      </c>
    </row>
    <row r="29" spans="1:6" ht="15.75" customHeight="1" x14ac:dyDescent="0.5">
      <c r="A29" s="20" t="s">
        <v>7</v>
      </c>
      <c r="B29" s="17">
        <v>28</v>
      </c>
      <c r="C29" s="7" t="s">
        <v>141</v>
      </c>
      <c r="D29" s="20" t="s">
        <v>7</v>
      </c>
      <c r="E29" s="17">
        <v>78</v>
      </c>
      <c r="F29" s="7" t="s">
        <v>245</v>
      </c>
    </row>
    <row r="30" spans="1:6" ht="15.75" customHeight="1" x14ac:dyDescent="0.5">
      <c r="A30" s="20" t="s">
        <v>7</v>
      </c>
      <c r="B30" s="17">
        <v>29</v>
      </c>
      <c r="C30" s="7" t="s">
        <v>56</v>
      </c>
      <c r="D30" s="20" t="s">
        <v>7</v>
      </c>
      <c r="E30" s="17">
        <v>79</v>
      </c>
      <c r="F30" s="7" t="s">
        <v>61</v>
      </c>
    </row>
    <row r="31" spans="1:6" ht="15.75" customHeight="1" x14ac:dyDescent="0.5">
      <c r="A31" s="20" t="s">
        <v>7</v>
      </c>
      <c r="B31" s="17">
        <v>30</v>
      </c>
      <c r="C31" s="7" t="s">
        <v>28</v>
      </c>
      <c r="D31" s="20" t="s">
        <v>7</v>
      </c>
      <c r="E31" s="17">
        <v>80</v>
      </c>
      <c r="F31" s="7" t="s">
        <v>59</v>
      </c>
    </row>
    <row r="32" spans="1:6" ht="15.75" customHeight="1" x14ac:dyDescent="0.5">
      <c r="A32" s="20" t="s">
        <v>7</v>
      </c>
      <c r="B32" s="17">
        <v>31</v>
      </c>
      <c r="C32" s="7" t="s">
        <v>140</v>
      </c>
      <c r="D32" s="20" t="s">
        <v>7</v>
      </c>
      <c r="E32" s="17">
        <v>81</v>
      </c>
      <c r="F32" s="7" t="s">
        <v>159</v>
      </c>
    </row>
    <row r="33" spans="1:6" ht="15.75" customHeight="1" x14ac:dyDescent="0.5">
      <c r="A33" s="20" t="s">
        <v>7</v>
      </c>
      <c r="B33" s="17">
        <v>32</v>
      </c>
      <c r="C33" s="7" t="s">
        <v>47</v>
      </c>
      <c r="D33" s="20" t="s">
        <v>7</v>
      </c>
      <c r="E33" s="17">
        <v>82</v>
      </c>
      <c r="F33" s="7" t="s">
        <v>32</v>
      </c>
    </row>
    <row r="34" spans="1:6" ht="15.75" customHeight="1" x14ac:dyDescent="0.5">
      <c r="A34" s="20" t="s">
        <v>7</v>
      </c>
      <c r="B34" s="17">
        <v>33</v>
      </c>
      <c r="C34" s="7" t="s">
        <v>50</v>
      </c>
      <c r="D34" s="20" t="s">
        <v>7</v>
      </c>
      <c r="E34" s="17">
        <v>83</v>
      </c>
      <c r="F34" s="7" t="s">
        <v>302</v>
      </c>
    </row>
    <row r="35" spans="1:6" ht="15.75" customHeight="1" x14ac:dyDescent="0.5">
      <c r="A35" s="20" t="s">
        <v>7</v>
      </c>
      <c r="B35" s="17">
        <v>34</v>
      </c>
      <c r="C35" s="7" t="s">
        <v>45</v>
      </c>
      <c r="D35" s="20" t="s">
        <v>7</v>
      </c>
      <c r="E35" s="17">
        <v>84</v>
      </c>
      <c r="F35" s="7" t="s">
        <v>43</v>
      </c>
    </row>
    <row r="36" spans="1:6" ht="15.75" customHeight="1" x14ac:dyDescent="0.5">
      <c r="A36" s="20" t="s">
        <v>7</v>
      </c>
      <c r="B36" s="17">
        <v>35</v>
      </c>
      <c r="C36" s="7" t="s">
        <v>111</v>
      </c>
      <c r="D36" s="20" t="s">
        <v>7</v>
      </c>
      <c r="E36" s="17">
        <v>85</v>
      </c>
      <c r="F36" s="7" t="s">
        <v>109</v>
      </c>
    </row>
    <row r="37" spans="1:6" ht="15.75" customHeight="1" x14ac:dyDescent="0.5">
      <c r="A37" s="20" t="s">
        <v>7</v>
      </c>
      <c r="B37" s="17">
        <v>36</v>
      </c>
      <c r="C37" s="7" t="s">
        <v>49</v>
      </c>
      <c r="D37" s="20" t="s">
        <v>7</v>
      </c>
      <c r="E37" s="17">
        <v>86</v>
      </c>
      <c r="F37" s="7" t="s">
        <v>156</v>
      </c>
    </row>
    <row r="38" spans="1:6" ht="15.75" customHeight="1" x14ac:dyDescent="0.5">
      <c r="A38" s="20" t="s">
        <v>7</v>
      </c>
      <c r="B38" s="17">
        <v>37</v>
      </c>
      <c r="C38" s="7" t="s">
        <v>149</v>
      </c>
      <c r="D38" s="20" t="s">
        <v>7</v>
      </c>
      <c r="E38" s="17">
        <v>87</v>
      </c>
      <c r="F38" s="7" t="s">
        <v>286</v>
      </c>
    </row>
    <row r="39" spans="1:6" ht="15.75" customHeight="1" x14ac:dyDescent="0.5">
      <c r="A39" s="20" t="s">
        <v>7</v>
      </c>
      <c r="B39" s="17">
        <v>38</v>
      </c>
      <c r="C39" s="7" t="s">
        <v>44</v>
      </c>
      <c r="D39" s="20" t="s">
        <v>7</v>
      </c>
      <c r="E39" s="17">
        <v>88</v>
      </c>
      <c r="F39" s="7" t="s">
        <v>146</v>
      </c>
    </row>
    <row r="40" spans="1:6" ht="15.75" customHeight="1" x14ac:dyDescent="0.5">
      <c r="A40" s="20" t="s">
        <v>7</v>
      </c>
      <c r="B40" s="17">
        <v>39</v>
      </c>
      <c r="C40" s="7" t="s">
        <v>80</v>
      </c>
      <c r="D40" s="20" t="s">
        <v>7</v>
      </c>
      <c r="E40" s="17">
        <v>89</v>
      </c>
      <c r="F40" s="7" t="s">
        <v>155</v>
      </c>
    </row>
    <row r="41" spans="1:6" ht="15.75" customHeight="1" x14ac:dyDescent="0.5">
      <c r="A41" s="20" t="s">
        <v>7</v>
      </c>
      <c r="B41" s="17">
        <v>40</v>
      </c>
      <c r="C41" s="7" t="s">
        <v>139</v>
      </c>
      <c r="D41" s="20" t="s">
        <v>7</v>
      </c>
      <c r="E41" s="17">
        <v>90</v>
      </c>
      <c r="F41" s="7" t="s">
        <v>100</v>
      </c>
    </row>
    <row r="42" spans="1:6" ht="15.75" customHeight="1" x14ac:dyDescent="0.5">
      <c r="A42" s="20" t="s">
        <v>7</v>
      </c>
      <c r="B42" s="17">
        <v>41</v>
      </c>
      <c r="C42" s="7" t="s">
        <v>143</v>
      </c>
      <c r="D42" s="20" t="s">
        <v>7</v>
      </c>
      <c r="E42" s="17">
        <v>91</v>
      </c>
      <c r="F42" s="7" t="s">
        <v>36</v>
      </c>
    </row>
    <row r="43" spans="1:6" ht="15.75" customHeight="1" x14ac:dyDescent="0.5">
      <c r="A43" s="20" t="s">
        <v>7</v>
      </c>
      <c r="B43" s="17">
        <v>42</v>
      </c>
      <c r="C43" s="7" t="s">
        <v>68</v>
      </c>
      <c r="D43" s="20" t="s">
        <v>7</v>
      </c>
      <c r="E43" s="17">
        <v>92</v>
      </c>
      <c r="F43" s="7" t="s">
        <v>239</v>
      </c>
    </row>
    <row r="44" spans="1:6" ht="15.75" customHeight="1" x14ac:dyDescent="0.5">
      <c r="A44" s="20" t="s">
        <v>7</v>
      </c>
      <c r="B44" s="17">
        <v>43</v>
      </c>
      <c r="C44" s="7" t="s">
        <v>81</v>
      </c>
      <c r="D44" s="20" t="s">
        <v>7</v>
      </c>
      <c r="E44" s="17">
        <v>93</v>
      </c>
      <c r="F44" s="7" t="s">
        <v>83</v>
      </c>
    </row>
    <row r="45" spans="1:6" ht="15.75" customHeight="1" x14ac:dyDescent="0.5">
      <c r="A45" s="20" t="s">
        <v>7</v>
      </c>
      <c r="B45" s="17">
        <v>44</v>
      </c>
      <c r="C45" s="7" t="s">
        <v>58</v>
      </c>
      <c r="D45" s="20" t="s">
        <v>7</v>
      </c>
      <c r="E45" s="17">
        <v>94</v>
      </c>
      <c r="F45" s="7" t="s">
        <v>217</v>
      </c>
    </row>
    <row r="46" spans="1:6" ht="15.75" customHeight="1" x14ac:dyDescent="0.5">
      <c r="A46" s="20" t="s">
        <v>7</v>
      </c>
      <c r="B46" s="17">
        <v>45</v>
      </c>
      <c r="C46" s="7" t="s">
        <v>34</v>
      </c>
      <c r="D46" s="20" t="s">
        <v>7</v>
      </c>
      <c r="E46" s="17">
        <v>95</v>
      </c>
      <c r="F46" s="7" t="s">
        <v>64</v>
      </c>
    </row>
    <row r="47" spans="1:6" ht="15.75" customHeight="1" x14ac:dyDescent="0.5">
      <c r="A47" s="20" t="s">
        <v>7</v>
      </c>
      <c r="B47" s="17">
        <v>46</v>
      </c>
      <c r="C47" s="7" t="s">
        <v>148</v>
      </c>
      <c r="D47" s="20" t="s">
        <v>7</v>
      </c>
      <c r="E47" s="17">
        <v>96</v>
      </c>
      <c r="F47" s="7" t="s">
        <v>213</v>
      </c>
    </row>
    <row r="48" spans="1:6" ht="15.75" customHeight="1" x14ac:dyDescent="0.5">
      <c r="A48" s="20" t="s">
        <v>7</v>
      </c>
      <c r="B48" s="17">
        <v>47</v>
      </c>
      <c r="C48" s="7" t="s">
        <v>39</v>
      </c>
      <c r="D48" s="20" t="s">
        <v>7</v>
      </c>
      <c r="E48" s="17">
        <v>97</v>
      </c>
      <c r="F48" s="7" t="s">
        <v>114</v>
      </c>
    </row>
    <row r="49" spans="1:6" ht="15.75" customHeight="1" x14ac:dyDescent="0.5">
      <c r="A49" s="20" t="s">
        <v>7</v>
      </c>
      <c r="B49" s="17">
        <v>48</v>
      </c>
      <c r="C49" s="7" t="s">
        <v>144</v>
      </c>
      <c r="D49" s="20" t="s">
        <v>7</v>
      </c>
      <c r="E49" s="17">
        <v>98</v>
      </c>
      <c r="F49" s="7" t="s">
        <v>117</v>
      </c>
    </row>
    <row r="50" spans="1:6" ht="15.75" customHeight="1" x14ac:dyDescent="0.5">
      <c r="A50" s="20" t="s">
        <v>7</v>
      </c>
      <c r="B50" s="17">
        <v>49</v>
      </c>
      <c r="C50" s="7" t="s">
        <v>79</v>
      </c>
      <c r="D50" s="20" t="s">
        <v>7</v>
      </c>
      <c r="E50" s="17">
        <v>99</v>
      </c>
      <c r="F50" s="7" t="s">
        <v>102</v>
      </c>
    </row>
    <row r="51" spans="1:6" ht="15.75" customHeight="1" x14ac:dyDescent="0.5">
      <c r="A51" s="20" t="s">
        <v>7</v>
      </c>
      <c r="B51" s="17">
        <v>50</v>
      </c>
      <c r="C51" s="7" t="s">
        <v>84</v>
      </c>
      <c r="D51" s="20" t="s">
        <v>7</v>
      </c>
      <c r="E51" s="17">
        <v>100</v>
      </c>
      <c r="F51" s="7" t="s">
        <v>42</v>
      </c>
    </row>
    <row r="52" spans="1:6" ht="22.5" customHeight="1" x14ac:dyDescent="0.5">
      <c r="A52" s="5" t="s">
        <v>6</v>
      </c>
      <c r="B52" s="5" t="s">
        <v>0</v>
      </c>
      <c r="C52" s="11" t="s">
        <v>1</v>
      </c>
      <c r="D52" s="5" t="s">
        <v>6</v>
      </c>
      <c r="E52" s="5" t="s">
        <v>0</v>
      </c>
      <c r="F52" s="11" t="s">
        <v>1</v>
      </c>
    </row>
    <row r="53" spans="1:6" ht="15.75" customHeight="1" x14ac:dyDescent="0.5">
      <c r="A53" s="20" t="s">
        <v>7</v>
      </c>
      <c r="B53" s="17">
        <v>101</v>
      </c>
      <c r="C53" s="7" t="s">
        <v>174</v>
      </c>
      <c r="D53" s="20" t="s">
        <v>7</v>
      </c>
      <c r="E53" s="17">
        <v>151</v>
      </c>
      <c r="F53" s="7" t="s">
        <v>359</v>
      </c>
    </row>
    <row r="54" spans="1:6" ht="15.75" customHeight="1" x14ac:dyDescent="0.5">
      <c r="A54" s="20" t="s">
        <v>7</v>
      </c>
      <c r="B54" s="17">
        <v>102</v>
      </c>
      <c r="C54" s="7" t="s">
        <v>127</v>
      </c>
      <c r="D54" s="20" t="s">
        <v>7</v>
      </c>
      <c r="E54" s="17">
        <v>152</v>
      </c>
      <c r="F54" s="7" t="s">
        <v>287</v>
      </c>
    </row>
    <row r="55" spans="1:6" ht="15.75" customHeight="1" x14ac:dyDescent="0.5">
      <c r="A55" s="20" t="s">
        <v>7</v>
      </c>
      <c r="B55" s="17">
        <v>103</v>
      </c>
      <c r="C55" s="7" t="s">
        <v>115</v>
      </c>
      <c r="D55" s="20" t="s">
        <v>7</v>
      </c>
      <c r="E55" s="17">
        <v>153</v>
      </c>
      <c r="F55" s="7" t="s">
        <v>560</v>
      </c>
    </row>
    <row r="56" spans="1:6" ht="15.75" customHeight="1" x14ac:dyDescent="0.5">
      <c r="A56" s="20" t="s">
        <v>7</v>
      </c>
      <c r="B56" s="17">
        <v>104</v>
      </c>
      <c r="C56" s="7" t="s">
        <v>319</v>
      </c>
      <c r="D56" s="20" t="s">
        <v>7</v>
      </c>
      <c r="E56" s="17">
        <v>154</v>
      </c>
      <c r="F56" s="7" t="s">
        <v>347</v>
      </c>
    </row>
    <row r="57" spans="1:6" ht="15.75" customHeight="1" x14ac:dyDescent="0.5">
      <c r="A57" s="20" t="s">
        <v>7</v>
      </c>
      <c r="B57" s="17">
        <v>105</v>
      </c>
      <c r="C57" s="7" t="s">
        <v>46</v>
      </c>
      <c r="D57" s="20" t="s">
        <v>7</v>
      </c>
      <c r="E57" s="17">
        <v>155</v>
      </c>
      <c r="F57" s="7" t="s">
        <v>133</v>
      </c>
    </row>
    <row r="58" spans="1:6" ht="15.75" customHeight="1" x14ac:dyDescent="0.5">
      <c r="A58" s="20" t="s">
        <v>7</v>
      </c>
      <c r="B58" s="17">
        <v>106</v>
      </c>
      <c r="C58" s="7" t="s">
        <v>175</v>
      </c>
      <c r="D58" s="20" t="s">
        <v>7</v>
      </c>
      <c r="E58" s="17">
        <v>156</v>
      </c>
      <c r="F58" s="7" t="s">
        <v>106</v>
      </c>
    </row>
    <row r="59" spans="1:6" ht="15.75" customHeight="1" x14ac:dyDescent="0.5">
      <c r="A59" s="20" t="s">
        <v>7</v>
      </c>
      <c r="B59" s="17">
        <v>107</v>
      </c>
      <c r="C59" s="7" t="s">
        <v>86</v>
      </c>
      <c r="D59" s="20" t="s">
        <v>7</v>
      </c>
      <c r="E59" s="17">
        <v>157</v>
      </c>
      <c r="F59" s="7" t="s">
        <v>264</v>
      </c>
    </row>
    <row r="60" spans="1:6" ht="15.75" customHeight="1" x14ac:dyDescent="0.5">
      <c r="A60" s="20" t="s">
        <v>7</v>
      </c>
      <c r="B60" s="17">
        <v>108</v>
      </c>
      <c r="C60" s="7" t="s">
        <v>238</v>
      </c>
      <c r="D60" s="20" t="s">
        <v>7</v>
      </c>
      <c r="E60" s="17">
        <v>158</v>
      </c>
      <c r="F60" s="7" t="s">
        <v>142</v>
      </c>
    </row>
    <row r="61" spans="1:6" ht="15.75" customHeight="1" x14ac:dyDescent="0.5">
      <c r="A61" s="20" t="s">
        <v>7</v>
      </c>
      <c r="B61" s="17">
        <v>109</v>
      </c>
      <c r="C61" s="7" t="s">
        <v>54</v>
      </c>
      <c r="D61" s="20" t="s">
        <v>7</v>
      </c>
      <c r="E61" s="17">
        <v>159</v>
      </c>
      <c r="F61" s="7" t="s">
        <v>193</v>
      </c>
    </row>
    <row r="62" spans="1:6" ht="15.75" customHeight="1" x14ac:dyDescent="0.5">
      <c r="A62" s="20" t="s">
        <v>7</v>
      </c>
      <c r="B62" s="17">
        <v>110</v>
      </c>
      <c r="C62" s="7" t="s">
        <v>306</v>
      </c>
      <c r="D62" s="20" t="s">
        <v>7</v>
      </c>
      <c r="E62" s="17">
        <v>160</v>
      </c>
      <c r="F62" s="7" t="s">
        <v>271</v>
      </c>
    </row>
    <row r="63" spans="1:6" ht="15.75" customHeight="1" x14ac:dyDescent="0.5">
      <c r="A63" s="20" t="s">
        <v>7</v>
      </c>
      <c r="B63" s="17">
        <v>111</v>
      </c>
      <c r="C63" s="7" t="s">
        <v>511</v>
      </c>
      <c r="D63" s="20" t="s">
        <v>7</v>
      </c>
      <c r="E63" s="17">
        <v>161</v>
      </c>
      <c r="F63" s="7" t="s">
        <v>197</v>
      </c>
    </row>
    <row r="64" spans="1:6" ht="15.75" customHeight="1" x14ac:dyDescent="0.5">
      <c r="A64" s="20" t="s">
        <v>7</v>
      </c>
      <c r="B64" s="17">
        <v>112</v>
      </c>
      <c r="C64" s="7" t="s">
        <v>92</v>
      </c>
      <c r="D64" s="20" t="s">
        <v>7</v>
      </c>
      <c r="E64" s="17">
        <v>162</v>
      </c>
      <c r="F64" s="7" t="s">
        <v>60</v>
      </c>
    </row>
    <row r="65" spans="1:6" ht="15.75" customHeight="1" x14ac:dyDescent="0.5">
      <c r="A65" s="20" t="s">
        <v>7</v>
      </c>
      <c r="B65" s="17">
        <v>113</v>
      </c>
      <c r="C65" s="7" t="s">
        <v>185</v>
      </c>
      <c r="D65" s="20" t="s">
        <v>7</v>
      </c>
      <c r="E65" s="17">
        <v>163</v>
      </c>
      <c r="F65" s="7" t="s">
        <v>118</v>
      </c>
    </row>
    <row r="66" spans="1:6" ht="15.75" customHeight="1" x14ac:dyDescent="0.5">
      <c r="A66" s="20" t="s">
        <v>7</v>
      </c>
      <c r="B66" s="17">
        <v>114</v>
      </c>
      <c r="C66" s="7" t="s">
        <v>62</v>
      </c>
      <c r="D66" s="20" t="s">
        <v>7</v>
      </c>
      <c r="E66" s="17">
        <v>164</v>
      </c>
      <c r="F66" s="7" t="s">
        <v>207</v>
      </c>
    </row>
    <row r="67" spans="1:6" ht="15.75" customHeight="1" x14ac:dyDescent="0.5">
      <c r="A67" s="20" t="s">
        <v>7</v>
      </c>
      <c r="B67" s="17">
        <v>115</v>
      </c>
      <c r="C67" s="7" t="s">
        <v>364</v>
      </c>
      <c r="D67" s="20" t="s">
        <v>7</v>
      </c>
      <c r="E67" s="17">
        <v>165</v>
      </c>
      <c r="F67" s="7" t="s">
        <v>107</v>
      </c>
    </row>
    <row r="68" spans="1:6" ht="15.75" customHeight="1" x14ac:dyDescent="0.5">
      <c r="A68" s="20" t="s">
        <v>7</v>
      </c>
      <c r="B68" s="17">
        <v>116</v>
      </c>
      <c r="C68" s="7" t="s">
        <v>285</v>
      </c>
      <c r="D68" s="20" t="s">
        <v>7</v>
      </c>
      <c r="E68" s="17">
        <v>166</v>
      </c>
      <c r="F68" s="7" t="s">
        <v>96</v>
      </c>
    </row>
    <row r="69" spans="1:6" ht="15.75" customHeight="1" x14ac:dyDescent="0.5">
      <c r="A69" s="20" t="s">
        <v>7</v>
      </c>
      <c r="B69" s="17">
        <v>117</v>
      </c>
      <c r="C69" s="7" t="s">
        <v>259</v>
      </c>
      <c r="D69" s="20" t="s">
        <v>7</v>
      </c>
      <c r="E69" s="17">
        <v>167</v>
      </c>
      <c r="F69" s="7" t="s">
        <v>514</v>
      </c>
    </row>
    <row r="70" spans="1:6" ht="15.75" customHeight="1" x14ac:dyDescent="0.5">
      <c r="A70" s="20" t="s">
        <v>7</v>
      </c>
      <c r="B70" s="17">
        <v>118</v>
      </c>
      <c r="C70" s="7" t="s">
        <v>303</v>
      </c>
      <c r="D70" s="20" t="s">
        <v>7</v>
      </c>
      <c r="E70" s="17">
        <v>168</v>
      </c>
      <c r="F70" s="7" t="s">
        <v>512</v>
      </c>
    </row>
    <row r="71" spans="1:6" ht="15.75" customHeight="1" x14ac:dyDescent="0.5">
      <c r="A71" s="20" t="s">
        <v>7</v>
      </c>
      <c r="B71" s="17">
        <v>119</v>
      </c>
      <c r="C71" s="7" t="s">
        <v>436</v>
      </c>
      <c r="D71" s="20" t="s">
        <v>7</v>
      </c>
      <c r="E71" s="17">
        <v>169</v>
      </c>
      <c r="F71" s="7" t="s">
        <v>268</v>
      </c>
    </row>
    <row r="72" spans="1:6" ht="15.75" customHeight="1" x14ac:dyDescent="0.5">
      <c r="A72" s="20" t="s">
        <v>7</v>
      </c>
      <c r="B72" s="17">
        <v>120</v>
      </c>
      <c r="C72" s="7" t="s">
        <v>171</v>
      </c>
      <c r="D72" s="20" t="s">
        <v>7</v>
      </c>
      <c r="E72" s="17">
        <v>170</v>
      </c>
      <c r="F72" s="7" t="s">
        <v>104</v>
      </c>
    </row>
    <row r="73" spans="1:6" ht="15.75" customHeight="1" x14ac:dyDescent="0.5">
      <c r="A73" s="20" t="s">
        <v>7</v>
      </c>
      <c r="B73" s="17">
        <v>121</v>
      </c>
      <c r="C73" s="7" t="s">
        <v>242</v>
      </c>
      <c r="D73" s="20" t="s">
        <v>7</v>
      </c>
      <c r="E73" s="17">
        <v>171</v>
      </c>
      <c r="F73" s="7" t="s">
        <v>349</v>
      </c>
    </row>
    <row r="74" spans="1:6" ht="15.75" customHeight="1" x14ac:dyDescent="0.5">
      <c r="A74" s="20" t="s">
        <v>7</v>
      </c>
      <c r="B74" s="17">
        <v>122</v>
      </c>
      <c r="C74" s="7" t="s">
        <v>66</v>
      </c>
      <c r="D74" s="20" t="s">
        <v>7</v>
      </c>
      <c r="E74" s="17">
        <v>172</v>
      </c>
      <c r="F74" s="7" t="s">
        <v>540</v>
      </c>
    </row>
    <row r="75" spans="1:6" ht="15.75" customHeight="1" x14ac:dyDescent="0.5">
      <c r="A75" s="20" t="s">
        <v>7</v>
      </c>
      <c r="B75" s="17">
        <v>123</v>
      </c>
      <c r="C75" s="7" t="s">
        <v>95</v>
      </c>
      <c r="D75" s="20" t="s">
        <v>7</v>
      </c>
      <c r="E75" s="17">
        <v>173</v>
      </c>
      <c r="F75" s="7" t="s">
        <v>324</v>
      </c>
    </row>
    <row r="76" spans="1:6" ht="15.75" customHeight="1" x14ac:dyDescent="0.5">
      <c r="A76" s="20" t="s">
        <v>7</v>
      </c>
      <c r="B76" s="17">
        <v>124</v>
      </c>
      <c r="C76" s="7" t="s">
        <v>304</v>
      </c>
      <c r="D76" s="20" t="s">
        <v>7</v>
      </c>
      <c r="E76" s="17">
        <v>174</v>
      </c>
      <c r="F76" s="7" t="s">
        <v>527</v>
      </c>
    </row>
    <row r="77" spans="1:6" ht="15.75" customHeight="1" x14ac:dyDescent="0.5">
      <c r="A77" s="20" t="s">
        <v>7</v>
      </c>
      <c r="B77" s="17">
        <v>125</v>
      </c>
      <c r="C77" s="7" t="s">
        <v>123</v>
      </c>
      <c r="D77" s="20" t="s">
        <v>7</v>
      </c>
      <c r="E77" s="17">
        <v>175</v>
      </c>
      <c r="F77" s="7" t="s">
        <v>240</v>
      </c>
    </row>
    <row r="78" spans="1:6" ht="15.75" customHeight="1" x14ac:dyDescent="0.5">
      <c r="A78" s="20" t="s">
        <v>7</v>
      </c>
      <c r="B78" s="17">
        <v>126</v>
      </c>
      <c r="C78" s="7" t="s">
        <v>243</v>
      </c>
      <c r="D78" s="20" t="s">
        <v>7</v>
      </c>
      <c r="E78" s="17">
        <v>176</v>
      </c>
      <c r="F78" s="7" t="s">
        <v>110</v>
      </c>
    </row>
    <row r="79" spans="1:6" ht="15.75" customHeight="1" x14ac:dyDescent="0.5">
      <c r="A79" s="20" t="s">
        <v>7</v>
      </c>
      <c r="B79" s="17">
        <v>127</v>
      </c>
      <c r="C79" s="7" t="s">
        <v>63</v>
      </c>
      <c r="D79" s="20" t="s">
        <v>7</v>
      </c>
      <c r="E79" s="17">
        <v>177</v>
      </c>
      <c r="F79" s="7" t="s">
        <v>165</v>
      </c>
    </row>
    <row r="80" spans="1:6" ht="15.75" customHeight="1" x14ac:dyDescent="0.5">
      <c r="A80" s="20" t="s">
        <v>7</v>
      </c>
      <c r="B80" s="17">
        <v>128</v>
      </c>
      <c r="C80" s="7" t="s">
        <v>241</v>
      </c>
      <c r="D80" s="20" t="s">
        <v>7</v>
      </c>
      <c r="E80" s="17">
        <v>178</v>
      </c>
      <c r="F80" s="7" t="s">
        <v>166</v>
      </c>
    </row>
    <row r="81" spans="1:6" ht="15.75" customHeight="1" x14ac:dyDescent="0.5">
      <c r="A81" s="20" t="s">
        <v>7</v>
      </c>
      <c r="B81" s="17">
        <v>129</v>
      </c>
      <c r="C81" s="7" t="s">
        <v>173</v>
      </c>
      <c r="D81" s="20" t="s">
        <v>7</v>
      </c>
      <c r="E81" s="17">
        <v>179</v>
      </c>
      <c r="F81" s="7" t="s">
        <v>503</v>
      </c>
    </row>
    <row r="82" spans="1:6" ht="15.75" customHeight="1" x14ac:dyDescent="0.5">
      <c r="A82" s="20" t="s">
        <v>7</v>
      </c>
      <c r="B82" s="17">
        <v>130</v>
      </c>
      <c r="C82" s="7" t="s">
        <v>93</v>
      </c>
      <c r="D82" s="20" t="s">
        <v>7</v>
      </c>
      <c r="E82" s="17">
        <v>180</v>
      </c>
      <c r="F82" s="7" t="s">
        <v>224</v>
      </c>
    </row>
    <row r="83" spans="1:6" ht="15.75" customHeight="1" x14ac:dyDescent="0.5">
      <c r="A83" s="20" t="s">
        <v>7</v>
      </c>
      <c r="B83" s="17">
        <v>131</v>
      </c>
      <c r="C83" s="7" t="s">
        <v>251</v>
      </c>
      <c r="D83" s="20" t="s">
        <v>7</v>
      </c>
      <c r="E83" s="17">
        <v>181</v>
      </c>
      <c r="F83" s="7" t="s">
        <v>170</v>
      </c>
    </row>
    <row r="84" spans="1:6" ht="15.75" customHeight="1" x14ac:dyDescent="0.5">
      <c r="A84" s="20" t="s">
        <v>7</v>
      </c>
      <c r="B84" s="17">
        <v>132</v>
      </c>
      <c r="C84" s="7" t="s">
        <v>158</v>
      </c>
      <c r="D84" s="20" t="s">
        <v>7</v>
      </c>
      <c r="E84" s="17">
        <v>182</v>
      </c>
      <c r="F84" s="7" t="s">
        <v>180</v>
      </c>
    </row>
    <row r="85" spans="1:6" ht="15.75" customHeight="1" x14ac:dyDescent="0.5">
      <c r="A85" s="20" t="s">
        <v>7</v>
      </c>
      <c r="B85" s="17">
        <v>133</v>
      </c>
      <c r="C85" s="7" t="s">
        <v>186</v>
      </c>
      <c r="D85" s="20" t="s">
        <v>7</v>
      </c>
      <c r="E85" s="17">
        <v>183</v>
      </c>
      <c r="F85" s="7" t="s">
        <v>451</v>
      </c>
    </row>
    <row r="86" spans="1:6" ht="15.75" customHeight="1" x14ac:dyDescent="0.5">
      <c r="A86" s="20" t="s">
        <v>7</v>
      </c>
      <c r="B86" s="17">
        <v>134</v>
      </c>
      <c r="C86" s="7" t="s">
        <v>214</v>
      </c>
      <c r="D86" s="20" t="s">
        <v>7</v>
      </c>
      <c r="E86" s="17">
        <v>184</v>
      </c>
      <c r="F86" s="7" t="s">
        <v>539</v>
      </c>
    </row>
    <row r="87" spans="1:6" ht="15.75" customHeight="1" x14ac:dyDescent="0.5">
      <c r="A87" s="20" t="s">
        <v>7</v>
      </c>
      <c r="B87" s="17">
        <v>135</v>
      </c>
      <c r="C87" s="7" t="s">
        <v>219</v>
      </c>
      <c r="D87" s="20" t="s">
        <v>7</v>
      </c>
      <c r="E87" s="17">
        <v>185</v>
      </c>
      <c r="F87" s="7" t="s">
        <v>162</v>
      </c>
    </row>
    <row r="88" spans="1:6" ht="15.75" customHeight="1" x14ac:dyDescent="0.5">
      <c r="A88" s="20" t="s">
        <v>7</v>
      </c>
      <c r="B88" s="17">
        <v>136</v>
      </c>
      <c r="C88" s="7" t="s">
        <v>181</v>
      </c>
      <c r="D88" s="20" t="s">
        <v>7</v>
      </c>
      <c r="E88" s="17">
        <v>186</v>
      </c>
      <c r="F88" s="7" t="s">
        <v>116</v>
      </c>
    </row>
    <row r="89" spans="1:6" ht="15.75" customHeight="1" x14ac:dyDescent="0.5">
      <c r="A89" s="20" t="s">
        <v>7</v>
      </c>
      <c r="B89" s="17">
        <v>137</v>
      </c>
      <c r="C89" s="7" t="s">
        <v>411</v>
      </c>
      <c r="D89" s="20" t="s">
        <v>7</v>
      </c>
      <c r="E89" s="17">
        <v>187</v>
      </c>
      <c r="F89" s="7" t="s">
        <v>283</v>
      </c>
    </row>
    <row r="90" spans="1:6" ht="15.75" customHeight="1" x14ac:dyDescent="0.5">
      <c r="A90" s="20" t="s">
        <v>7</v>
      </c>
      <c r="B90" s="17">
        <v>138</v>
      </c>
      <c r="C90" s="7" t="s">
        <v>288</v>
      </c>
      <c r="D90" s="20" t="s">
        <v>7</v>
      </c>
      <c r="E90" s="17">
        <v>188</v>
      </c>
      <c r="F90" s="7" t="s">
        <v>592</v>
      </c>
    </row>
    <row r="91" spans="1:6" ht="15.75" customHeight="1" x14ac:dyDescent="0.5">
      <c r="A91" s="20" t="s">
        <v>7</v>
      </c>
      <c r="B91" s="17">
        <v>139</v>
      </c>
      <c r="C91" s="7" t="s">
        <v>128</v>
      </c>
      <c r="D91" s="20" t="s">
        <v>7</v>
      </c>
      <c r="E91" s="17">
        <v>189</v>
      </c>
      <c r="F91" s="7" t="s">
        <v>151</v>
      </c>
    </row>
    <row r="92" spans="1:6" ht="15.75" customHeight="1" x14ac:dyDescent="0.5">
      <c r="A92" s="20" t="s">
        <v>7</v>
      </c>
      <c r="B92" s="17">
        <v>140</v>
      </c>
      <c r="C92" s="7" t="s">
        <v>225</v>
      </c>
      <c r="D92" s="20" t="s">
        <v>7</v>
      </c>
      <c r="E92" s="17">
        <v>190</v>
      </c>
      <c r="F92" s="7" t="s">
        <v>119</v>
      </c>
    </row>
    <row r="93" spans="1:6" ht="15.75" customHeight="1" x14ac:dyDescent="0.5">
      <c r="A93" s="20" t="s">
        <v>7</v>
      </c>
      <c r="B93" s="17">
        <v>141</v>
      </c>
      <c r="C93" s="7" t="s">
        <v>99</v>
      </c>
      <c r="D93" s="20" t="s">
        <v>7</v>
      </c>
      <c r="E93" s="17">
        <v>191</v>
      </c>
      <c r="F93" s="7" t="s">
        <v>126</v>
      </c>
    </row>
    <row r="94" spans="1:6" ht="15.75" customHeight="1" x14ac:dyDescent="0.5">
      <c r="A94" s="20" t="s">
        <v>7</v>
      </c>
      <c r="B94" s="17">
        <v>142</v>
      </c>
      <c r="C94" s="7" t="s">
        <v>89</v>
      </c>
      <c r="D94" s="20" t="s">
        <v>7</v>
      </c>
      <c r="E94" s="17">
        <v>192</v>
      </c>
      <c r="F94" s="7" t="s">
        <v>160</v>
      </c>
    </row>
    <row r="95" spans="1:6" ht="15.75" customHeight="1" x14ac:dyDescent="0.5">
      <c r="A95" s="20" t="s">
        <v>7</v>
      </c>
      <c r="B95" s="17">
        <v>143</v>
      </c>
      <c r="C95" s="7" t="s">
        <v>226</v>
      </c>
      <c r="D95" s="20" t="s">
        <v>7</v>
      </c>
      <c r="E95" s="17">
        <v>193</v>
      </c>
      <c r="F95" s="7" t="s">
        <v>161</v>
      </c>
    </row>
    <row r="96" spans="1:6" ht="15.75" customHeight="1" x14ac:dyDescent="0.5">
      <c r="A96" s="20" t="s">
        <v>7</v>
      </c>
      <c r="B96" s="17">
        <v>144</v>
      </c>
      <c r="C96" s="7" t="s">
        <v>216</v>
      </c>
      <c r="D96" s="20" t="s">
        <v>7</v>
      </c>
      <c r="E96" s="17">
        <v>194</v>
      </c>
      <c r="F96" s="7" t="s">
        <v>372</v>
      </c>
    </row>
    <row r="97" spans="1:6" ht="15.75" customHeight="1" x14ac:dyDescent="0.5">
      <c r="A97" s="20" t="s">
        <v>7</v>
      </c>
      <c r="B97" s="17">
        <v>145</v>
      </c>
      <c r="C97" s="7" t="s">
        <v>98</v>
      </c>
      <c r="D97" s="20" t="s">
        <v>7</v>
      </c>
      <c r="E97" s="17">
        <v>195</v>
      </c>
      <c r="F97" s="7" t="s">
        <v>267</v>
      </c>
    </row>
    <row r="98" spans="1:6" ht="15.75" customHeight="1" x14ac:dyDescent="0.5">
      <c r="A98" s="20" t="s">
        <v>7</v>
      </c>
      <c r="B98" s="17">
        <v>146</v>
      </c>
      <c r="C98" s="7" t="s">
        <v>218</v>
      </c>
      <c r="D98" s="20" t="s">
        <v>7</v>
      </c>
      <c r="E98" s="17">
        <v>196</v>
      </c>
      <c r="F98" s="7" t="s">
        <v>620</v>
      </c>
    </row>
    <row r="99" spans="1:6" ht="15.75" customHeight="1" x14ac:dyDescent="0.5">
      <c r="A99" s="20" t="s">
        <v>7</v>
      </c>
      <c r="B99" s="17">
        <v>147</v>
      </c>
      <c r="C99" s="7" t="s">
        <v>441</v>
      </c>
      <c r="D99" s="20" t="s">
        <v>7</v>
      </c>
      <c r="E99" s="17">
        <v>197</v>
      </c>
      <c r="F99" s="7" t="s">
        <v>120</v>
      </c>
    </row>
    <row r="100" spans="1:6" ht="15.75" customHeight="1" x14ac:dyDescent="0.5">
      <c r="A100" s="20" t="s">
        <v>7</v>
      </c>
      <c r="B100" s="17">
        <v>148</v>
      </c>
      <c r="C100" s="7" t="s">
        <v>480</v>
      </c>
      <c r="D100" s="20" t="s">
        <v>7</v>
      </c>
      <c r="E100" s="17">
        <v>198</v>
      </c>
      <c r="F100" s="7" t="s">
        <v>91</v>
      </c>
    </row>
    <row r="101" spans="1:6" ht="15.75" customHeight="1" x14ac:dyDescent="0.5">
      <c r="A101" s="20" t="s">
        <v>7</v>
      </c>
      <c r="B101" s="17">
        <v>149</v>
      </c>
      <c r="C101" s="7" t="s">
        <v>448</v>
      </c>
      <c r="D101" s="20" t="s">
        <v>7</v>
      </c>
      <c r="E101" s="17">
        <v>199</v>
      </c>
      <c r="F101" s="7" t="s">
        <v>401</v>
      </c>
    </row>
    <row r="102" spans="1:6" ht="15.75" customHeight="1" x14ac:dyDescent="0.5">
      <c r="A102" s="20" t="s">
        <v>7</v>
      </c>
      <c r="B102" s="17">
        <v>150</v>
      </c>
      <c r="C102" s="7" t="s">
        <v>513</v>
      </c>
      <c r="D102" s="20" t="s">
        <v>7</v>
      </c>
      <c r="E102" s="17">
        <v>200</v>
      </c>
      <c r="F102" s="7" t="s">
        <v>211</v>
      </c>
    </row>
    <row r="103" spans="1:6" ht="15.75" customHeight="1" x14ac:dyDescent="0.5">
      <c r="A103" s="5" t="s">
        <v>6</v>
      </c>
      <c r="B103" s="5" t="s">
        <v>0</v>
      </c>
      <c r="C103" s="11" t="s">
        <v>1</v>
      </c>
      <c r="D103" s="5" t="s">
        <v>6</v>
      </c>
      <c r="E103" s="5" t="s">
        <v>0</v>
      </c>
      <c r="F103" s="11" t="s">
        <v>1</v>
      </c>
    </row>
    <row r="104" spans="1:6" ht="15.75" customHeight="1" x14ac:dyDescent="0.5">
      <c r="A104" s="20" t="s">
        <v>7</v>
      </c>
      <c r="B104" s="17">
        <v>201</v>
      </c>
      <c r="C104" s="7" t="s">
        <v>515</v>
      </c>
      <c r="D104" s="20" t="s">
        <v>7</v>
      </c>
      <c r="E104" s="17">
        <v>251</v>
      </c>
      <c r="F104" s="7" t="s">
        <v>373</v>
      </c>
    </row>
    <row r="105" spans="1:6" ht="15.75" customHeight="1" x14ac:dyDescent="0.5">
      <c r="A105" s="20" t="s">
        <v>7</v>
      </c>
      <c r="B105" s="17">
        <v>202</v>
      </c>
      <c r="C105" s="7" t="s">
        <v>248</v>
      </c>
      <c r="D105" s="20" t="s">
        <v>7</v>
      </c>
      <c r="E105" s="17">
        <v>252</v>
      </c>
      <c r="F105" s="7" t="s">
        <v>388</v>
      </c>
    </row>
    <row r="106" spans="1:6" ht="15.75" customHeight="1" x14ac:dyDescent="0.5">
      <c r="A106" s="20" t="s">
        <v>7</v>
      </c>
      <c r="B106" s="17">
        <v>203</v>
      </c>
      <c r="C106" s="7" t="s">
        <v>546</v>
      </c>
      <c r="D106" s="20" t="s">
        <v>7</v>
      </c>
      <c r="E106" s="17">
        <v>253</v>
      </c>
      <c r="F106" s="7" t="s">
        <v>520</v>
      </c>
    </row>
    <row r="107" spans="1:6" ht="15.75" customHeight="1" x14ac:dyDescent="0.5">
      <c r="A107" s="20" t="s">
        <v>7</v>
      </c>
      <c r="B107" s="17">
        <v>204</v>
      </c>
      <c r="C107" s="7" t="s">
        <v>456</v>
      </c>
      <c r="D107" s="20" t="s">
        <v>7</v>
      </c>
      <c r="E107" s="17">
        <v>254</v>
      </c>
      <c r="F107" s="7" t="s">
        <v>389</v>
      </c>
    </row>
    <row r="108" spans="1:6" ht="15.75" customHeight="1" x14ac:dyDescent="0.5">
      <c r="A108" s="20" t="s">
        <v>7</v>
      </c>
      <c r="B108" s="17">
        <v>205</v>
      </c>
      <c r="C108" s="7" t="s">
        <v>199</v>
      </c>
      <c r="D108" s="20" t="s">
        <v>7</v>
      </c>
      <c r="E108" s="17">
        <v>255</v>
      </c>
      <c r="F108" s="7" t="s">
        <v>348</v>
      </c>
    </row>
    <row r="109" spans="1:6" ht="15.75" customHeight="1" x14ac:dyDescent="0.5">
      <c r="A109" s="20" t="s">
        <v>7</v>
      </c>
      <c r="B109" s="17">
        <v>206</v>
      </c>
      <c r="C109" s="7" t="s">
        <v>377</v>
      </c>
      <c r="D109" s="20" t="s">
        <v>7</v>
      </c>
      <c r="E109" s="17">
        <v>256</v>
      </c>
      <c r="F109" s="7" t="s">
        <v>597</v>
      </c>
    </row>
    <row r="110" spans="1:6" ht="15.75" customHeight="1" x14ac:dyDescent="0.5">
      <c r="A110" s="20" t="s">
        <v>7</v>
      </c>
      <c r="B110" s="17">
        <v>207</v>
      </c>
      <c r="C110" s="7" t="s">
        <v>212</v>
      </c>
      <c r="D110" s="20" t="s">
        <v>7</v>
      </c>
      <c r="E110" s="17">
        <v>257</v>
      </c>
      <c r="F110" s="7" t="s">
        <v>598</v>
      </c>
    </row>
    <row r="111" spans="1:6" ht="15.75" customHeight="1" x14ac:dyDescent="0.5">
      <c r="A111" s="20" t="s">
        <v>7</v>
      </c>
      <c r="B111" s="17">
        <v>208</v>
      </c>
      <c r="C111" s="7" t="s">
        <v>167</v>
      </c>
      <c r="D111" s="20" t="s">
        <v>7</v>
      </c>
      <c r="E111" s="17">
        <v>258</v>
      </c>
      <c r="F111" s="7" t="s">
        <v>599</v>
      </c>
    </row>
    <row r="112" spans="1:6" ht="15.75" customHeight="1" x14ac:dyDescent="0.5">
      <c r="A112" s="20" t="s">
        <v>7</v>
      </c>
      <c r="B112" s="17">
        <v>209</v>
      </c>
      <c r="C112" s="7" t="s">
        <v>528</v>
      </c>
      <c r="D112" s="20" t="s">
        <v>7</v>
      </c>
      <c r="E112" s="17">
        <v>259</v>
      </c>
      <c r="F112" s="7" t="s">
        <v>437</v>
      </c>
    </row>
    <row r="113" spans="1:6" ht="15.75" customHeight="1" x14ac:dyDescent="0.5">
      <c r="A113" s="20" t="s">
        <v>7</v>
      </c>
      <c r="B113" s="17">
        <v>210</v>
      </c>
      <c r="C113" s="7" t="s">
        <v>18</v>
      </c>
      <c r="D113" s="20" t="s">
        <v>7</v>
      </c>
      <c r="E113" s="17">
        <v>260</v>
      </c>
      <c r="F113" s="7" t="s">
        <v>504</v>
      </c>
    </row>
    <row r="114" spans="1:6" ht="15.75" customHeight="1" x14ac:dyDescent="0.5">
      <c r="A114" s="20" t="s">
        <v>7</v>
      </c>
      <c r="B114" s="17">
        <v>211</v>
      </c>
      <c r="C114" s="7" t="s">
        <v>632</v>
      </c>
      <c r="D114" s="20" t="s">
        <v>7</v>
      </c>
      <c r="E114" s="17">
        <v>261</v>
      </c>
      <c r="F114" s="7" t="s">
        <v>600</v>
      </c>
    </row>
    <row r="115" spans="1:6" ht="15.75" customHeight="1" x14ac:dyDescent="0.5">
      <c r="A115" s="20" t="s">
        <v>7</v>
      </c>
      <c r="B115" s="17">
        <v>212</v>
      </c>
      <c r="C115" s="7" t="s">
        <v>172</v>
      </c>
      <c r="D115" s="20" t="s">
        <v>7</v>
      </c>
      <c r="E115" s="17">
        <v>262</v>
      </c>
      <c r="F115" s="7" t="s">
        <v>402</v>
      </c>
    </row>
    <row r="116" spans="1:6" ht="15.75" customHeight="1" x14ac:dyDescent="0.5">
      <c r="A116" s="20" t="s">
        <v>7</v>
      </c>
      <c r="B116" s="17">
        <v>213</v>
      </c>
      <c r="C116" s="7" t="s">
        <v>105</v>
      </c>
      <c r="D116" s="20" t="s">
        <v>7</v>
      </c>
      <c r="E116" s="17">
        <v>263</v>
      </c>
      <c r="F116" s="7" t="s">
        <v>654</v>
      </c>
    </row>
    <row r="117" spans="1:6" ht="15.75" customHeight="1" x14ac:dyDescent="0.5">
      <c r="A117" s="20" t="s">
        <v>7</v>
      </c>
      <c r="B117" s="17">
        <v>214</v>
      </c>
      <c r="C117" s="7" t="s">
        <v>246</v>
      </c>
      <c r="D117" s="20" t="s">
        <v>7</v>
      </c>
      <c r="E117" s="17">
        <v>264</v>
      </c>
      <c r="F117" s="7" t="s">
        <v>403</v>
      </c>
    </row>
    <row r="118" spans="1:6" ht="15.75" customHeight="1" x14ac:dyDescent="0.5">
      <c r="A118" s="20" t="s">
        <v>7</v>
      </c>
      <c r="B118" s="17">
        <v>215</v>
      </c>
      <c r="C118" s="7" t="s">
        <v>529</v>
      </c>
      <c r="D118" s="20" t="s">
        <v>7</v>
      </c>
      <c r="E118" s="17">
        <v>265</v>
      </c>
      <c r="F118" s="7" t="s">
        <v>258</v>
      </c>
    </row>
    <row r="119" spans="1:6" ht="15.75" customHeight="1" x14ac:dyDescent="0.5">
      <c r="A119" s="20" t="s">
        <v>7</v>
      </c>
      <c r="B119" s="17">
        <v>216</v>
      </c>
      <c r="C119" s="7" t="s">
        <v>381</v>
      </c>
      <c r="D119" s="20" t="s">
        <v>7</v>
      </c>
      <c r="E119" s="17">
        <v>266</v>
      </c>
      <c r="F119" s="7" t="s">
        <v>521</v>
      </c>
    </row>
    <row r="120" spans="1:6" ht="15.75" customHeight="1" x14ac:dyDescent="0.5">
      <c r="A120" s="20" t="s">
        <v>7</v>
      </c>
      <c r="B120" s="17">
        <v>217</v>
      </c>
      <c r="C120" s="7" t="s">
        <v>78</v>
      </c>
      <c r="D120" s="20" t="s">
        <v>7</v>
      </c>
      <c r="E120" s="17">
        <v>267</v>
      </c>
      <c r="F120" s="7" t="s">
        <v>601</v>
      </c>
    </row>
    <row r="121" spans="1:6" ht="15.75" customHeight="1" x14ac:dyDescent="0.5">
      <c r="A121" s="20" t="s">
        <v>7</v>
      </c>
      <c r="B121" s="17">
        <v>218</v>
      </c>
      <c r="C121" s="7" t="s">
        <v>516</v>
      </c>
      <c r="D121" s="20" t="s">
        <v>7</v>
      </c>
      <c r="E121" s="17">
        <v>268</v>
      </c>
      <c r="F121" s="7" t="s">
        <v>339</v>
      </c>
    </row>
    <row r="122" spans="1:6" ht="15.75" customHeight="1" x14ac:dyDescent="0.5">
      <c r="A122" s="20" t="s">
        <v>7</v>
      </c>
      <c r="B122" s="17">
        <v>219</v>
      </c>
      <c r="C122" s="7" t="s">
        <v>582</v>
      </c>
      <c r="D122" s="20" t="s">
        <v>7</v>
      </c>
      <c r="E122" s="17">
        <v>269</v>
      </c>
      <c r="F122" s="7" t="s">
        <v>153</v>
      </c>
    </row>
    <row r="123" spans="1:6" ht="15.75" customHeight="1" x14ac:dyDescent="0.5">
      <c r="A123" s="20" t="s">
        <v>7</v>
      </c>
      <c r="B123" s="17">
        <v>220</v>
      </c>
      <c r="C123" s="7" t="s">
        <v>169</v>
      </c>
      <c r="D123" s="20" t="s">
        <v>7</v>
      </c>
      <c r="E123" s="17">
        <v>270</v>
      </c>
      <c r="F123" s="7" t="s">
        <v>602</v>
      </c>
    </row>
    <row r="124" spans="1:6" ht="15.75" customHeight="1" x14ac:dyDescent="0.5">
      <c r="A124" s="20" t="s">
        <v>7</v>
      </c>
      <c r="B124" s="17">
        <v>221</v>
      </c>
      <c r="C124" s="7" t="s">
        <v>517</v>
      </c>
      <c r="D124" s="20" t="s">
        <v>7</v>
      </c>
      <c r="E124" s="17">
        <v>271</v>
      </c>
      <c r="F124" s="7" t="s">
        <v>523</v>
      </c>
    </row>
    <row r="125" spans="1:6" ht="15.75" customHeight="1" x14ac:dyDescent="0.5">
      <c r="A125" s="20" t="s">
        <v>7</v>
      </c>
      <c r="B125" s="17">
        <v>222</v>
      </c>
      <c r="C125" s="7" t="s">
        <v>463</v>
      </c>
      <c r="D125" s="20" t="s">
        <v>7</v>
      </c>
      <c r="E125" s="17">
        <v>272</v>
      </c>
      <c r="F125" s="7" t="s">
        <v>561</v>
      </c>
    </row>
    <row r="126" spans="1:6" ht="15.75" customHeight="1" x14ac:dyDescent="0.5">
      <c r="A126" s="20" t="s">
        <v>7</v>
      </c>
      <c r="B126" s="17">
        <v>223</v>
      </c>
      <c r="C126" s="7" t="s">
        <v>498</v>
      </c>
      <c r="D126" s="20" t="s">
        <v>7</v>
      </c>
      <c r="E126" s="17">
        <v>273</v>
      </c>
      <c r="F126" s="7" t="s">
        <v>320</v>
      </c>
    </row>
    <row r="127" spans="1:6" ht="15.75" customHeight="1" x14ac:dyDescent="0.5">
      <c r="A127" s="20" t="s">
        <v>7</v>
      </c>
      <c r="B127" s="17">
        <v>224</v>
      </c>
      <c r="C127" s="7" t="s">
        <v>593</v>
      </c>
      <c r="D127" s="20" t="s">
        <v>7</v>
      </c>
      <c r="E127" s="17">
        <v>274</v>
      </c>
      <c r="F127" s="7" t="s">
        <v>505</v>
      </c>
    </row>
    <row r="128" spans="1:6" ht="15.75" customHeight="1" x14ac:dyDescent="0.5">
      <c r="A128" s="20" t="s">
        <v>7</v>
      </c>
      <c r="B128" s="17">
        <v>225</v>
      </c>
      <c r="C128" s="7" t="s">
        <v>203</v>
      </c>
      <c r="D128" s="20" t="s">
        <v>7</v>
      </c>
      <c r="E128" s="17">
        <v>275</v>
      </c>
      <c r="F128" s="7" t="s">
        <v>442</v>
      </c>
    </row>
    <row r="129" spans="1:6" ht="15.75" customHeight="1" x14ac:dyDescent="0.5">
      <c r="A129" s="20" t="s">
        <v>7</v>
      </c>
      <c r="B129" s="17">
        <v>226</v>
      </c>
      <c r="C129" s="7" t="s">
        <v>550</v>
      </c>
      <c r="D129" s="20" t="s">
        <v>7</v>
      </c>
      <c r="E129" s="17">
        <v>276</v>
      </c>
      <c r="F129" s="7" t="s">
        <v>603</v>
      </c>
    </row>
    <row r="130" spans="1:6" ht="15.75" customHeight="1" x14ac:dyDescent="0.5">
      <c r="A130" s="20" t="s">
        <v>7</v>
      </c>
      <c r="B130" s="17">
        <v>227</v>
      </c>
      <c r="C130" s="7" t="s">
        <v>490</v>
      </c>
      <c r="D130" s="20" t="s">
        <v>7</v>
      </c>
      <c r="E130" s="17">
        <v>277</v>
      </c>
      <c r="F130" s="7" t="s">
        <v>604</v>
      </c>
    </row>
    <row r="131" spans="1:6" ht="15.75" customHeight="1" x14ac:dyDescent="0.5">
      <c r="A131" s="20" t="s">
        <v>7</v>
      </c>
      <c r="B131" s="17">
        <v>228</v>
      </c>
      <c r="C131" s="7" t="s">
        <v>184</v>
      </c>
      <c r="D131" s="20" t="s">
        <v>7</v>
      </c>
      <c r="E131" s="17">
        <v>278</v>
      </c>
      <c r="F131" s="7" t="s">
        <v>655</v>
      </c>
    </row>
    <row r="132" spans="1:6" ht="15.75" customHeight="1" x14ac:dyDescent="0.5">
      <c r="A132" s="20" t="s">
        <v>7</v>
      </c>
      <c r="B132" s="17">
        <v>229</v>
      </c>
      <c r="C132" s="7" t="s">
        <v>499</v>
      </c>
      <c r="D132" s="20" t="s">
        <v>7</v>
      </c>
      <c r="E132" s="17">
        <v>279</v>
      </c>
      <c r="F132" s="7" t="s">
        <v>562</v>
      </c>
    </row>
    <row r="133" spans="1:6" ht="15.75" customHeight="1" x14ac:dyDescent="0.5">
      <c r="A133" s="20" t="s">
        <v>7</v>
      </c>
      <c r="B133" s="17">
        <v>230</v>
      </c>
      <c r="C133" s="7" t="s">
        <v>664</v>
      </c>
      <c r="D133" s="20" t="s">
        <v>7</v>
      </c>
      <c r="E133" s="17">
        <v>280</v>
      </c>
      <c r="F133" s="7" t="s">
        <v>576</v>
      </c>
    </row>
    <row r="134" spans="1:6" ht="15.75" customHeight="1" x14ac:dyDescent="0.5">
      <c r="A134" s="20" t="s">
        <v>7</v>
      </c>
      <c r="B134" s="17">
        <v>231</v>
      </c>
      <c r="C134" s="7" t="s">
        <v>215</v>
      </c>
      <c r="D134" s="20" t="s">
        <v>7</v>
      </c>
      <c r="E134" s="17">
        <v>281</v>
      </c>
      <c r="F134" s="7" t="s">
        <v>447</v>
      </c>
    </row>
    <row r="135" spans="1:6" ht="15.75" customHeight="1" x14ac:dyDescent="0.5">
      <c r="A135" s="20" t="s">
        <v>7</v>
      </c>
      <c r="B135" s="17">
        <v>232</v>
      </c>
      <c r="C135" s="7" t="s">
        <v>187</v>
      </c>
      <c r="D135" s="20" t="s">
        <v>7</v>
      </c>
      <c r="E135" s="17">
        <v>282</v>
      </c>
      <c r="F135" s="7" t="s">
        <v>667</v>
      </c>
    </row>
    <row r="136" spans="1:6" ht="15.75" customHeight="1" x14ac:dyDescent="0.5">
      <c r="A136" s="20" t="s">
        <v>7</v>
      </c>
      <c r="B136" s="17">
        <v>233</v>
      </c>
      <c r="C136" s="7" t="s">
        <v>194</v>
      </c>
      <c r="D136" s="20" t="s">
        <v>7</v>
      </c>
      <c r="E136" s="17">
        <v>283</v>
      </c>
      <c r="F136" s="7" t="s">
        <v>577</v>
      </c>
    </row>
    <row r="137" spans="1:6" ht="15.75" customHeight="1" x14ac:dyDescent="0.5">
      <c r="A137" s="20" t="s">
        <v>7</v>
      </c>
      <c r="B137" s="17">
        <v>234</v>
      </c>
      <c r="C137" s="7" t="s">
        <v>652</v>
      </c>
      <c r="D137" s="20" t="s">
        <v>7</v>
      </c>
      <c r="E137" s="17">
        <v>284</v>
      </c>
      <c r="F137" s="7" t="s">
        <v>350</v>
      </c>
    </row>
    <row r="138" spans="1:6" ht="15.75" customHeight="1" x14ac:dyDescent="0.5">
      <c r="A138" s="20" t="s">
        <v>7</v>
      </c>
      <c r="B138" s="17">
        <v>235</v>
      </c>
      <c r="C138" s="7" t="s">
        <v>500</v>
      </c>
      <c r="D138" s="20" t="s">
        <v>7</v>
      </c>
      <c r="E138" s="17">
        <v>285</v>
      </c>
      <c r="F138" s="7" t="s">
        <v>524</v>
      </c>
    </row>
    <row r="139" spans="1:6" ht="15.75" customHeight="1" x14ac:dyDescent="0.5">
      <c r="A139" s="20" t="s">
        <v>7</v>
      </c>
      <c r="B139" s="17">
        <v>236</v>
      </c>
      <c r="C139" s="7" t="s">
        <v>198</v>
      </c>
      <c r="D139" s="20" t="s">
        <v>7</v>
      </c>
      <c r="E139" s="17">
        <v>286</v>
      </c>
      <c r="F139" s="7" t="s">
        <v>578</v>
      </c>
    </row>
    <row r="140" spans="1:6" ht="15.75" customHeight="1" x14ac:dyDescent="0.5">
      <c r="A140" s="20" t="s">
        <v>7</v>
      </c>
      <c r="B140" s="17">
        <v>237</v>
      </c>
      <c r="C140" s="7" t="s">
        <v>122</v>
      </c>
      <c r="D140" s="20" t="s">
        <v>7</v>
      </c>
      <c r="E140" s="17">
        <v>287</v>
      </c>
      <c r="F140" s="7" t="s">
        <v>449</v>
      </c>
    </row>
    <row r="141" spans="1:6" ht="15.75" customHeight="1" x14ac:dyDescent="0.5">
      <c r="A141" s="20" t="s">
        <v>7</v>
      </c>
      <c r="B141" s="17">
        <v>238</v>
      </c>
      <c r="C141" s="7" t="s">
        <v>101</v>
      </c>
      <c r="D141" s="20" t="s">
        <v>7</v>
      </c>
      <c r="E141" s="17">
        <v>288</v>
      </c>
      <c r="F141" s="7" t="s">
        <v>605</v>
      </c>
    </row>
    <row r="142" spans="1:6" ht="15.75" customHeight="1" x14ac:dyDescent="0.5">
      <c r="A142" s="20" t="s">
        <v>7</v>
      </c>
      <c r="B142" s="17">
        <v>239</v>
      </c>
      <c r="C142" s="7" t="s">
        <v>666</v>
      </c>
      <c r="D142" s="20" t="s">
        <v>7</v>
      </c>
      <c r="E142" s="17">
        <v>289</v>
      </c>
      <c r="F142" s="7" t="s">
        <v>376</v>
      </c>
    </row>
    <row r="143" spans="1:6" ht="15.75" customHeight="1" x14ac:dyDescent="0.5">
      <c r="A143" s="20" t="s">
        <v>7</v>
      </c>
      <c r="B143" s="17">
        <v>240</v>
      </c>
      <c r="C143" s="7" t="s">
        <v>594</v>
      </c>
      <c r="D143" s="20" t="s">
        <v>7</v>
      </c>
      <c r="E143" s="17">
        <v>290</v>
      </c>
      <c r="F143" s="7" t="s">
        <v>606</v>
      </c>
    </row>
    <row r="144" spans="1:6" ht="15.75" customHeight="1" x14ac:dyDescent="0.5">
      <c r="A144" s="20" t="s">
        <v>7</v>
      </c>
      <c r="B144" s="17">
        <v>241</v>
      </c>
      <c r="C144" s="7" t="s">
        <v>202</v>
      </c>
      <c r="D144" s="20" t="s">
        <v>7</v>
      </c>
      <c r="E144" s="17">
        <v>291</v>
      </c>
      <c r="F144" s="7" t="s">
        <v>450</v>
      </c>
    </row>
    <row r="145" spans="1:6" ht="15.75" customHeight="1" x14ac:dyDescent="0.5">
      <c r="A145" s="20" t="s">
        <v>7</v>
      </c>
      <c r="B145" s="17">
        <v>242</v>
      </c>
      <c r="C145" s="7" t="s">
        <v>346</v>
      </c>
      <c r="D145" s="20" t="s">
        <v>7</v>
      </c>
      <c r="E145" s="17">
        <v>292</v>
      </c>
      <c r="F145" s="7" t="s">
        <v>656</v>
      </c>
    </row>
    <row r="146" spans="1:6" ht="15.75" customHeight="1" x14ac:dyDescent="0.5">
      <c r="A146" s="20" t="s">
        <v>7</v>
      </c>
      <c r="B146" s="17">
        <v>243</v>
      </c>
      <c r="C146" s="7" t="s">
        <v>595</v>
      </c>
      <c r="D146" s="20" t="s">
        <v>7</v>
      </c>
      <c r="E146" s="17">
        <v>293</v>
      </c>
      <c r="F146" s="7" t="s">
        <v>657</v>
      </c>
    </row>
    <row r="147" spans="1:6" ht="15.75" customHeight="1" x14ac:dyDescent="0.5">
      <c r="A147" s="20" t="s">
        <v>7</v>
      </c>
      <c r="B147" s="17">
        <v>244</v>
      </c>
      <c r="C147" s="7" t="s">
        <v>501</v>
      </c>
      <c r="D147" s="20" t="s">
        <v>7</v>
      </c>
      <c r="E147" s="17">
        <v>294</v>
      </c>
      <c r="F147" s="7" t="s">
        <v>607</v>
      </c>
    </row>
    <row r="148" spans="1:6" ht="15.75" customHeight="1" x14ac:dyDescent="0.5">
      <c r="A148" s="20" t="s">
        <v>7</v>
      </c>
      <c r="B148" s="17">
        <v>245</v>
      </c>
      <c r="C148" s="7" t="s">
        <v>646</v>
      </c>
      <c r="D148" s="20" t="s">
        <v>7</v>
      </c>
      <c r="E148" s="17">
        <v>295</v>
      </c>
      <c r="F148" s="7" t="s">
        <v>608</v>
      </c>
    </row>
    <row r="149" spans="1:6" ht="15.75" customHeight="1" x14ac:dyDescent="0.5">
      <c r="A149" s="20" t="s">
        <v>7</v>
      </c>
      <c r="B149" s="17">
        <v>246</v>
      </c>
      <c r="C149" s="7" t="s">
        <v>129</v>
      </c>
      <c r="D149" s="20" t="s">
        <v>7</v>
      </c>
      <c r="E149" s="17">
        <v>296</v>
      </c>
      <c r="F149" s="7" t="s">
        <v>233</v>
      </c>
    </row>
    <row r="150" spans="1:6" ht="15.75" customHeight="1" x14ac:dyDescent="0.5">
      <c r="A150" s="20" t="s">
        <v>7</v>
      </c>
      <c r="B150" s="17">
        <v>247</v>
      </c>
      <c r="C150" s="7" t="s">
        <v>653</v>
      </c>
      <c r="D150" s="20" t="s">
        <v>7</v>
      </c>
      <c r="E150" s="17">
        <v>297</v>
      </c>
      <c r="F150" s="7" t="s">
        <v>82</v>
      </c>
    </row>
    <row r="151" spans="1:6" ht="15.75" customHeight="1" x14ac:dyDescent="0.5">
      <c r="A151" s="20" t="s">
        <v>7</v>
      </c>
      <c r="B151" s="17">
        <v>248</v>
      </c>
      <c r="C151" s="7" t="s">
        <v>502</v>
      </c>
      <c r="D151" s="20" t="s">
        <v>7</v>
      </c>
      <c r="E151" s="17">
        <v>298</v>
      </c>
      <c r="F151" s="7" t="s">
        <v>668</v>
      </c>
    </row>
    <row r="152" spans="1:6" ht="15.75" customHeight="1" x14ac:dyDescent="0.5">
      <c r="A152" s="20" t="s">
        <v>7</v>
      </c>
      <c r="B152" s="17">
        <v>249</v>
      </c>
      <c r="C152" s="7" t="s">
        <v>559</v>
      </c>
      <c r="D152" s="20" t="s">
        <v>7</v>
      </c>
      <c r="E152" s="17">
        <v>299</v>
      </c>
      <c r="F152" s="7" t="s">
        <v>669</v>
      </c>
    </row>
    <row r="153" spans="1:6" ht="15.75" customHeight="1" x14ac:dyDescent="0.5">
      <c r="A153" s="20" t="s">
        <v>7</v>
      </c>
      <c r="B153" s="17">
        <v>250</v>
      </c>
      <c r="C153" s="7" t="s">
        <v>596</v>
      </c>
      <c r="D153" s="20" t="s">
        <v>7</v>
      </c>
      <c r="E153" s="17">
        <v>300</v>
      </c>
      <c r="F153" s="7" t="s">
        <v>610</v>
      </c>
    </row>
    <row r="154" spans="1:6" ht="15.75" customHeight="1" x14ac:dyDescent="0.5">
      <c r="A154" s="20"/>
      <c r="B154" s="17"/>
      <c r="C154" s="7"/>
      <c r="D154" s="20"/>
      <c r="E154" s="17"/>
      <c r="F154" s="7"/>
    </row>
    <row r="155" spans="1:6" ht="15.75" customHeight="1" x14ac:dyDescent="0.5">
      <c r="A155" s="20"/>
      <c r="B155" s="17"/>
      <c r="C155" s="7"/>
      <c r="D155" s="20"/>
      <c r="E155" s="17"/>
      <c r="F155" s="7"/>
    </row>
    <row r="156" spans="1:6" ht="15.75" customHeight="1" x14ac:dyDescent="0.5">
      <c r="A156" s="20"/>
      <c r="B156" s="17"/>
      <c r="C156" s="7"/>
      <c r="D156" s="20"/>
      <c r="E156" s="17"/>
      <c r="F156" s="7"/>
    </row>
    <row r="157" spans="1:6" ht="15.75" customHeight="1" x14ac:dyDescent="0.5">
      <c r="A157" s="20"/>
      <c r="B157" s="17"/>
      <c r="C157" s="7"/>
      <c r="D157" s="20"/>
      <c r="E157" s="17"/>
      <c r="F157" s="7"/>
    </row>
    <row r="158" spans="1:6" ht="15.75" customHeight="1" x14ac:dyDescent="0.5">
      <c r="A158" s="20"/>
      <c r="B158" s="17"/>
      <c r="C158" s="7"/>
      <c r="D158" s="20"/>
      <c r="E158" s="17"/>
      <c r="F158" s="7"/>
    </row>
    <row r="159" spans="1:6" ht="15.75" customHeight="1" x14ac:dyDescent="0.5">
      <c r="A159" s="20"/>
      <c r="B159" s="17"/>
      <c r="C159" s="7"/>
      <c r="D159" s="20"/>
      <c r="E159" s="17"/>
      <c r="F159" s="7"/>
    </row>
    <row r="160" spans="1:6" ht="15.75" customHeight="1" x14ac:dyDescent="0.5">
      <c r="A160" s="20"/>
      <c r="B160" s="17"/>
      <c r="C160" s="7"/>
      <c r="D160" s="20"/>
      <c r="E160" s="17"/>
      <c r="F160" s="7"/>
    </row>
    <row r="161" spans="1:6" ht="15.75" customHeight="1" x14ac:dyDescent="0.5">
      <c r="A161" s="20"/>
      <c r="B161" s="17"/>
      <c r="C161" s="7"/>
      <c r="D161" s="20"/>
      <c r="E161" s="17"/>
      <c r="F161" s="7"/>
    </row>
    <row r="162" spans="1:6" ht="15.75" customHeight="1" x14ac:dyDescent="0.5">
      <c r="A162" s="20"/>
      <c r="B162" s="17"/>
      <c r="C162" s="7"/>
      <c r="D162" s="20"/>
      <c r="E162" s="17"/>
      <c r="F162" s="7"/>
    </row>
    <row r="163" spans="1:6" ht="15.75" customHeight="1" x14ac:dyDescent="0.5">
      <c r="A163" s="20"/>
      <c r="B163" s="17"/>
      <c r="C163" s="7"/>
      <c r="D163" s="20"/>
      <c r="E163" s="17"/>
      <c r="F163" s="7"/>
    </row>
    <row r="164" spans="1:6" ht="15.75" customHeight="1" x14ac:dyDescent="0.35"/>
    <row r="165" spans="1:6" ht="15.75" customHeight="1" x14ac:dyDescent="0.35"/>
    <row r="166" spans="1:6" ht="15.75" customHeight="1" x14ac:dyDescent="0.35"/>
    <row r="167" spans="1:6" ht="15.75" customHeight="1" x14ac:dyDescent="0.35"/>
    <row r="168" spans="1:6" ht="15.75" customHeight="1" x14ac:dyDescent="0.35"/>
    <row r="169" spans="1:6" ht="15.75" customHeight="1" x14ac:dyDescent="0.35"/>
    <row r="170" spans="1:6" ht="15.75" customHeight="1" x14ac:dyDescent="0.35"/>
    <row r="171" spans="1:6" ht="15.75" customHeight="1" x14ac:dyDescent="0.35"/>
    <row r="172" spans="1:6" ht="15.75" customHeight="1" x14ac:dyDescent="0.35"/>
    <row r="173" spans="1:6" ht="15.75" customHeight="1" x14ac:dyDescent="0.35"/>
    <row r="174" spans="1:6" ht="15.75" customHeight="1" x14ac:dyDescent="0.35"/>
    <row r="175" spans="1:6" ht="15.75" customHeight="1" x14ac:dyDescent="0.35"/>
    <row r="176" spans="1: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</sheetData>
  <printOptions horizontalCentered="1"/>
  <pageMargins left="0.25" right="0.25" top="0.9" bottom="0.5" header="0.5" footer="0.25"/>
  <pageSetup scale="87" fitToHeight="0" orientation="portrait" r:id="rId1"/>
  <headerFooter>
    <oddHeader>&amp;CGreatest Christmas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Raw Data</vt:lpstr>
      <vt:lpstr>Tabulation</vt:lpstr>
      <vt:lpstr>Weighted</vt:lpstr>
      <vt:lpstr>Viewing Checklist</vt:lpstr>
      <vt:lpstr>'Viewing Checklist'!Print_Area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2024-11-08T00:52:25Z</cp:lastPrinted>
  <dcterms:created xsi:type="dcterms:W3CDTF">2020-08-31T21:40:34Z</dcterms:created>
  <dcterms:modified xsi:type="dcterms:W3CDTF">2024-11-08T00:54:20Z</dcterms:modified>
  <cp:category/>
  <cp:contentStatus/>
</cp:coreProperties>
</file>