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39" documentId="13_ncr:1_{E91F34E6-E3FE-4989-A1C9-C7192EDEFB82}" xr6:coauthVersionLast="47" xr6:coauthVersionMax="47" xr10:uidLastSave="{F8F18E63-6BF7-4786-BC77-9A302286BF42}"/>
  <bookViews>
    <workbookView xWindow="-120" yWindow="-120" windowWidth="25440" windowHeight="15270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42" i="3" l="1"/>
  <c r="E267" i="3"/>
  <c r="E146" i="3"/>
  <c r="E157" i="3"/>
  <c r="E182" i="3"/>
  <c r="E253" i="3"/>
  <c r="E123" i="3"/>
  <c r="E82" i="3"/>
  <c r="E9" i="3"/>
  <c r="E24" i="3"/>
  <c r="E13" i="3"/>
  <c r="E6" i="3"/>
  <c r="E165" i="3"/>
  <c r="E154" i="3"/>
  <c r="E173" i="3"/>
  <c r="E135" i="3"/>
  <c r="E207" i="3"/>
  <c r="E77" i="3"/>
  <c r="E116" i="3"/>
  <c r="E47" i="3"/>
  <c r="E263" i="3"/>
  <c r="E141" i="3"/>
  <c r="E195" i="3"/>
  <c r="E110" i="3"/>
  <c r="E68" i="3"/>
  <c r="E222" i="3"/>
  <c r="E131" i="3"/>
  <c r="E233" i="3"/>
  <c r="E136" i="3"/>
  <c r="E57" i="3"/>
  <c r="E255" i="3"/>
  <c r="E266" i="3"/>
  <c r="E133" i="3"/>
  <c r="E214" i="3"/>
  <c r="E155" i="3"/>
  <c r="E188" i="3"/>
  <c r="E179" i="3"/>
  <c r="E14" i="3"/>
  <c r="E61" i="3"/>
  <c r="E158" i="3"/>
  <c r="E32" i="3"/>
  <c r="E208" i="3"/>
  <c r="E60" i="3"/>
  <c r="E235" i="3"/>
  <c r="E21" i="3"/>
  <c r="E162" i="3"/>
  <c r="E67" i="3"/>
  <c r="E147" i="3"/>
  <c r="E45" i="3"/>
  <c r="E128" i="3"/>
  <c r="E215" i="3"/>
  <c r="E189" i="3"/>
  <c r="E151" i="3"/>
  <c r="E143" i="3"/>
  <c r="E210" i="3"/>
  <c r="E273" i="3"/>
  <c r="E22" i="3"/>
  <c r="E204" i="3"/>
  <c r="E159" i="3"/>
  <c r="E220" i="3"/>
  <c r="E223" i="3"/>
  <c r="E92" i="3"/>
  <c r="E31" i="3"/>
  <c r="E180" i="3"/>
  <c r="E200" i="3"/>
  <c r="E108" i="3"/>
  <c r="E191" i="3"/>
  <c r="E212" i="3"/>
  <c r="E122" i="3"/>
  <c r="E185" i="3"/>
  <c r="E166" i="3"/>
  <c r="E34" i="3"/>
  <c r="E109" i="3"/>
  <c r="E50" i="3"/>
  <c r="E112" i="3"/>
  <c r="E10" i="3"/>
  <c r="E26" i="3"/>
  <c r="E221" i="3"/>
  <c r="E261" i="3"/>
  <c r="E54" i="3"/>
  <c r="E239" i="3"/>
  <c r="E49" i="3"/>
  <c r="E183" i="3"/>
  <c r="E96" i="3"/>
  <c r="E137" i="3"/>
  <c r="E224" i="3"/>
  <c r="E125" i="3"/>
  <c r="E134" i="3"/>
  <c r="E231" i="3"/>
  <c r="E51" i="3"/>
  <c r="E105" i="3"/>
  <c r="E39" i="3"/>
  <c r="E93" i="3"/>
  <c r="E44" i="3"/>
  <c r="E73" i="3"/>
  <c r="E102" i="3"/>
  <c r="E272" i="3"/>
  <c r="E271" i="3"/>
  <c r="E177" i="3"/>
  <c r="E7" i="3"/>
  <c r="E86" i="3"/>
  <c r="E218" i="3"/>
  <c r="E232" i="3"/>
  <c r="E58" i="3"/>
  <c r="E238" i="3"/>
  <c r="E148" i="3"/>
  <c r="E228" i="3"/>
  <c r="E144" i="3"/>
  <c r="E245" i="3"/>
  <c r="E120" i="3"/>
  <c r="E139" i="3"/>
  <c r="E18" i="3"/>
  <c r="E11" i="3"/>
  <c r="E38" i="3"/>
  <c r="E83" i="3"/>
  <c r="E87" i="3"/>
  <c r="E25" i="3"/>
  <c r="E40" i="3"/>
  <c r="E43" i="3"/>
  <c r="E12" i="3"/>
  <c r="E246" i="3"/>
  <c r="E52" i="3"/>
  <c r="E70" i="3"/>
  <c r="E59" i="3"/>
  <c r="E95" i="3"/>
  <c r="E41" i="3"/>
  <c r="E213" i="3"/>
  <c r="E66" i="3"/>
  <c r="E169" i="3"/>
  <c r="E170" i="3"/>
  <c r="E53" i="3"/>
  <c r="E247" i="3"/>
  <c r="E80" i="3"/>
  <c r="E72" i="3"/>
  <c r="E30" i="3"/>
  <c r="E33" i="3"/>
  <c r="E249" i="3"/>
  <c r="E78" i="3"/>
  <c r="E163" i="3"/>
  <c r="E111" i="3"/>
  <c r="E140" i="3"/>
  <c r="E145" i="3"/>
  <c r="E35" i="3"/>
  <c r="E216" i="3"/>
  <c r="E15" i="3"/>
  <c r="E117" i="3"/>
  <c r="E164" i="3"/>
  <c r="E256" i="3"/>
  <c r="E98" i="3"/>
  <c r="E84" i="3"/>
  <c r="E94" i="3"/>
  <c r="E113" i="3"/>
  <c r="E55" i="3"/>
  <c r="E209" i="3"/>
  <c r="E262" i="3"/>
  <c r="E23" i="3"/>
  <c r="E149" i="3"/>
  <c r="E205" i="3"/>
  <c r="E234" i="3"/>
  <c r="E97" i="3"/>
  <c r="E269" i="3"/>
  <c r="E3" i="3"/>
  <c r="E5" i="3"/>
  <c r="E248" i="3"/>
  <c r="E178" i="3"/>
  <c r="E226" i="3"/>
  <c r="E79" i="3"/>
  <c r="E121" i="3"/>
  <c r="E37" i="3"/>
  <c r="E268" i="3"/>
  <c r="E190" i="3"/>
  <c r="E181" i="3"/>
  <c r="E196" i="3"/>
  <c r="E76" i="3"/>
  <c r="E219" i="3"/>
  <c r="E89" i="3"/>
  <c r="E270" i="3"/>
  <c r="E103" i="3"/>
  <c r="E264" i="3"/>
  <c r="E118" i="3"/>
  <c r="E64" i="3"/>
  <c r="E132" i="3"/>
  <c r="E152" i="3"/>
  <c r="E8" i="3"/>
  <c r="E114" i="3"/>
  <c r="E198" i="3"/>
  <c r="E201" i="3"/>
  <c r="E211" i="3"/>
  <c r="E90" i="3"/>
  <c r="E184" i="3"/>
  <c r="E124" i="3"/>
  <c r="E74" i="3"/>
  <c r="E202" i="3"/>
  <c r="E260" i="3"/>
  <c r="E174" i="3"/>
  <c r="E206" i="3"/>
  <c r="E104" i="3"/>
  <c r="E186" i="3"/>
  <c r="E29" i="3"/>
  <c r="E251" i="3"/>
  <c r="E129" i="3"/>
  <c r="E99" i="3"/>
  <c r="E160" i="3"/>
  <c r="E85" i="3"/>
  <c r="C506" i="2"/>
  <c r="C505" i="2"/>
  <c r="C504" i="2"/>
  <c r="C503" i="2"/>
  <c r="C502" i="2"/>
  <c r="C497" i="2"/>
  <c r="C496" i="2"/>
  <c r="C495" i="2"/>
  <c r="C494" i="2"/>
  <c r="C493" i="2"/>
  <c r="C492" i="2"/>
  <c r="C491" i="2"/>
  <c r="C489" i="2"/>
  <c r="C488" i="2"/>
  <c r="C487" i="2"/>
  <c r="C485" i="2"/>
  <c r="C484" i="2"/>
  <c r="C483" i="2"/>
  <c r="C482" i="2"/>
  <c r="C481" i="2"/>
  <c r="C473" i="2"/>
  <c r="C472" i="2"/>
  <c r="C471" i="2"/>
  <c r="C470" i="2"/>
  <c r="C469" i="2"/>
  <c r="C468" i="2"/>
  <c r="C467" i="2"/>
  <c r="C466" i="2"/>
  <c r="C464" i="2"/>
  <c r="C463" i="2"/>
  <c r="C462" i="2"/>
  <c r="C461" i="2"/>
  <c r="C460" i="2"/>
  <c r="C459" i="2"/>
  <c r="C458" i="2"/>
  <c r="C455" i="2"/>
  <c r="C452" i="2"/>
  <c r="C454" i="2"/>
  <c r="C451" i="2"/>
  <c r="C450" i="2"/>
  <c r="C449" i="2"/>
  <c r="C442" i="2"/>
  <c r="C430" i="2"/>
  <c r="C420" i="2"/>
  <c r="C429" i="2"/>
  <c r="C427" i="2"/>
  <c r="C426" i="2"/>
  <c r="C425" i="2"/>
  <c r="C424" i="2"/>
  <c r="C419" i="2"/>
  <c r="C418" i="2"/>
  <c r="C416" i="2"/>
  <c r="C415" i="2"/>
  <c r="C414" i="2"/>
  <c r="C413" i="2"/>
  <c r="C412" i="2"/>
  <c r="C411" i="2"/>
  <c r="C410" i="2"/>
  <c r="C409" i="2"/>
  <c r="C403" i="2"/>
  <c r="C402" i="2"/>
  <c r="C398" i="2"/>
  <c r="C397" i="2"/>
  <c r="C396" i="2"/>
  <c r="C394" i="2"/>
  <c r="C393" i="2"/>
  <c r="C391" i="2"/>
  <c r="C390" i="2"/>
  <c r="C387" i="2"/>
  <c r="C382" i="2"/>
  <c r="C380" i="2"/>
  <c r="C378" i="2"/>
  <c r="C377" i="2"/>
  <c r="C373" i="2"/>
  <c r="C372" i="2"/>
  <c r="C371" i="2"/>
  <c r="C369" i="2"/>
  <c r="C368" i="2"/>
  <c r="C365" i="2"/>
  <c r="C363" i="2"/>
  <c r="C361" i="2"/>
  <c r="C359" i="2"/>
  <c r="C358" i="2"/>
  <c r="C357" i="2"/>
  <c r="C349" i="2"/>
  <c r="C348" i="2"/>
  <c r="C345" i="2"/>
  <c r="C343" i="2"/>
  <c r="C341" i="2"/>
  <c r="C340" i="2"/>
  <c r="C336" i="2"/>
  <c r="C330" i="2"/>
  <c r="C323" i="2"/>
  <c r="C322" i="2"/>
  <c r="C320" i="2"/>
  <c r="C319" i="2"/>
  <c r="C318" i="2"/>
  <c r="C317" i="2"/>
  <c r="C316" i="2"/>
  <c r="C315" i="2"/>
  <c r="C312" i="2"/>
  <c r="C311" i="2"/>
  <c r="C310" i="2"/>
  <c r="C308" i="2"/>
  <c r="C302" i="2"/>
  <c r="C301" i="2"/>
  <c r="C300" i="2"/>
  <c r="C299" i="2"/>
  <c r="C298" i="2"/>
  <c r="C296" i="2"/>
  <c r="C291" i="2"/>
  <c r="C290" i="2"/>
  <c r="C288" i="2"/>
  <c r="C286" i="2"/>
  <c r="C285" i="2"/>
  <c r="C284" i="2"/>
  <c r="C283" i="2"/>
  <c r="C279" i="2"/>
  <c r="C281" i="2"/>
  <c r="C280" i="2"/>
  <c r="C277" i="2"/>
  <c r="C276" i="2"/>
  <c r="C273" i="2"/>
  <c r="C269" i="2"/>
  <c r="C272" i="2"/>
  <c r="C268" i="2"/>
  <c r="C267" i="2"/>
  <c r="C262" i="2"/>
  <c r="C254" i="2"/>
  <c r="C252" i="2"/>
  <c r="C248" i="2"/>
  <c r="C247" i="2"/>
  <c r="C244" i="2"/>
  <c r="C243" i="2"/>
  <c r="C242" i="2"/>
  <c r="C241" i="2"/>
  <c r="C240" i="2"/>
  <c r="C239" i="2"/>
  <c r="C238" i="2"/>
  <c r="C237" i="2"/>
  <c r="C236" i="2"/>
  <c r="C233" i="2"/>
  <c r="C232" i="2"/>
  <c r="C231" i="2"/>
  <c r="C230" i="2"/>
  <c r="C229" i="2"/>
  <c r="C228" i="2"/>
  <c r="C224" i="2"/>
  <c r="C223" i="2"/>
  <c r="C222" i="2"/>
  <c r="C221" i="2"/>
  <c r="C220" i="2"/>
  <c r="C219" i="2"/>
  <c r="C218" i="2"/>
  <c r="C217" i="2"/>
  <c r="C213" i="2"/>
  <c r="C212" i="2"/>
  <c r="C210" i="2"/>
  <c r="C209" i="2"/>
  <c r="C205" i="2"/>
  <c r="C204" i="2"/>
  <c r="C201" i="2"/>
  <c r="C200" i="2"/>
  <c r="C195" i="2"/>
  <c r="C194" i="2"/>
  <c r="C192" i="2"/>
  <c r="C185" i="2"/>
  <c r="C184" i="2"/>
  <c r="C183" i="2"/>
  <c r="C182" i="2"/>
  <c r="C181" i="2"/>
  <c r="C180" i="2"/>
  <c r="C179" i="2"/>
  <c r="C178" i="2"/>
  <c r="C175" i="2"/>
  <c r="C174" i="2"/>
  <c r="C173" i="2"/>
  <c r="C172" i="2"/>
  <c r="C171" i="2"/>
  <c r="C168" i="2"/>
  <c r="C166" i="2"/>
  <c r="C165" i="2"/>
  <c r="C164" i="2"/>
  <c r="C163" i="2"/>
  <c r="C159" i="2"/>
  <c r="C156" i="2"/>
  <c r="C158" i="2"/>
  <c r="C155" i="2"/>
  <c r="C154" i="2"/>
  <c r="C153" i="2"/>
  <c r="C152" i="2"/>
  <c r="C151" i="2"/>
  <c r="C144" i="2"/>
  <c r="C135" i="2"/>
  <c r="C129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99" i="2"/>
  <c r="C103" i="2"/>
  <c r="C98" i="2"/>
  <c r="C97" i="2"/>
  <c r="C95" i="2"/>
  <c r="C94" i="2"/>
  <c r="C91" i="2"/>
  <c r="C90" i="2"/>
  <c r="C89" i="2"/>
  <c r="C88" i="2"/>
  <c r="C87" i="2"/>
  <c r="C86" i="2"/>
  <c r="C85" i="2"/>
  <c r="C80" i="2"/>
  <c r="C78" i="2"/>
  <c r="C77" i="2"/>
  <c r="C76" i="2"/>
  <c r="C75" i="2"/>
  <c r="C74" i="2"/>
  <c r="C73" i="2"/>
  <c r="C69" i="2"/>
  <c r="C68" i="2"/>
  <c r="C60" i="2"/>
  <c r="C59" i="2"/>
  <c r="C52" i="2"/>
  <c r="C51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2" i="2"/>
  <c r="C28" i="2"/>
  <c r="C26" i="2"/>
  <c r="C24" i="2"/>
  <c r="C23" i="2"/>
  <c r="C22" i="2"/>
  <c r="C21" i="2"/>
  <c r="C20" i="2"/>
  <c r="C19" i="2"/>
  <c r="C16" i="2"/>
  <c r="C14" i="2"/>
  <c r="C13" i="2"/>
  <c r="C12" i="2"/>
  <c r="C11" i="2"/>
  <c r="C10" i="2"/>
  <c r="C8" i="2"/>
  <c r="C4" i="2"/>
  <c r="C3" i="2"/>
  <c r="C5" i="2"/>
  <c r="E227" i="3"/>
  <c r="E167" i="3"/>
  <c r="E69" i="3"/>
  <c r="E240" i="3"/>
  <c r="E250" i="3"/>
  <c r="E254" i="3"/>
  <c r="E100" i="3"/>
  <c r="E88" i="3"/>
  <c r="E56" i="3"/>
  <c r="E243" i="3"/>
  <c r="E4" i="3"/>
  <c r="E16" i="3"/>
  <c r="E197" i="3"/>
  <c r="E63" i="3"/>
  <c r="E252" i="3"/>
  <c r="E168" i="3"/>
  <c r="E20" i="3"/>
  <c r="E265" i="3"/>
  <c r="E225" i="3"/>
  <c r="E150" i="3"/>
  <c r="E106" i="3"/>
  <c r="E101" i="3"/>
  <c r="E115" i="3"/>
  <c r="E241" i="3"/>
  <c r="E242" i="3"/>
  <c r="E62" i="3"/>
  <c r="E153" i="3"/>
  <c r="E217" i="3"/>
  <c r="E119" i="3"/>
  <c r="E244" i="3"/>
  <c r="E187" i="3"/>
  <c r="E46" i="3"/>
  <c r="E194" i="3"/>
  <c r="E130" i="3"/>
  <c r="E156" i="3"/>
  <c r="E36" i="3"/>
  <c r="E259" i="3"/>
  <c r="E161" i="3"/>
  <c r="E236" i="3"/>
  <c r="E193" i="3"/>
  <c r="E71" i="3"/>
  <c r="E203" i="3"/>
  <c r="E19" i="3"/>
  <c r="E138" i="3"/>
  <c r="E81" i="3"/>
  <c r="E28" i="3"/>
  <c r="E127" i="3"/>
  <c r="E230" i="3"/>
  <c r="E171" i="3"/>
  <c r="E42" i="3"/>
  <c r="E258" i="3"/>
  <c r="E229" i="3"/>
  <c r="E237" i="3"/>
  <c r="E175" i="3"/>
  <c r="E75" i="3"/>
  <c r="E199" i="3"/>
  <c r="E257" i="3"/>
  <c r="E126" i="3"/>
  <c r="E65" i="3"/>
  <c r="E192" i="3"/>
  <c r="E91" i="3"/>
  <c r="E172" i="3"/>
  <c r="E27" i="3"/>
  <c r="E48" i="3"/>
  <c r="E107" i="3"/>
  <c r="E17" i="3"/>
  <c r="E176" i="3"/>
</calcChain>
</file>

<file path=xl/sharedStrings.xml><?xml version="1.0" encoding="utf-8"?>
<sst xmlns="http://schemas.openxmlformats.org/spreadsheetml/2006/main" count="1756" uniqueCount="333">
  <si>
    <t>Best Fairytale Fantasy Movies</t>
  </si>
  <si>
    <t>Best Fairy Tale Movies</t>
  </si>
  <si>
    <t>50 Greatest Fairy Tale Movies</t>
  </si>
  <si>
    <t>Greatest Live Action Fairy Tale Movies</t>
  </si>
  <si>
    <t>Best Modern Fairy Tale Movies</t>
  </si>
  <si>
    <t>Top 20 Favorite Fairy Tale Films</t>
  </si>
  <si>
    <t>15 Best Fairy Tale Movies That Are Not Retellings</t>
  </si>
  <si>
    <t>Best Fairy Tale Movie Adaptations for Adults</t>
  </si>
  <si>
    <t>Best Fairy-Tale Films</t>
  </si>
  <si>
    <t>Top 10 Most Enchanting Fairy Tale Movies</t>
  </si>
  <si>
    <t>10 Best Fairy Tale Movies</t>
  </si>
  <si>
    <t>10 Best Non-Disney Movies Based on Fairy Tales</t>
  </si>
  <si>
    <t>10 Best Fairy Tale Movies Set in Modern Era</t>
  </si>
  <si>
    <t>Top 5 Fairy Tale Movies</t>
  </si>
  <si>
    <t>Enchanting Fairy Tale Movies for Teens</t>
  </si>
  <si>
    <t>1 Oct 2024 - 570+ voters</t>
  </si>
  <si>
    <t>https://www.justwatch.com/us/lists/fairytale-fantasy/movies</t>
  </si>
  <si>
    <t>https://www.imdb.com/search/title/?title_type=feature,tv_movie,tv_special,video&amp;num_votes=8000,&amp;interests=in0000097&amp;sort=user_rating,desc</t>
  </si>
  <si>
    <t>https://letterboxd.com/brynmawrfilm/list/community-curated-best-fairy-tale-movies/</t>
  </si>
  <si>
    <t>https://www.gamesradar.com/50-greatest-fairy-tale-movies/</t>
  </si>
  <si>
    <t>https://www.ranker.com/list/live-action-fairy-tale-movies/ranker-film</t>
  </si>
  <si>
    <t>https://bestsimilar.com/tag/14458-modern-fairy-tale</t>
  </si>
  <si>
    <t>https://www.silverpetticoatreview.com/top-20-fairy-tale-films/</t>
  </si>
  <si>
    <t>https://screenrant.com/best-fairytale-movies-not-retellings-ranked/</t>
  </si>
  <si>
    <t>https://arapahoelibraries.bibliocommons.com/list/share/2107229229/2260256533</t>
  </si>
  <si>
    <t>https://www.southcoasttoday.com/story/entertainment/local/2012/05/31/choosing-favorite-fairy-tale-films/49611192007/</t>
  </si>
  <si>
    <t>https://www.azcentral.com/story/entertainment/movies/2015/03/10/top-enchanting-fairy-tale-movies/24703557/</t>
  </si>
  <si>
    <t>https://collider.com/best-movies-that-prove-fairy-tales-are-timeless/</t>
  </si>
  <si>
    <t>https://www.cbr.com/greatest-movies-based-on-fairytales-not-disney/</t>
  </si>
  <si>
    <t>https://movieweb.com/best-fairy-tale-movies-set-in-the-modern-era/</t>
  </si>
  <si>
    <t>https://dailylounge.com/the-daily/the-best-fairy-tale-movies</t>
  </si>
  <si>
    <t>https://decentfilms.com/blog/top5-fairy-tale-movies</t>
  </si>
  <si>
    <t>https://kthulhucantsleep.wordpress.com/2016/07/18/movie-mondays-the-best-fairy-tale-movies/</t>
  </si>
  <si>
    <t>https://www.newsbytesapp.com/news/entertainment/enchanting-fairy-tale-movies-for-teens/story</t>
  </si>
  <si>
    <t>Rank</t>
  </si>
  <si>
    <t>JustWatch</t>
  </si>
  <si>
    <t>IMDb</t>
  </si>
  <si>
    <t>Letterboxd</t>
  </si>
  <si>
    <t>GamesRadar+</t>
  </si>
  <si>
    <t>Ranker - Live Action</t>
  </si>
  <si>
    <t>BestSimilar</t>
  </si>
  <si>
    <t>The Silver Petticoat Review</t>
  </si>
  <si>
    <t>Screen Rant</t>
  </si>
  <si>
    <t>Arapahoe Libraries</t>
  </si>
  <si>
    <t>SouthCoastToday</t>
  </si>
  <si>
    <t>AZ Central</t>
  </si>
  <si>
    <t>Collider</t>
  </si>
  <si>
    <t>Comic Book Resources (CBR)</t>
  </si>
  <si>
    <t>MovieWeb</t>
  </si>
  <si>
    <t>Daily Lounge</t>
  </si>
  <si>
    <t>Decent Films</t>
  </si>
  <si>
    <t>Kthulu Can't Sleep</t>
  </si>
  <si>
    <t>NewsBytes</t>
  </si>
  <si>
    <t>The Princess Bride (1987)</t>
  </si>
  <si>
    <t>Spirited Away (2001)</t>
  </si>
  <si>
    <t>Pan's Labyrinth (2006)</t>
  </si>
  <si>
    <t>The Red Shoes (1948)</t>
  </si>
  <si>
    <t>Ever After: A Cinderella Story (1998)</t>
  </si>
  <si>
    <t>Beastly (2011)</t>
  </si>
  <si>
    <t>Snow White and the Seven Dwarfs (1937)</t>
  </si>
  <si>
    <t>The Wizard of Oz (1939)</t>
  </si>
  <si>
    <t>Black Swan (2010)</t>
  </si>
  <si>
    <t>The Company of Wolves (1984)</t>
  </si>
  <si>
    <t>Cinderella (2015)</t>
  </si>
  <si>
    <t>Shrek (2001)</t>
  </si>
  <si>
    <t>Labyrinth (1986)</t>
  </si>
  <si>
    <t>Beauty and the Beast (1991)</t>
  </si>
  <si>
    <t>Enchanted (2007)</t>
  </si>
  <si>
    <t>Cinderella (2000)</t>
  </si>
  <si>
    <t>Beauty and the Beast (1946)</t>
  </si>
  <si>
    <t>Cinderella (1950)</t>
  </si>
  <si>
    <t>Snow White: A Tale of Terror (1997)</t>
  </si>
  <si>
    <t>Freeway (1996)</t>
  </si>
  <si>
    <t>Star Wars: Episode IV - A New Hope (1977)</t>
  </si>
  <si>
    <t>Beauty and the Beast (2017)</t>
  </si>
  <si>
    <t>Stroke of Midnight (1990)</t>
  </si>
  <si>
    <t>Edward Scissorhands (1990)</t>
  </si>
  <si>
    <t>Howl's Moving Castle (2004)</t>
  </si>
  <si>
    <t>Gretel &amp; Hansel (2020)</t>
  </si>
  <si>
    <t>Princess Mononoke (1997)</t>
  </si>
  <si>
    <t>Puss in Boots: The Last Wish (2022)</t>
  </si>
  <si>
    <t>A Cinderella Story (2004)</t>
  </si>
  <si>
    <t>Snow White and the Huntsman (2012)</t>
  </si>
  <si>
    <t>Hook (1991)</t>
  </si>
  <si>
    <t>The NeverEnding Story (1984)</t>
  </si>
  <si>
    <t>Aladdin (1992)</t>
  </si>
  <si>
    <t>Penelope (2006)</t>
  </si>
  <si>
    <t>Coraline (2009)</t>
  </si>
  <si>
    <t>Hansel &amp; Gretel: Witch Hunters (2013)</t>
  </si>
  <si>
    <t>Barbie in the 12 Dancing Princesses (2006)</t>
  </si>
  <si>
    <t>The Visit (2015)</t>
  </si>
  <si>
    <t>The Adventures of Baron Munchausen (1988)</t>
  </si>
  <si>
    <t>Into the Woods (2014)</t>
  </si>
  <si>
    <t>Maleficent (2014)</t>
  </si>
  <si>
    <t>Legend (1985)</t>
  </si>
  <si>
    <t>The Shape of Water (2017)</t>
  </si>
  <si>
    <t>Stardust (2007)</t>
  </si>
  <si>
    <t>Bluebeard (2009)</t>
  </si>
  <si>
    <t>The Snow Queen (2002)</t>
  </si>
  <si>
    <t>Dungeons &amp; Dragons (2000)</t>
  </si>
  <si>
    <t>Big Fish (2003)</t>
  </si>
  <si>
    <t>The Lord of the Rings: The Return of the King (2003)</t>
  </si>
  <si>
    <t>Another Cinderella Story (2008)</t>
  </si>
  <si>
    <t>Ella Enchanted (2004)</t>
  </si>
  <si>
    <t>The Little Mermaid (1989)</t>
  </si>
  <si>
    <t>The Last Unicorn (1982)</t>
  </si>
  <si>
    <t>Thumbelina (1994)</t>
  </si>
  <si>
    <t>Year of the Fish (2007)</t>
  </si>
  <si>
    <t>Snow White: The Fairest of Them All (2001)</t>
  </si>
  <si>
    <t>The Lord of the Rings: The Two Towers (2002)</t>
  </si>
  <si>
    <t>Midnight Masquerade (2014)</t>
  </si>
  <si>
    <t>Anastasia (1997)</t>
  </si>
  <si>
    <t>Rags (2012)</t>
  </si>
  <si>
    <t>Mirror Mirror (2012)</t>
  </si>
  <si>
    <t>Wolfwalkers (2020)</t>
  </si>
  <si>
    <t>The Lord of the Rings: The Fellowship of the Ring (2001)</t>
  </si>
  <si>
    <t>The Chronicles of Narnia: The Lion, the Witch and the Wardrobe (2005)</t>
  </si>
  <si>
    <t>Ondine (2010)</t>
  </si>
  <si>
    <t>The Swan Princess (1994)</t>
  </si>
  <si>
    <t>Beauty and the Beast (2014)</t>
  </si>
  <si>
    <t>The Tale of The Princess Kaguya (2013)</t>
  </si>
  <si>
    <t>Where the Wild Things Are (2009)</t>
  </si>
  <si>
    <t>The Dark Crystal (1982)</t>
  </si>
  <si>
    <t>Ronia: The Robber's Daughter (1984)</t>
  </si>
  <si>
    <t>Ladyhawke (1985)</t>
  </si>
  <si>
    <t>Sydney White (2007)</t>
  </si>
  <si>
    <t>Song of the Sea (2014)</t>
  </si>
  <si>
    <t>Alice in Wonderland (2010)</t>
  </si>
  <si>
    <t>Onward (2020)</t>
  </si>
  <si>
    <t>Splash (1984)</t>
  </si>
  <si>
    <t>Tangled (2010)</t>
  </si>
  <si>
    <t>Bartok the Magnificent (1999)</t>
  </si>
  <si>
    <t>Belle (2021)</t>
  </si>
  <si>
    <t>Peter Pan (2003)</t>
  </si>
  <si>
    <t>This Beautiful Fantastic (2016)</t>
  </si>
  <si>
    <t>Ondine (2009)</t>
  </si>
  <si>
    <t>The Lure (2017)</t>
  </si>
  <si>
    <t>The Frog Prince (1971)</t>
  </si>
  <si>
    <t>The Little Mermaid (2018)</t>
  </si>
  <si>
    <t>Peter Pan (1953)</t>
  </si>
  <si>
    <t>Four Enchanted Sisters (2020)</t>
  </si>
  <si>
    <t>The Village (2004)</t>
  </si>
  <si>
    <t>The Matrix (1999)</t>
  </si>
  <si>
    <t>Jack the Giant Slayer (2013)</t>
  </si>
  <si>
    <t>A Cinderella Story: Once Upon a Song (2011)</t>
  </si>
  <si>
    <t>Tin Man (2007)</t>
  </si>
  <si>
    <t>The Secret World of Arrietty (2010)</t>
  </si>
  <si>
    <t>Red Riding Hood (2011)</t>
  </si>
  <si>
    <t>The Brothers Grimm (2005)</t>
  </si>
  <si>
    <t>Willow (1988)</t>
  </si>
  <si>
    <t>O Brother, Where Art Thou? (2001)</t>
  </si>
  <si>
    <t>Dreams (1990)</t>
  </si>
  <si>
    <t>Return to Oz (1985)</t>
  </si>
  <si>
    <t>Alice in Wonderland (1951)</t>
  </si>
  <si>
    <t>Alice (2009)</t>
  </si>
  <si>
    <t>Suspiria (1977)</t>
  </si>
  <si>
    <t>Aladdin (2019)</t>
  </si>
  <si>
    <t>Oz the Great and Powerful (2013)</t>
  </si>
  <si>
    <t>The City of Lost Children (1995)</t>
  </si>
  <si>
    <t>The Wiz (1978)</t>
  </si>
  <si>
    <t>Guillermo del Toro's Pinocchio (2022)</t>
  </si>
  <si>
    <t>Cinderella (1997)</t>
  </si>
  <si>
    <t>Pleasantville (1998)</t>
  </si>
  <si>
    <t>Hard Candy (2005)</t>
  </si>
  <si>
    <t>Pinocchio (1940)</t>
  </si>
  <si>
    <t>Hanna (2011)</t>
  </si>
  <si>
    <t>Snow White (2025)</t>
  </si>
  <si>
    <t>Blancanieves (2012)</t>
  </si>
  <si>
    <t>The Imaginarium of Doctor Parnassus (2009)</t>
  </si>
  <si>
    <t>Frozen (2013)</t>
  </si>
  <si>
    <t>Darby O'Gill and the Little People (1959)</t>
  </si>
  <si>
    <t>Luca (2021)</t>
  </si>
  <si>
    <t>The King's Daughter (2022)</t>
  </si>
  <si>
    <t>The Secret of Roan Inish (1994)</t>
  </si>
  <si>
    <t>Sleepy Hollow (1999)</t>
  </si>
  <si>
    <t>Descendants (2015)</t>
  </si>
  <si>
    <t>Le dernier chaperon rouge (1998)</t>
  </si>
  <si>
    <t>The Nutcracker and the Four Realms (2018)</t>
  </si>
  <si>
    <t>Sleeping Beauty (2011)</t>
  </si>
  <si>
    <t>Beasts of the Southern Wild (2012)</t>
  </si>
  <si>
    <t>The Wizard of Oz (1925)</t>
  </si>
  <si>
    <t>Finding Neverland (2004)</t>
  </si>
  <si>
    <t>Lost River (2014)</t>
  </si>
  <si>
    <t>Hercules (1997)</t>
  </si>
  <si>
    <t>Aquamarine (2006)</t>
  </si>
  <si>
    <t>Descendants 3 (2019)</t>
  </si>
  <si>
    <t>Shrek 2 (2004)</t>
  </si>
  <si>
    <t>I Am Dragon (2015)</t>
  </si>
  <si>
    <t>Pan (2015)</t>
  </si>
  <si>
    <t>Wonderwell (2023)</t>
  </si>
  <si>
    <t>Cinderella (1965)</t>
  </si>
  <si>
    <t>Malice in Wonderland (2009)</t>
  </si>
  <si>
    <t>The Good Witch (2008)</t>
  </si>
  <si>
    <t>The Little Mermaid (2023)</t>
  </si>
  <si>
    <t>Lady in the Water (2006)</t>
  </si>
  <si>
    <t>FairyTale: A True Story (1997)</t>
  </si>
  <si>
    <t>The Princess and the Frog (2009)</t>
  </si>
  <si>
    <t>Sleeping Beauty (1959)</t>
  </si>
  <si>
    <t>Once Upon a Time... Happily Never After (2022)</t>
  </si>
  <si>
    <t>Alice in Wonderland (1999)</t>
  </si>
  <si>
    <t>The Ash Lad: In Search of the Golden Castle (2019)</t>
  </si>
  <si>
    <t>Brave (2012)</t>
  </si>
  <si>
    <t>The Adventures of Pinocchio (1996)</t>
  </si>
  <si>
    <t>Godmothered (2020)</t>
  </si>
  <si>
    <t>Cinderella (1957)</t>
  </si>
  <si>
    <t>Fantasia 2000 (1999)</t>
  </si>
  <si>
    <t>Valerie and Her Week of Wonders (1970)</t>
  </si>
  <si>
    <t>Cinderella (2021)</t>
  </si>
  <si>
    <t>The Secret Garden (2020)</t>
  </si>
  <si>
    <t>Secret of the Wings (2012)</t>
  </si>
  <si>
    <t>Alice in Wonderland (1915)</t>
  </si>
  <si>
    <t>Snow White (1987)</t>
  </si>
  <si>
    <t>The Snow Queen (1986)</t>
  </si>
  <si>
    <t>Hocus Pocus (1993)</t>
  </si>
  <si>
    <t>The Huntsman: Winter's War (2016)</t>
  </si>
  <si>
    <t>Tideland (2006)</t>
  </si>
  <si>
    <t>Descendants: The Rise of Red (2024)</t>
  </si>
  <si>
    <t>Once Upon a Crime (2023)</t>
  </si>
  <si>
    <t>Puss in Boots (2011)</t>
  </si>
  <si>
    <t>White As Snow (2019)</t>
  </si>
  <si>
    <t>The Slipper and the Rose: The Story of Cinderella (1976)</t>
  </si>
  <si>
    <t>Little Otik (2000)</t>
  </si>
  <si>
    <t>Hey, Cinderella! (1969)</t>
  </si>
  <si>
    <t>Chantal in Fairyland (2024)</t>
  </si>
  <si>
    <t>Anastasia (2020)</t>
  </si>
  <si>
    <t>Frozen II (2019)</t>
  </si>
  <si>
    <t>The Snow Queen (1995)</t>
  </si>
  <si>
    <t>7 Zwerge (2004)</t>
  </si>
  <si>
    <t>Three Thousand Years of Longing (2022)</t>
  </si>
  <si>
    <t>Alice Through the Looking Glass (2016)</t>
  </si>
  <si>
    <t>A Tale of Two Sisters (2003)</t>
  </si>
  <si>
    <t>Three Wishes for Cinderella (1973)</t>
  </si>
  <si>
    <t>Tinker Bell (2008)</t>
  </si>
  <si>
    <t>Cinderfella (1960)</t>
  </si>
  <si>
    <t>Maleficent: Mistress of Evil (2019)</t>
  </si>
  <si>
    <t>The Otherworld (2016)</t>
  </si>
  <si>
    <t>Jack and the Beanstalk (1952)</t>
  </si>
  <si>
    <t>FernGully: The Last Rainforest (1992)</t>
  </si>
  <si>
    <t>Three Wishes for Cinderella (2021)</t>
  </si>
  <si>
    <t>Pete's Dragon (2016)</t>
  </si>
  <si>
    <t>Tale of Tales (2015)</t>
  </si>
  <si>
    <t>Tangled Ever After (2012)</t>
  </si>
  <si>
    <t>Little Mermaid (2016)</t>
  </si>
  <si>
    <t>Adventures of Aladdin (2019)</t>
  </si>
  <si>
    <t>Shrek Forever After (2010)</t>
  </si>
  <si>
    <t>Peter &amp; Wendy (2015)</t>
  </si>
  <si>
    <t>Grimm's Snow White (2012)</t>
  </si>
  <si>
    <t>Pinocchio (2019)</t>
  </si>
  <si>
    <t>Come Away (2020)</t>
  </si>
  <si>
    <t>Sleeping Beauty (2014)</t>
  </si>
  <si>
    <t>Damsel (2024)</t>
  </si>
  <si>
    <t>Albion: The Enchanted Stallion (2016)</t>
  </si>
  <si>
    <t>Arthur and the Revenge of Maltazard (2009)</t>
  </si>
  <si>
    <t>Princess (2008)</t>
  </si>
  <si>
    <t>Shrek the Third (2007)</t>
  </si>
  <si>
    <t>Guinevere (1994)</t>
  </si>
  <si>
    <t>The Pagemaster (1994)</t>
  </si>
  <si>
    <t>Journey to the Christmas Star (2012)</t>
  </si>
  <si>
    <t>Pinocchio (2022)</t>
  </si>
  <si>
    <t>Bedtime Stories (2008)</t>
  </si>
  <si>
    <t>Sleeping Beauty (1971)</t>
  </si>
  <si>
    <t>Cinderella 3: A Twist in Time (2007)</t>
  </si>
  <si>
    <t>Peter Pan (1956)</t>
  </si>
  <si>
    <t>Beauty and the Beast (1987)</t>
  </si>
  <si>
    <t>Barbie of Swan Lake (2003)</t>
  </si>
  <si>
    <t>Clifford the Big Red Dog (2021)</t>
  </si>
  <si>
    <t>16 Wishes (2010)</t>
  </si>
  <si>
    <t>Beauty and the Beast: The Enchanted Christmas (1997)</t>
  </si>
  <si>
    <t>Snow White (1961)</t>
  </si>
  <si>
    <t>Strange Magic (2015)</t>
  </si>
  <si>
    <t>The Canterville Ghost (1996)</t>
  </si>
  <si>
    <t>The Return of Jafar (1994)</t>
  </si>
  <si>
    <t>The Evil Fairy Queen (2024)</t>
  </si>
  <si>
    <t>Barbie as The Princess and the Pauper (2004)</t>
  </si>
  <si>
    <t>Wish (2023)</t>
  </si>
  <si>
    <t>Barbie Fairytopia: Mermaidia (2006)</t>
  </si>
  <si>
    <t>Disenchanted (2022)</t>
  </si>
  <si>
    <t>Barbie: Princess Charm School (2011)</t>
  </si>
  <si>
    <t>Hansel and Gretel (1987)</t>
  </si>
  <si>
    <t>The Little Mermaid II: Return to the Sea (2000)</t>
  </si>
  <si>
    <t>Alice in Wonderland (1933)</t>
  </si>
  <si>
    <t>Barbie and the Secret Door (2014)</t>
  </si>
  <si>
    <t>Cinderella II: Dreams Come True (2002)</t>
  </si>
  <si>
    <t>Tom Thumb (2001)</t>
  </si>
  <si>
    <t>The Muppets' Wizard of Oz (2005)</t>
  </si>
  <si>
    <t>Peter Pan &amp; Wendy (2023)</t>
  </si>
  <si>
    <t>Frosty (1965)</t>
  </si>
  <si>
    <t>The Thief of Bagdad (1924)</t>
  </si>
  <si>
    <t>A Connecticut Yankee in King Arthur's Court (1949)</t>
  </si>
  <si>
    <t>Hansel and Gretel (2002)</t>
  </si>
  <si>
    <t>Das Zaubermännchen (1960)</t>
  </si>
  <si>
    <t>The Singing Ringing Tree (1957)</t>
  </si>
  <si>
    <t>The Princess and the Pauper (1997)</t>
  </si>
  <si>
    <t>The Swan Princess: A Royal Wedding (2020)</t>
  </si>
  <si>
    <t>Schneeweißchen und Rosenrot (1979)</t>
  </si>
  <si>
    <t>Rumplestiltskin (1987)</t>
  </si>
  <si>
    <t>Maid to Order (1987)</t>
  </si>
  <si>
    <t>Title</t>
  </si>
  <si>
    <t>AVERAGE</t>
  </si>
  <si>
    <t>AVERAGE RANK</t>
  </si>
  <si>
    <t>COUNT</t>
  </si>
  <si>
    <t>SCORE</t>
  </si>
  <si>
    <t>Seen it?</t>
  </si>
  <si>
    <t>p</t>
  </si>
  <si>
    <t>My Neighbor Totoro (1988)</t>
  </si>
  <si>
    <t>Time Bandits (1981)</t>
  </si>
  <si>
    <t>A.I. Artificial Intelligence (2001)</t>
  </si>
  <si>
    <t>Life of Pi (2012)</t>
  </si>
  <si>
    <t>Wizards (1977)</t>
  </si>
  <si>
    <t>Fantastic Mr. Fox (2009)</t>
  </si>
  <si>
    <t>Fantasia (1940)</t>
  </si>
  <si>
    <t>City of Ember (2008)</t>
  </si>
  <si>
    <t>Avatar (2009)</t>
  </si>
  <si>
    <t>Alice (1988)</t>
  </si>
  <si>
    <t>Belladonna of Sadness (1973)</t>
  </si>
  <si>
    <t>Bridge to Terabithia (2007)</t>
  </si>
  <si>
    <t>Mirrormask (2005)</t>
  </si>
  <si>
    <t>Pete's Dragon (1977)</t>
  </si>
  <si>
    <t>Beetlejuice (1988)</t>
  </si>
  <si>
    <t>Nausicaä of the Valley of the Wind (1984)</t>
  </si>
  <si>
    <t>Bridgadoon (1954)</t>
  </si>
  <si>
    <t>Miss Peregrine's Home for Peculiar Children (2016)</t>
  </si>
  <si>
    <t>What Dreams May Come (1998)</t>
  </si>
  <si>
    <t>The Muppet Movie (1979)</t>
  </si>
  <si>
    <t>Mac and Me (1988)</t>
  </si>
  <si>
    <t>Nausicaa (1971)</t>
  </si>
  <si>
    <t>Harvey (1950)</t>
  </si>
  <si>
    <t>The Life Aquatic with Steve Zissou (2004)</t>
  </si>
  <si>
    <t>The Snowman (1982)</t>
  </si>
  <si>
    <t>Mary Poppins (1964)</t>
  </si>
  <si>
    <t>Midnight in Paris (2011)</t>
  </si>
  <si>
    <t>The Secret of Kells (2009)</t>
  </si>
  <si>
    <t>(18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</si>
</sst>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6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165" fontId="3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tterboxd.com/brynmawrfilm/list/community-curated-best-fairy-tale-movi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"/>
  <cols>
    <col min="1" max="1" width="8.28515625" customWidth="1"/>
    <col min="2" max="21" width="34.7109375" customWidth="1"/>
  </cols>
  <sheetData>
    <row r="1" spans="1:21" ht="15.75" customHeight="1" x14ac:dyDescent="0.25">
      <c r="A1" s="1"/>
      <c r="B1" s="2" t="s">
        <v>0</v>
      </c>
      <c r="C1" s="2" t="s">
        <v>1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3" t="s">
        <v>1</v>
      </c>
      <c r="Q1" s="2" t="s">
        <v>13</v>
      </c>
      <c r="R1" s="2" t="s">
        <v>1</v>
      </c>
      <c r="S1" s="2" t="s">
        <v>14</v>
      </c>
      <c r="T1" s="2"/>
      <c r="U1" s="2"/>
    </row>
    <row r="2" spans="1:21" ht="15.75" customHeight="1" x14ac:dyDescent="0.25">
      <c r="A2" s="3"/>
      <c r="B2" s="3"/>
      <c r="C2" s="3">
        <v>45594</v>
      </c>
      <c r="D2" s="3">
        <v>44257</v>
      </c>
      <c r="E2" s="3">
        <v>44678</v>
      </c>
      <c r="F2" s="3" t="s">
        <v>15</v>
      </c>
      <c r="G2" s="3"/>
      <c r="H2" s="3">
        <v>45544</v>
      </c>
      <c r="I2" s="3">
        <v>45274</v>
      </c>
      <c r="J2" s="3">
        <v>45566</v>
      </c>
      <c r="K2" s="3">
        <v>41060</v>
      </c>
      <c r="L2" s="3">
        <v>42073</v>
      </c>
      <c r="M2" s="3">
        <v>45069</v>
      </c>
      <c r="N2" s="3">
        <v>45242</v>
      </c>
      <c r="O2" s="3">
        <v>45452</v>
      </c>
      <c r="Q2" s="3"/>
      <c r="R2" s="3">
        <v>42569</v>
      </c>
      <c r="S2" s="3">
        <v>45451</v>
      </c>
      <c r="T2" s="3"/>
      <c r="U2" s="3"/>
    </row>
    <row r="3" spans="1:21" ht="15.75" customHeight="1" x14ac:dyDescent="0.25">
      <c r="A3" s="4"/>
      <c r="B3" s="18" t="s">
        <v>16</v>
      </c>
      <c r="C3" s="18" t="s">
        <v>17</v>
      </c>
      <c r="D3" s="18" t="s">
        <v>18</v>
      </c>
      <c r="E3" s="18" t="s">
        <v>19</v>
      </c>
      <c r="F3" s="18" t="s">
        <v>20</v>
      </c>
      <c r="G3" s="18" t="s">
        <v>21</v>
      </c>
      <c r="H3" s="18" t="s">
        <v>22</v>
      </c>
      <c r="I3" s="18" t="s">
        <v>23</v>
      </c>
      <c r="J3" s="18" t="s">
        <v>24</v>
      </c>
      <c r="K3" s="18" t="s">
        <v>25</v>
      </c>
      <c r="L3" s="18" t="s">
        <v>26</v>
      </c>
      <c r="M3" s="18" t="s">
        <v>27</v>
      </c>
      <c r="N3" s="18" t="s">
        <v>28</v>
      </c>
      <c r="O3" s="18" t="s">
        <v>29</v>
      </c>
      <c r="P3" s="18" t="s">
        <v>30</v>
      </c>
      <c r="Q3" s="18" t="s">
        <v>31</v>
      </c>
      <c r="R3" s="18" t="s">
        <v>32</v>
      </c>
      <c r="S3" s="18" t="s">
        <v>33</v>
      </c>
      <c r="T3" s="18"/>
      <c r="U3" s="18"/>
    </row>
    <row r="4" spans="1:21" ht="15.75" customHeight="1" x14ac:dyDescent="0.25">
      <c r="A4" s="5" t="s">
        <v>34</v>
      </c>
      <c r="B4" s="6" t="s">
        <v>35</v>
      </c>
      <c r="C4" s="6" t="s">
        <v>36</v>
      </c>
      <c r="D4" s="6" t="s">
        <v>37</v>
      </c>
      <c r="E4" s="6" t="s">
        <v>38</v>
      </c>
      <c r="F4" s="6" t="s">
        <v>39</v>
      </c>
      <c r="G4" s="6" t="s">
        <v>40</v>
      </c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6" t="s">
        <v>47</v>
      </c>
      <c r="O4" s="6" t="s">
        <v>48</v>
      </c>
      <c r="P4" s="6" t="s">
        <v>49</v>
      </c>
      <c r="Q4" s="6" t="s">
        <v>50</v>
      </c>
      <c r="R4" s="6" t="s">
        <v>51</v>
      </c>
      <c r="S4" s="6" t="s">
        <v>52</v>
      </c>
      <c r="T4" s="6"/>
      <c r="U4" s="6"/>
    </row>
    <row r="5" spans="1:21" ht="15.75" customHeight="1" x14ac:dyDescent="0.25">
      <c r="A5" s="4">
        <v>1</v>
      </c>
      <c r="B5" s="7" t="s">
        <v>53</v>
      </c>
      <c r="C5" s="7" t="s">
        <v>54</v>
      </c>
      <c r="D5" s="7" t="s">
        <v>55</v>
      </c>
      <c r="E5" s="7" t="s">
        <v>56</v>
      </c>
      <c r="F5" s="7" t="s">
        <v>57</v>
      </c>
      <c r="G5" s="7" t="s">
        <v>58</v>
      </c>
      <c r="H5" s="7" t="s">
        <v>57</v>
      </c>
      <c r="I5" s="7" t="s">
        <v>53</v>
      </c>
      <c r="J5" s="7" t="s">
        <v>57</v>
      </c>
      <c r="K5" s="7" t="s">
        <v>59</v>
      </c>
      <c r="L5" s="7" t="s">
        <v>56</v>
      </c>
      <c r="M5" s="7" t="s">
        <v>60</v>
      </c>
      <c r="N5" s="7" t="s">
        <v>57</v>
      </c>
      <c r="O5" s="7" t="s">
        <v>61</v>
      </c>
      <c r="P5" s="7" t="s">
        <v>56</v>
      </c>
      <c r="Q5" s="7" t="s">
        <v>60</v>
      </c>
      <c r="R5" s="7" t="s">
        <v>62</v>
      </c>
      <c r="S5" s="7" t="s">
        <v>63</v>
      </c>
      <c r="T5" s="7"/>
      <c r="U5" s="7"/>
    </row>
    <row r="6" spans="1:21" ht="15.75" customHeight="1" x14ac:dyDescent="0.25">
      <c r="A6" s="4">
        <v>2</v>
      </c>
      <c r="B6" s="7" t="s">
        <v>64</v>
      </c>
      <c r="C6" s="7" t="s">
        <v>55</v>
      </c>
      <c r="D6" s="7" t="s">
        <v>65</v>
      </c>
      <c r="E6" s="7" t="s">
        <v>66</v>
      </c>
      <c r="F6" s="7" t="s">
        <v>67</v>
      </c>
      <c r="G6" s="7" t="s">
        <v>68</v>
      </c>
      <c r="H6" s="7" t="s">
        <v>69</v>
      </c>
      <c r="I6" s="7" t="s">
        <v>55</v>
      </c>
      <c r="J6" s="7" t="s">
        <v>56</v>
      </c>
      <c r="K6" s="7" t="s">
        <v>70</v>
      </c>
      <c r="L6" s="7" t="s">
        <v>53</v>
      </c>
      <c r="M6" s="7" t="s">
        <v>53</v>
      </c>
      <c r="N6" s="7" t="s">
        <v>71</v>
      </c>
      <c r="O6" s="7" t="s">
        <v>72</v>
      </c>
      <c r="P6" s="7" t="s">
        <v>66</v>
      </c>
      <c r="Q6" s="7" t="s">
        <v>73</v>
      </c>
      <c r="R6" s="7" t="s">
        <v>56</v>
      </c>
      <c r="S6" s="7" t="s">
        <v>74</v>
      </c>
      <c r="T6" s="7"/>
      <c r="U6" s="7"/>
    </row>
    <row r="7" spans="1:21" ht="15.75" customHeight="1" x14ac:dyDescent="0.25">
      <c r="A7" s="4">
        <v>3</v>
      </c>
      <c r="B7" s="7" t="s">
        <v>60</v>
      </c>
      <c r="C7" s="7" t="s">
        <v>60</v>
      </c>
      <c r="D7" s="7" t="s">
        <v>53</v>
      </c>
      <c r="E7" s="7" t="s">
        <v>53</v>
      </c>
      <c r="F7" s="7" t="s">
        <v>74</v>
      </c>
      <c r="G7" s="7" t="s">
        <v>75</v>
      </c>
      <c r="H7" s="7" t="s">
        <v>76</v>
      </c>
      <c r="I7" s="7" t="s">
        <v>77</v>
      </c>
      <c r="J7" s="7" t="s">
        <v>78</v>
      </c>
      <c r="K7" s="7" t="s">
        <v>53</v>
      </c>
      <c r="L7" s="7" t="s">
        <v>79</v>
      </c>
      <c r="M7" s="7" t="s">
        <v>80</v>
      </c>
      <c r="N7" s="7" t="s">
        <v>64</v>
      </c>
      <c r="O7" s="7" t="s">
        <v>81</v>
      </c>
      <c r="P7" s="7" t="s">
        <v>59</v>
      </c>
      <c r="Q7" s="7" t="s">
        <v>59</v>
      </c>
      <c r="R7" s="7" t="s">
        <v>57</v>
      </c>
      <c r="S7" s="7" t="s">
        <v>82</v>
      </c>
      <c r="T7" s="7"/>
      <c r="U7" s="7"/>
    </row>
    <row r="8" spans="1:21" ht="15.75" customHeight="1" x14ac:dyDescent="0.25">
      <c r="A8" s="4">
        <v>4</v>
      </c>
      <c r="B8" s="7" t="s">
        <v>83</v>
      </c>
      <c r="C8" s="7" t="s">
        <v>53</v>
      </c>
      <c r="D8" s="7" t="s">
        <v>84</v>
      </c>
      <c r="E8" s="7" t="s">
        <v>85</v>
      </c>
      <c r="F8" s="7" t="s">
        <v>63</v>
      </c>
      <c r="G8" s="7" t="s">
        <v>86</v>
      </c>
      <c r="H8" s="7" t="s">
        <v>53</v>
      </c>
      <c r="I8" s="7" t="s">
        <v>87</v>
      </c>
      <c r="J8" s="7" t="s">
        <v>88</v>
      </c>
      <c r="K8" s="7" t="s">
        <v>66</v>
      </c>
      <c r="L8" s="7" t="s">
        <v>69</v>
      </c>
      <c r="M8" s="7" t="s">
        <v>66</v>
      </c>
      <c r="N8" s="7" t="s">
        <v>89</v>
      </c>
      <c r="O8" s="7" t="s">
        <v>90</v>
      </c>
      <c r="P8" s="7" t="s">
        <v>55</v>
      </c>
      <c r="Q8" s="7" t="s">
        <v>53</v>
      </c>
      <c r="R8" s="7" t="s">
        <v>91</v>
      </c>
      <c r="S8" s="7" t="s">
        <v>92</v>
      </c>
      <c r="T8" s="7"/>
      <c r="U8" s="7"/>
    </row>
    <row r="9" spans="1:21" ht="15.75" customHeight="1" x14ac:dyDescent="0.25">
      <c r="A9" s="4">
        <v>5</v>
      </c>
      <c r="B9" s="7" t="s">
        <v>93</v>
      </c>
      <c r="C9" s="7" t="s">
        <v>66</v>
      </c>
      <c r="D9" s="7" t="s">
        <v>94</v>
      </c>
      <c r="E9" s="7" t="s">
        <v>83</v>
      </c>
      <c r="F9" s="7" t="s">
        <v>53</v>
      </c>
      <c r="G9" s="7" t="s">
        <v>81</v>
      </c>
      <c r="H9" s="7" t="s">
        <v>86</v>
      </c>
      <c r="I9" s="7" t="s">
        <v>95</v>
      </c>
      <c r="J9" s="7" t="s">
        <v>61</v>
      </c>
      <c r="K9" s="7" t="s">
        <v>64</v>
      </c>
      <c r="L9" s="7" t="s">
        <v>66</v>
      </c>
      <c r="M9" s="7" t="s">
        <v>96</v>
      </c>
      <c r="N9" s="7" t="s">
        <v>97</v>
      </c>
      <c r="O9" s="7" t="s">
        <v>67</v>
      </c>
      <c r="P9" s="7" t="s">
        <v>53</v>
      </c>
      <c r="Q9" s="7" t="s">
        <v>69</v>
      </c>
      <c r="R9" s="7" t="s">
        <v>98</v>
      </c>
      <c r="S9" s="7" t="s">
        <v>93</v>
      </c>
      <c r="T9" s="7"/>
      <c r="U9" s="7"/>
    </row>
    <row r="10" spans="1:21" ht="15.75" customHeight="1" x14ac:dyDescent="0.25">
      <c r="A10" s="4">
        <v>6</v>
      </c>
      <c r="B10" s="7" t="s">
        <v>99</v>
      </c>
      <c r="C10" s="7" t="s">
        <v>100</v>
      </c>
      <c r="D10" s="7" t="s">
        <v>101</v>
      </c>
      <c r="E10" s="7" t="s">
        <v>60</v>
      </c>
      <c r="F10" s="7" t="s">
        <v>83</v>
      </c>
      <c r="G10" s="7" t="s">
        <v>102</v>
      </c>
      <c r="H10" s="7" t="s">
        <v>103</v>
      </c>
      <c r="I10" s="7" t="s">
        <v>67</v>
      </c>
      <c r="J10" s="7" t="s">
        <v>82</v>
      </c>
      <c r="K10" s="7" t="s">
        <v>76</v>
      </c>
      <c r="L10" s="7" t="s">
        <v>104</v>
      </c>
      <c r="M10" s="7" t="s">
        <v>105</v>
      </c>
      <c r="N10" s="7" t="s">
        <v>106</v>
      </c>
      <c r="O10" s="7" t="s">
        <v>107</v>
      </c>
      <c r="P10" s="7" t="s">
        <v>64</v>
      </c>
      <c r="Q10" s="7" t="s">
        <v>66</v>
      </c>
      <c r="R10" s="7" t="s">
        <v>108</v>
      </c>
      <c r="S10" s="7"/>
      <c r="T10" s="7"/>
      <c r="U10" s="7"/>
    </row>
    <row r="11" spans="1:21" ht="15.75" customHeight="1" x14ac:dyDescent="0.25">
      <c r="A11" s="4">
        <v>7</v>
      </c>
      <c r="B11" s="7" t="s">
        <v>82</v>
      </c>
      <c r="C11" s="7" t="s">
        <v>85</v>
      </c>
      <c r="D11" s="7" t="s">
        <v>109</v>
      </c>
      <c r="E11" s="7" t="s">
        <v>76</v>
      </c>
      <c r="F11" s="7" t="s">
        <v>60</v>
      </c>
      <c r="G11" s="7" t="s">
        <v>110</v>
      </c>
      <c r="H11" s="7" t="s">
        <v>67</v>
      </c>
      <c r="I11" s="7" t="s">
        <v>96</v>
      </c>
      <c r="J11" s="7" t="s">
        <v>83</v>
      </c>
      <c r="K11" s="7" t="s">
        <v>61</v>
      </c>
      <c r="L11" s="7" t="s">
        <v>55</v>
      </c>
      <c r="M11" s="7" t="s">
        <v>111</v>
      </c>
      <c r="N11" s="7" t="s">
        <v>69</v>
      </c>
      <c r="O11" s="7" t="s">
        <v>112</v>
      </c>
      <c r="P11" s="7"/>
      <c r="Q11" s="7"/>
      <c r="R11" s="7"/>
      <c r="S11" s="7"/>
      <c r="T11" s="7"/>
      <c r="U11" s="7"/>
    </row>
    <row r="12" spans="1:21" ht="15.75" customHeight="1" x14ac:dyDescent="0.25">
      <c r="A12" s="4">
        <v>8</v>
      </c>
      <c r="B12" s="7" t="s">
        <v>113</v>
      </c>
      <c r="C12" s="7" t="s">
        <v>114</v>
      </c>
      <c r="D12" s="7" t="s">
        <v>115</v>
      </c>
      <c r="E12" s="7" t="s">
        <v>104</v>
      </c>
      <c r="F12" s="7" t="s">
        <v>93</v>
      </c>
      <c r="G12" s="7" t="s">
        <v>76</v>
      </c>
      <c r="H12" s="7" t="s">
        <v>60</v>
      </c>
      <c r="I12" s="7" t="s">
        <v>116</v>
      </c>
      <c r="J12" s="7" t="s">
        <v>117</v>
      </c>
      <c r="K12" s="7" t="s">
        <v>104</v>
      </c>
      <c r="L12" s="7" t="s">
        <v>59</v>
      </c>
      <c r="M12" s="7" t="s">
        <v>83</v>
      </c>
      <c r="N12" s="7" t="s">
        <v>118</v>
      </c>
      <c r="O12" s="7" t="s">
        <v>58</v>
      </c>
      <c r="P12" s="7"/>
      <c r="Q12" s="7"/>
      <c r="R12" s="7"/>
      <c r="S12" s="7"/>
      <c r="T12" s="7"/>
      <c r="U12" s="7"/>
    </row>
    <row r="13" spans="1:21" ht="15.75" customHeight="1" x14ac:dyDescent="0.25">
      <c r="A13" s="4">
        <v>9</v>
      </c>
      <c r="B13" s="7" t="s">
        <v>119</v>
      </c>
      <c r="C13" s="7" t="s">
        <v>120</v>
      </c>
      <c r="D13" s="7" t="s">
        <v>121</v>
      </c>
      <c r="E13" s="7" t="s">
        <v>122</v>
      </c>
      <c r="F13" s="7" t="s">
        <v>103</v>
      </c>
      <c r="G13" s="7" t="s">
        <v>123</v>
      </c>
      <c r="H13" s="7" t="s">
        <v>96</v>
      </c>
      <c r="I13" s="7" t="s">
        <v>124</v>
      </c>
      <c r="J13" s="7" t="s">
        <v>92</v>
      </c>
      <c r="K13" s="7" t="s">
        <v>57</v>
      </c>
      <c r="L13" s="7" t="s">
        <v>76</v>
      </c>
      <c r="M13" s="7" t="s">
        <v>94</v>
      </c>
      <c r="N13" s="7" t="s">
        <v>56</v>
      </c>
      <c r="O13" s="7" t="s">
        <v>125</v>
      </c>
      <c r="P13" s="7"/>
      <c r="Q13" s="7"/>
      <c r="R13" s="7"/>
      <c r="S13" s="7"/>
      <c r="T13" s="7"/>
      <c r="U13" s="7"/>
    </row>
    <row r="14" spans="1:21" ht="15.75" customHeight="1" x14ac:dyDescent="0.25">
      <c r="A14" s="4">
        <v>10</v>
      </c>
      <c r="B14" s="7" t="s">
        <v>105</v>
      </c>
      <c r="C14" s="7" t="s">
        <v>126</v>
      </c>
      <c r="D14" s="7" t="s">
        <v>304</v>
      </c>
      <c r="E14" s="7" t="s">
        <v>70</v>
      </c>
      <c r="F14" s="7" t="s">
        <v>127</v>
      </c>
      <c r="G14" s="7" t="s">
        <v>128</v>
      </c>
      <c r="H14" s="7" t="s">
        <v>66</v>
      </c>
      <c r="I14" s="7" t="s">
        <v>105</v>
      </c>
      <c r="J14" s="7" t="s">
        <v>129</v>
      </c>
      <c r="K14" s="7" t="s">
        <v>130</v>
      </c>
      <c r="L14" s="7" t="s">
        <v>84</v>
      </c>
      <c r="M14" s="7" t="s">
        <v>131</v>
      </c>
      <c r="N14" s="7" t="s">
        <v>62</v>
      </c>
      <c r="O14" s="7" t="s">
        <v>132</v>
      </c>
      <c r="P14" s="7"/>
      <c r="Q14" s="7"/>
      <c r="R14" s="7"/>
      <c r="S14" s="7"/>
      <c r="T14" s="7"/>
      <c r="U14" s="7"/>
    </row>
    <row r="15" spans="1:21" ht="15.75" customHeight="1" x14ac:dyDescent="0.25">
      <c r="A15" s="4">
        <v>11</v>
      </c>
      <c r="B15" s="7" t="s">
        <v>133</v>
      </c>
      <c r="C15" s="7" t="s">
        <v>76</v>
      </c>
      <c r="D15" s="7" t="s">
        <v>95</v>
      </c>
      <c r="E15" s="7" t="s">
        <v>64</v>
      </c>
      <c r="F15" s="7" t="s">
        <v>96</v>
      </c>
      <c r="G15" s="7" t="s">
        <v>134</v>
      </c>
      <c r="H15" s="7" t="s">
        <v>135</v>
      </c>
      <c r="I15" s="7" t="s">
        <v>65</v>
      </c>
      <c r="J15" s="7" t="s">
        <v>136</v>
      </c>
      <c r="K15" s="7" t="s">
        <v>137</v>
      </c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15.75" customHeight="1" x14ac:dyDescent="0.25">
      <c r="A16" s="4">
        <v>12</v>
      </c>
      <c r="B16" s="7" t="s">
        <v>138</v>
      </c>
      <c r="C16" s="7" t="s">
        <v>64</v>
      </c>
      <c r="D16" s="7" t="s">
        <v>54</v>
      </c>
      <c r="E16" s="7" t="s">
        <v>139</v>
      </c>
      <c r="F16" s="7" t="s">
        <v>133</v>
      </c>
      <c r="G16" s="7" t="s">
        <v>140</v>
      </c>
      <c r="H16" s="7" t="s">
        <v>141</v>
      </c>
      <c r="I16" s="7" t="s">
        <v>122</v>
      </c>
      <c r="J16" s="7" t="s">
        <v>142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5.75" customHeight="1" x14ac:dyDescent="0.25">
      <c r="A17" s="4">
        <v>13</v>
      </c>
      <c r="B17" s="7" t="s">
        <v>143</v>
      </c>
      <c r="C17" s="7" t="s">
        <v>69</v>
      </c>
      <c r="D17" s="7" t="s">
        <v>69</v>
      </c>
      <c r="E17" s="7" t="s">
        <v>61</v>
      </c>
      <c r="F17" s="7" t="s">
        <v>81</v>
      </c>
      <c r="G17" s="7" t="s">
        <v>144</v>
      </c>
      <c r="H17" s="7" t="s">
        <v>145</v>
      </c>
      <c r="I17" s="7" t="s">
        <v>146</v>
      </c>
      <c r="J17" s="7" t="s">
        <v>147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5.75" customHeight="1" x14ac:dyDescent="0.25">
      <c r="A18" s="4">
        <v>14</v>
      </c>
      <c r="B18" s="7" t="s">
        <v>67</v>
      </c>
      <c r="C18" s="7" t="s">
        <v>80</v>
      </c>
      <c r="D18" s="7" t="s">
        <v>76</v>
      </c>
      <c r="E18" s="7" t="s">
        <v>67</v>
      </c>
      <c r="F18" s="7" t="s">
        <v>147</v>
      </c>
      <c r="G18" s="7" t="s">
        <v>148</v>
      </c>
      <c r="H18" s="7" t="s">
        <v>82</v>
      </c>
      <c r="I18" s="7" t="s">
        <v>149</v>
      </c>
      <c r="J18" s="7" t="s">
        <v>150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5.75" customHeight="1" x14ac:dyDescent="0.25">
      <c r="A19" s="4">
        <v>15</v>
      </c>
      <c r="B19" s="7" t="s">
        <v>151</v>
      </c>
      <c r="C19" s="7" t="s">
        <v>130</v>
      </c>
      <c r="D19" s="7" t="s">
        <v>305</v>
      </c>
      <c r="E19" s="7" t="s">
        <v>96</v>
      </c>
      <c r="F19" s="7" t="s">
        <v>113</v>
      </c>
      <c r="G19" s="7" t="s">
        <v>82</v>
      </c>
      <c r="H19" s="7" t="s">
        <v>104</v>
      </c>
      <c r="I19" s="7" t="s">
        <v>84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5.75" customHeight="1" x14ac:dyDescent="0.25">
      <c r="A20" s="4">
        <v>16</v>
      </c>
      <c r="B20" s="7" t="s">
        <v>152</v>
      </c>
      <c r="C20" s="7" t="s">
        <v>96</v>
      </c>
      <c r="D20" s="7" t="s">
        <v>306</v>
      </c>
      <c r="E20" s="7" t="s">
        <v>153</v>
      </c>
      <c r="F20" s="7" t="s">
        <v>149</v>
      </c>
      <c r="G20" s="7" t="s">
        <v>72</v>
      </c>
      <c r="H20" s="7" t="s">
        <v>154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5.75" customHeight="1" x14ac:dyDescent="0.25">
      <c r="A21" s="4">
        <v>17</v>
      </c>
      <c r="B21" s="7" t="s">
        <v>103</v>
      </c>
      <c r="C21" s="7" t="s">
        <v>104</v>
      </c>
      <c r="D21" s="7" t="s">
        <v>307</v>
      </c>
      <c r="E21" s="7" t="s">
        <v>155</v>
      </c>
      <c r="F21" s="7" t="s">
        <v>156</v>
      </c>
      <c r="G21" s="7" t="s">
        <v>71</v>
      </c>
      <c r="H21" s="7" t="s">
        <v>113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5.75" customHeight="1" x14ac:dyDescent="0.25">
      <c r="A22" s="4">
        <v>18</v>
      </c>
      <c r="B22" s="7" t="s">
        <v>157</v>
      </c>
      <c r="C22" s="7" t="s">
        <v>59</v>
      </c>
      <c r="D22" s="7" t="s">
        <v>308</v>
      </c>
      <c r="E22" s="7" t="s">
        <v>158</v>
      </c>
      <c r="F22" s="7" t="s">
        <v>82</v>
      </c>
      <c r="G22" s="7" t="s">
        <v>55</v>
      </c>
      <c r="H22" s="7" t="s">
        <v>127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5.75" customHeight="1" x14ac:dyDescent="0.25">
      <c r="A23" s="4">
        <v>19</v>
      </c>
      <c r="B23" s="7" t="s">
        <v>159</v>
      </c>
      <c r="C23" s="7" t="s">
        <v>160</v>
      </c>
      <c r="D23" s="7" t="s">
        <v>240</v>
      </c>
      <c r="E23" s="7" t="s">
        <v>65</v>
      </c>
      <c r="F23" s="7" t="s">
        <v>161</v>
      </c>
      <c r="G23" s="7" t="s">
        <v>67</v>
      </c>
      <c r="H23" s="7" t="s">
        <v>83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5.75" customHeight="1" x14ac:dyDescent="0.25">
      <c r="A24" s="4">
        <v>20</v>
      </c>
      <c r="B24" s="7" t="s">
        <v>63</v>
      </c>
      <c r="C24" s="7" t="s">
        <v>162</v>
      </c>
      <c r="D24" s="7" t="s">
        <v>122</v>
      </c>
      <c r="E24" s="7" t="s">
        <v>163</v>
      </c>
      <c r="F24" s="7" t="s">
        <v>92</v>
      </c>
      <c r="G24" s="7" t="s">
        <v>96</v>
      </c>
      <c r="H24" s="7" t="s">
        <v>71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5.75" customHeight="1" x14ac:dyDescent="0.25">
      <c r="A25" s="4">
        <v>21</v>
      </c>
      <c r="B25" s="7" t="s">
        <v>92</v>
      </c>
      <c r="C25" s="7" t="s">
        <v>164</v>
      </c>
      <c r="D25" s="7" t="s">
        <v>309</v>
      </c>
      <c r="E25" s="7" t="s">
        <v>129</v>
      </c>
      <c r="F25" s="7" t="s">
        <v>148</v>
      </c>
      <c r="G25" s="7" t="s">
        <v>165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5.75" customHeight="1" x14ac:dyDescent="0.25">
      <c r="A26" s="4">
        <v>22</v>
      </c>
      <c r="B26" s="7" t="s">
        <v>166</v>
      </c>
      <c r="C26" s="7" t="s">
        <v>167</v>
      </c>
      <c r="D26" s="7" t="s">
        <v>239</v>
      </c>
      <c r="E26" s="7" t="s">
        <v>142</v>
      </c>
      <c r="F26" s="7" t="s">
        <v>129</v>
      </c>
      <c r="G26" s="7" t="s">
        <v>168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5.75" customHeight="1" x14ac:dyDescent="0.25">
      <c r="A27" s="4">
        <v>23</v>
      </c>
      <c r="B27" s="7" t="s">
        <v>104</v>
      </c>
      <c r="C27" s="7" t="s">
        <v>169</v>
      </c>
      <c r="D27" s="7" t="s">
        <v>181</v>
      </c>
      <c r="E27" s="7" t="s">
        <v>55</v>
      </c>
      <c r="F27" s="7" t="s">
        <v>86</v>
      </c>
      <c r="G27" s="7" t="s">
        <v>135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5.75" customHeight="1" x14ac:dyDescent="0.25">
      <c r="A28" s="4">
        <v>24</v>
      </c>
      <c r="B28" s="7" t="s">
        <v>170</v>
      </c>
      <c r="C28" s="7" t="s">
        <v>171</v>
      </c>
      <c r="D28" s="7" t="s">
        <v>96</v>
      </c>
      <c r="E28" s="7" t="s">
        <v>59</v>
      </c>
      <c r="F28" s="7" t="s">
        <v>157</v>
      </c>
      <c r="G28" s="7" t="s">
        <v>88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5.75" customHeight="1" x14ac:dyDescent="0.25">
      <c r="A29" s="4">
        <v>25</v>
      </c>
      <c r="B29" s="7" t="s">
        <v>172</v>
      </c>
      <c r="C29" s="7" t="s">
        <v>173</v>
      </c>
      <c r="D29" s="7" t="s">
        <v>56</v>
      </c>
      <c r="E29" s="7" t="s">
        <v>174</v>
      </c>
      <c r="F29" s="7" t="s">
        <v>55</v>
      </c>
      <c r="G29" s="7" t="s">
        <v>147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5.75" customHeight="1" x14ac:dyDescent="0.25">
      <c r="A30" s="4">
        <v>26</v>
      </c>
      <c r="B30" s="7" t="s">
        <v>175</v>
      </c>
      <c r="C30" s="7" t="s">
        <v>153</v>
      </c>
      <c r="D30" s="7" t="s">
        <v>103</v>
      </c>
      <c r="E30" s="7" t="s">
        <v>176</v>
      </c>
      <c r="F30" s="7" t="s">
        <v>177</v>
      </c>
      <c r="G30" s="7" t="s">
        <v>178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5.75" customHeight="1" x14ac:dyDescent="0.25">
      <c r="A31" s="4">
        <v>27</v>
      </c>
      <c r="B31" s="7" t="s">
        <v>74</v>
      </c>
      <c r="C31" s="7" t="s">
        <v>65</v>
      </c>
      <c r="D31" s="7" t="s">
        <v>173</v>
      </c>
      <c r="E31" s="7" t="s">
        <v>149</v>
      </c>
      <c r="F31" s="7" t="s">
        <v>125</v>
      </c>
      <c r="G31" s="7" t="s">
        <v>179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5.75" customHeight="1" x14ac:dyDescent="0.25">
      <c r="A32" s="4">
        <v>28</v>
      </c>
      <c r="B32" s="7" t="s">
        <v>180</v>
      </c>
      <c r="C32" s="7" t="s">
        <v>95</v>
      </c>
      <c r="D32" s="7" t="s">
        <v>197</v>
      </c>
      <c r="E32" s="7" t="s">
        <v>57</v>
      </c>
      <c r="F32" s="7" t="s">
        <v>181</v>
      </c>
      <c r="G32" s="7" t="s">
        <v>182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5.75" customHeight="1" x14ac:dyDescent="0.25">
      <c r="A33" s="4">
        <v>29</v>
      </c>
      <c r="B33" s="7" t="s">
        <v>149</v>
      </c>
      <c r="C33" s="7" t="s">
        <v>183</v>
      </c>
      <c r="D33" s="7" t="s">
        <v>310</v>
      </c>
      <c r="E33" s="7" t="s">
        <v>130</v>
      </c>
      <c r="F33" s="7" t="s">
        <v>184</v>
      </c>
      <c r="G33" s="7" t="s">
        <v>155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5.75" customHeight="1" x14ac:dyDescent="0.25">
      <c r="A34" s="4">
        <v>30</v>
      </c>
      <c r="B34" s="7" t="s">
        <v>185</v>
      </c>
      <c r="C34" s="7" t="s">
        <v>186</v>
      </c>
      <c r="D34" s="7" t="s">
        <v>311</v>
      </c>
      <c r="E34" s="7" t="s">
        <v>86</v>
      </c>
      <c r="F34" s="7" t="s">
        <v>143</v>
      </c>
      <c r="G34" s="7" t="s">
        <v>62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5.75" customHeight="1" x14ac:dyDescent="0.25">
      <c r="A35" s="4">
        <v>31</v>
      </c>
      <c r="B35" s="7" t="s">
        <v>187</v>
      </c>
      <c r="C35" s="7" t="s">
        <v>139</v>
      </c>
      <c r="D35" s="7" t="s">
        <v>149</v>
      </c>
      <c r="E35" s="7" t="s">
        <v>186</v>
      </c>
      <c r="F35" s="7" t="s">
        <v>188</v>
      </c>
      <c r="G35" s="7" t="s">
        <v>158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5.75" customHeight="1" x14ac:dyDescent="0.25">
      <c r="A36" s="4">
        <v>32</v>
      </c>
      <c r="B36" s="7" t="s">
        <v>189</v>
      </c>
      <c r="C36" s="7" t="s">
        <v>70</v>
      </c>
      <c r="D36" s="7" t="s">
        <v>67</v>
      </c>
      <c r="E36" s="7" t="s">
        <v>84</v>
      </c>
      <c r="F36" s="7" t="s">
        <v>190</v>
      </c>
      <c r="G36" s="7" t="s">
        <v>191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5.75" customHeight="1" x14ac:dyDescent="0.25">
      <c r="A37" s="4">
        <v>33</v>
      </c>
      <c r="B37" s="7" t="s">
        <v>192</v>
      </c>
      <c r="C37" s="7" t="s">
        <v>193</v>
      </c>
      <c r="D37" s="7" t="s">
        <v>312</v>
      </c>
      <c r="E37" s="7" t="s">
        <v>62</v>
      </c>
      <c r="F37" s="7" t="s">
        <v>58</v>
      </c>
      <c r="G37" s="7" t="s">
        <v>194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5.75" customHeight="1" x14ac:dyDescent="0.25">
      <c r="A38" s="4">
        <v>34</v>
      </c>
      <c r="B38" s="7" t="s">
        <v>195</v>
      </c>
      <c r="C38" s="7" t="s">
        <v>196</v>
      </c>
      <c r="D38" s="7" t="s">
        <v>152</v>
      </c>
      <c r="E38" s="7" t="s">
        <v>197</v>
      </c>
      <c r="F38" s="7" t="s">
        <v>78</v>
      </c>
      <c r="G38" s="7" t="s">
        <v>61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5.75" customHeight="1" x14ac:dyDescent="0.25">
      <c r="A39" s="4">
        <v>35</v>
      </c>
      <c r="B39" s="7" t="s">
        <v>156</v>
      </c>
      <c r="C39" s="7" t="s">
        <v>197</v>
      </c>
      <c r="D39" s="7" t="s">
        <v>157</v>
      </c>
      <c r="E39" s="7" t="s">
        <v>124</v>
      </c>
      <c r="F39" s="7" t="s">
        <v>144</v>
      </c>
      <c r="G39" s="7" t="s">
        <v>198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5.75" customHeight="1" x14ac:dyDescent="0.25">
      <c r="A40" s="4">
        <v>36</v>
      </c>
      <c r="B40" s="7" t="s">
        <v>147</v>
      </c>
      <c r="C40" s="7" t="s">
        <v>74</v>
      </c>
      <c r="D40" s="7" t="s">
        <v>313</v>
      </c>
      <c r="E40" s="7" t="s">
        <v>103</v>
      </c>
      <c r="F40" s="7" t="s">
        <v>199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.75" customHeight="1" x14ac:dyDescent="0.25">
      <c r="A41" s="4">
        <v>37</v>
      </c>
      <c r="B41" s="7" t="s">
        <v>200</v>
      </c>
      <c r="C41" s="7" t="s">
        <v>201</v>
      </c>
      <c r="D41" s="7" t="s">
        <v>145</v>
      </c>
      <c r="E41" s="7" t="s">
        <v>77</v>
      </c>
      <c r="F41" s="7" t="s">
        <v>202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.75" customHeight="1" x14ac:dyDescent="0.25">
      <c r="A42" s="4">
        <v>38</v>
      </c>
      <c r="B42" s="7" t="s">
        <v>203</v>
      </c>
      <c r="C42" s="7" t="s">
        <v>67</v>
      </c>
      <c r="D42" s="7" t="s">
        <v>314</v>
      </c>
      <c r="E42" s="7" t="s">
        <v>91</v>
      </c>
      <c r="F42" s="7" t="s">
        <v>204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.75" customHeight="1" x14ac:dyDescent="0.25">
      <c r="A43" s="4">
        <v>39</v>
      </c>
      <c r="B43" s="7" t="s">
        <v>127</v>
      </c>
      <c r="C43" s="7" t="s">
        <v>205</v>
      </c>
      <c r="D43" s="7" t="s">
        <v>100</v>
      </c>
      <c r="E43" s="7" t="s">
        <v>206</v>
      </c>
      <c r="F43" s="7" t="s">
        <v>207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.75" customHeight="1" x14ac:dyDescent="0.25">
      <c r="A44" s="4">
        <v>40</v>
      </c>
      <c r="B44" s="7" t="s">
        <v>208</v>
      </c>
      <c r="C44" s="7" t="s">
        <v>209</v>
      </c>
      <c r="D44" s="7" t="s">
        <v>315</v>
      </c>
      <c r="E44" s="7" t="s">
        <v>210</v>
      </c>
      <c r="F44" s="7" t="s">
        <v>211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5.75" customHeight="1" x14ac:dyDescent="0.25">
      <c r="A45" s="4">
        <v>41</v>
      </c>
      <c r="B45" s="7" t="s">
        <v>212</v>
      </c>
      <c r="C45" s="7" t="s">
        <v>213</v>
      </c>
      <c r="D45" s="7" t="s">
        <v>316</v>
      </c>
      <c r="E45" s="7" t="s">
        <v>94</v>
      </c>
      <c r="F45" s="7" t="s">
        <v>137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.75" customHeight="1" x14ac:dyDescent="0.25">
      <c r="A46" s="4">
        <v>42</v>
      </c>
      <c r="B46" s="7" t="s">
        <v>214</v>
      </c>
      <c r="C46" s="7" t="s">
        <v>156</v>
      </c>
      <c r="D46" s="7" t="s">
        <v>317</v>
      </c>
      <c r="E46" s="7" t="s">
        <v>215</v>
      </c>
      <c r="F46" s="7" t="s">
        <v>216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.75" customHeight="1" x14ac:dyDescent="0.25">
      <c r="A47" s="4">
        <v>43</v>
      </c>
      <c r="B47" s="7" t="s">
        <v>217</v>
      </c>
      <c r="C47" s="7" t="s">
        <v>93</v>
      </c>
      <c r="D47" s="7" t="s">
        <v>139</v>
      </c>
      <c r="E47" s="26" t="s">
        <v>218</v>
      </c>
      <c r="F47" s="26" t="s">
        <v>219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7"/>
      <c r="R47" s="7"/>
      <c r="S47" s="26"/>
      <c r="T47" s="26"/>
      <c r="U47" s="26"/>
    </row>
    <row r="48" spans="1:21" ht="15.75" customHeight="1" x14ac:dyDescent="0.25">
      <c r="A48" s="4">
        <v>44</v>
      </c>
      <c r="B48" s="26" t="s">
        <v>220</v>
      </c>
      <c r="C48" s="26" t="s">
        <v>63</v>
      </c>
      <c r="D48" s="26" t="s">
        <v>318</v>
      </c>
      <c r="E48" s="8" t="s">
        <v>221</v>
      </c>
      <c r="F48" s="8" t="s">
        <v>222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26"/>
      <c r="R48" s="26"/>
      <c r="S48" s="8"/>
      <c r="T48" s="8"/>
      <c r="U48" s="8"/>
    </row>
    <row r="49" spans="1:21" ht="15.75" customHeight="1" x14ac:dyDescent="0.25">
      <c r="A49" s="4">
        <v>45</v>
      </c>
      <c r="B49" s="7" t="s">
        <v>207</v>
      </c>
      <c r="C49" s="7" t="s">
        <v>83</v>
      </c>
      <c r="D49" s="7" t="s">
        <v>325</v>
      </c>
      <c r="E49" s="7" t="s">
        <v>196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  <c r="R49" s="8"/>
      <c r="S49" s="7"/>
      <c r="T49" s="7"/>
      <c r="U49" s="7"/>
    </row>
    <row r="50" spans="1:21" ht="15.75" customHeight="1" x14ac:dyDescent="0.25">
      <c r="A50" s="4">
        <v>46</v>
      </c>
      <c r="B50" s="7" t="s">
        <v>223</v>
      </c>
      <c r="C50" s="7" t="s">
        <v>133</v>
      </c>
      <c r="D50" s="7" t="s">
        <v>60</v>
      </c>
      <c r="E50" s="7" t="s">
        <v>72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.75" customHeight="1" x14ac:dyDescent="0.25">
      <c r="A51" s="4">
        <v>47</v>
      </c>
      <c r="B51" s="7" t="s">
        <v>224</v>
      </c>
      <c r="C51" s="7" t="s">
        <v>225</v>
      </c>
      <c r="D51" s="7" t="s">
        <v>320</v>
      </c>
      <c r="E51" s="7" t="s">
        <v>226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5.75" customHeight="1" x14ac:dyDescent="0.25">
      <c r="A52" s="4">
        <v>48</v>
      </c>
      <c r="B52" s="7" t="s">
        <v>227</v>
      </c>
      <c r="C52" s="7" t="s">
        <v>228</v>
      </c>
      <c r="D52" s="7" t="s">
        <v>116</v>
      </c>
      <c r="E52" s="7" t="s">
        <v>71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.75" customHeight="1" x14ac:dyDescent="0.25">
      <c r="A53" s="4">
        <v>49</v>
      </c>
      <c r="B53" s="7" t="s">
        <v>229</v>
      </c>
      <c r="C53" s="7" t="s">
        <v>86</v>
      </c>
      <c r="D53" s="7" t="s">
        <v>62</v>
      </c>
      <c r="E53" s="7" t="s">
        <v>230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5.75" customHeight="1" x14ac:dyDescent="0.25">
      <c r="A54" s="4">
        <v>50</v>
      </c>
      <c r="B54" s="7" t="s">
        <v>231</v>
      </c>
      <c r="C54" s="7" t="s">
        <v>232</v>
      </c>
      <c r="D54" s="7" t="s">
        <v>321</v>
      </c>
      <c r="E54" s="7" t="s">
        <v>148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5.75" customHeight="1" x14ac:dyDescent="0.25">
      <c r="A55" s="4">
        <v>51</v>
      </c>
      <c r="B55" s="7" t="s">
        <v>233</v>
      </c>
      <c r="C55" s="7" t="s">
        <v>234</v>
      </c>
      <c r="D55" s="7" t="s">
        <v>126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.75" customHeight="1" x14ac:dyDescent="0.25">
      <c r="A56" s="4">
        <v>52</v>
      </c>
      <c r="B56" s="7" t="s">
        <v>235</v>
      </c>
      <c r="C56" s="7" t="s">
        <v>218</v>
      </c>
      <c r="D56" s="7" t="s">
        <v>322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.75" customHeight="1" x14ac:dyDescent="0.25">
      <c r="A57" s="4">
        <v>53</v>
      </c>
      <c r="B57" s="7" t="s">
        <v>236</v>
      </c>
      <c r="C57" s="7" t="s">
        <v>237</v>
      </c>
      <c r="D57" s="7" t="s">
        <v>323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5.75" customHeight="1" x14ac:dyDescent="0.25">
      <c r="A58" s="4">
        <v>54</v>
      </c>
      <c r="B58" s="7" t="s">
        <v>238</v>
      </c>
      <c r="C58" s="7" t="s">
        <v>127</v>
      </c>
      <c r="D58" s="7" t="s">
        <v>324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5.75" customHeight="1" x14ac:dyDescent="0.25">
      <c r="A59" s="4">
        <v>55</v>
      </c>
      <c r="B59" s="7" t="s">
        <v>239</v>
      </c>
      <c r="C59" s="7" t="s">
        <v>240</v>
      </c>
      <c r="D59" s="7" t="s">
        <v>319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5.75" customHeight="1" x14ac:dyDescent="0.25">
      <c r="A60" s="4">
        <v>56</v>
      </c>
      <c r="B60" s="7" t="s">
        <v>241</v>
      </c>
      <c r="C60" s="7" t="s">
        <v>118</v>
      </c>
      <c r="D60" s="7" t="s">
        <v>105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5.75" customHeight="1" x14ac:dyDescent="0.25">
      <c r="A61" s="4">
        <v>57</v>
      </c>
      <c r="B61" s="7" t="s">
        <v>190</v>
      </c>
      <c r="C61" s="7" t="s">
        <v>94</v>
      </c>
      <c r="D61" s="7" t="s">
        <v>326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5.75" customHeight="1" x14ac:dyDescent="0.25">
      <c r="A62" s="4">
        <v>58</v>
      </c>
      <c r="B62" s="7" t="s">
        <v>106</v>
      </c>
      <c r="C62" s="7" t="s">
        <v>103</v>
      </c>
      <c r="D62" s="7" t="s">
        <v>72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.75" customHeight="1" x14ac:dyDescent="0.25">
      <c r="A63" s="4">
        <v>59</v>
      </c>
      <c r="B63" s="7" t="s">
        <v>242</v>
      </c>
      <c r="C63" s="7" t="s">
        <v>157</v>
      </c>
      <c r="D63" s="7" t="s">
        <v>327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.75" customHeight="1" x14ac:dyDescent="0.25">
      <c r="A64" s="4">
        <v>60</v>
      </c>
      <c r="B64" s="7" t="s">
        <v>243</v>
      </c>
      <c r="C64" s="7" t="s">
        <v>244</v>
      </c>
      <c r="D64" s="7" t="s">
        <v>328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.75" customHeight="1" x14ac:dyDescent="0.25">
      <c r="A65" s="4">
        <v>61</v>
      </c>
      <c r="B65" s="7" t="s">
        <v>245</v>
      </c>
      <c r="C65" s="7" t="s">
        <v>143</v>
      </c>
      <c r="D65" s="7" t="s">
        <v>329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.75" customHeight="1" x14ac:dyDescent="0.25">
      <c r="A66" s="4">
        <v>62</v>
      </c>
      <c r="B66" s="7" t="s">
        <v>246</v>
      </c>
      <c r="C66" s="7" t="s">
        <v>247</v>
      </c>
      <c r="D66" s="7" t="s">
        <v>330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.75" customHeight="1" x14ac:dyDescent="0.25">
      <c r="A67" s="4">
        <v>63</v>
      </c>
      <c r="B67" s="7" t="s">
        <v>248</v>
      </c>
      <c r="C67" s="7" t="s">
        <v>229</v>
      </c>
      <c r="D67" s="7" t="s">
        <v>331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.75" customHeight="1" x14ac:dyDescent="0.25">
      <c r="A68" s="4">
        <v>64</v>
      </c>
      <c r="B68" s="7" t="s">
        <v>249</v>
      </c>
      <c r="C68" s="7" t="s">
        <v>250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75" customHeight="1" x14ac:dyDescent="0.25">
      <c r="A69" s="4">
        <v>65</v>
      </c>
      <c r="B69" s="7" t="s">
        <v>251</v>
      </c>
      <c r="C69" s="7" t="s">
        <v>82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.75" customHeight="1" x14ac:dyDescent="0.25">
      <c r="A70" s="4">
        <v>66</v>
      </c>
      <c r="B70" s="7" t="s">
        <v>252</v>
      </c>
      <c r="C70" s="7" t="s">
        <v>214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.75" customHeight="1" x14ac:dyDescent="0.25">
      <c r="A71" s="4">
        <v>67</v>
      </c>
      <c r="B71" s="7" t="s">
        <v>69</v>
      </c>
      <c r="C71" s="7" t="s">
        <v>88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.75" customHeight="1" x14ac:dyDescent="0.25">
      <c r="A72" s="4">
        <v>68</v>
      </c>
      <c r="B72" s="7" t="s">
        <v>253</v>
      </c>
      <c r="C72" s="7" t="s">
        <v>254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.75" customHeight="1" x14ac:dyDescent="0.25">
      <c r="A73" s="4">
        <v>69</v>
      </c>
      <c r="B73" s="7" t="s">
        <v>255</v>
      </c>
      <c r="C73" s="7" t="s">
        <v>256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.75" customHeight="1" x14ac:dyDescent="0.25">
      <c r="A74" s="4">
        <v>70</v>
      </c>
      <c r="B74" s="7" t="s">
        <v>257</v>
      </c>
      <c r="C74" s="7" t="s">
        <v>203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.75" customHeight="1" x14ac:dyDescent="0.25">
      <c r="A75" s="4">
        <v>71</v>
      </c>
      <c r="B75" s="7" t="s">
        <v>258</v>
      </c>
      <c r="C75" s="7" t="s">
        <v>259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.75" customHeight="1" x14ac:dyDescent="0.25">
      <c r="A76" s="4">
        <v>72</v>
      </c>
      <c r="B76" s="7" t="s">
        <v>260</v>
      </c>
      <c r="C76" s="7" t="s">
        <v>261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.75" customHeight="1" x14ac:dyDescent="0.25">
      <c r="A77" s="4">
        <v>73</v>
      </c>
      <c r="B77" s="7" t="s">
        <v>262</v>
      </c>
      <c r="C77" s="7" t="s">
        <v>92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5.75" customHeight="1" x14ac:dyDescent="0.25">
      <c r="A78" s="4">
        <v>74</v>
      </c>
      <c r="B78" s="7" t="s">
        <v>263</v>
      </c>
      <c r="C78" s="7" t="s">
        <v>148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5.75" customHeight="1" x14ac:dyDescent="0.25">
      <c r="A79" s="4">
        <v>75</v>
      </c>
      <c r="B79" s="7" t="s">
        <v>264</v>
      </c>
      <c r="C79" s="7" t="s">
        <v>265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5.75" customHeight="1" x14ac:dyDescent="0.25">
      <c r="A80" s="4">
        <v>76</v>
      </c>
      <c r="B80" s="7" t="s">
        <v>266</v>
      </c>
      <c r="C80" s="7" t="s">
        <v>267</v>
      </c>
      <c r="D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7"/>
      <c r="R80" s="7"/>
      <c r="S80" s="8"/>
      <c r="T80" s="8"/>
      <c r="U80" s="8"/>
    </row>
    <row r="81" spans="1:21" ht="15.75" customHeight="1" x14ac:dyDescent="0.25">
      <c r="A81" s="4">
        <v>77</v>
      </c>
      <c r="B81" s="8" t="s">
        <v>268</v>
      </c>
      <c r="C81" s="8" t="s">
        <v>269</v>
      </c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8"/>
      <c r="R81" s="8"/>
      <c r="S81" s="7"/>
      <c r="T81" s="7"/>
      <c r="U81" s="7"/>
    </row>
    <row r="82" spans="1:21" ht="15.75" customHeight="1" x14ac:dyDescent="0.25">
      <c r="A82" s="4">
        <v>78</v>
      </c>
      <c r="B82" s="7" t="s">
        <v>270</v>
      </c>
      <c r="C82" s="7" t="s">
        <v>271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5.75" customHeight="1" x14ac:dyDescent="0.25">
      <c r="A83" s="4">
        <v>79</v>
      </c>
      <c r="B83" s="7" t="s">
        <v>272</v>
      </c>
      <c r="C83" s="7" t="s">
        <v>188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5.75" customHeight="1" x14ac:dyDescent="0.25">
      <c r="A84" s="4">
        <v>80</v>
      </c>
      <c r="B84" s="7" t="s">
        <v>273</v>
      </c>
      <c r="C84" s="7" t="s">
        <v>274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5.75" customHeight="1" x14ac:dyDescent="0.25">
      <c r="A85" s="4">
        <v>81</v>
      </c>
      <c r="B85" s="7" t="s">
        <v>275</v>
      </c>
      <c r="C85" s="7" t="s">
        <v>276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5.75" customHeight="1" x14ac:dyDescent="0.25">
      <c r="A86" s="4">
        <v>82</v>
      </c>
      <c r="B86" s="7" t="s">
        <v>277</v>
      </c>
      <c r="C86" s="7" t="s">
        <v>78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5.75" customHeight="1" x14ac:dyDescent="0.25">
      <c r="A87" s="4">
        <v>83</v>
      </c>
      <c r="B87" s="7" t="s">
        <v>278</v>
      </c>
      <c r="C87" s="7" t="s">
        <v>279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5.75" customHeight="1" x14ac:dyDescent="0.25">
      <c r="A88" s="4">
        <v>84</v>
      </c>
      <c r="B88" s="7" t="s">
        <v>280</v>
      </c>
      <c r="C88" s="7" t="s">
        <v>58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5.75" customHeight="1" x14ac:dyDescent="0.25">
      <c r="A89" s="4">
        <v>85</v>
      </c>
      <c r="B89" s="7" t="s">
        <v>199</v>
      </c>
      <c r="C89" s="7" t="s">
        <v>147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5.75" customHeight="1" x14ac:dyDescent="0.25">
      <c r="A90" s="4">
        <v>86</v>
      </c>
      <c r="B90" s="7" t="s">
        <v>211</v>
      </c>
      <c r="C90" s="7" t="s">
        <v>258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5.75" customHeight="1" x14ac:dyDescent="0.25">
      <c r="A91" s="4">
        <v>87</v>
      </c>
      <c r="B91" s="7" t="s">
        <v>281</v>
      </c>
      <c r="C91" s="7" t="s">
        <v>282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5.75" customHeight="1" x14ac:dyDescent="0.25">
      <c r="A92" s="4">
        <v>88</v>
      </c>
      <c r="B92" s="7" t="s">
        <v>283</v>
      </c>
      <c r="C92" s="7" t="s">
        <v>207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5.75" customHeight="1" x14ac:dyDescent="0.25">
      <c r="A93" s="4">
        <v>89</v>
      </c>
      <c r="B93" s="7" t="s">
        <v>284</v>
      </c>
      <c r="C93" s="7" t="s">
        <v>285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5.75" customHeight="1" x14ac:dyDescent="0.25">
      <c r="A94" s="4">
        <v>90</v>
      </c>
      <c r="B94" s="7" t="s">
        <v>286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5.75" customHeight="1" x14ac:dyDescent="0.25">
      <c r="A95" s="4">
        <v>91</v>
      </c>
      <c r="B95" s="7" t="s">
        <v>287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5.75" customHeight="1" x14ac:dyDescent="0.25">
      <c r="A96" s="4">
        <v>92</v>
      </c>
      <c r="B96" s="7" t="s">
        <v>288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5.75" customHeight="1" x14ac:dyDescent="0.25">
      <c r="A97" s="4">
        <v>93</v>
      </c>
      <c r="B97" s="7" t="s">
        <v>289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5.75" customHeight="1" x14ac:dyDescent="0.25">
      <c r="A98" s="4">
        <v>94</v>
      </c>
      <c r="B98" s="7" t="s">
        <v>290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5.75" customHeight="1" x14ac:dyDescent="0.25">
      <c r="A99" s="4">
        <v>95</v>
      </c>
      <c r="B99" s="7" t="s">
        <v>291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5.75" customHeight="1" x14ac:dyDescent="0.25">
      <c r="A100" s="4">
        <v>96</v>
      </c>
      <c r="B100" s="7" t="s">
        <v>292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5.75" customHeight="1" x14ac:dyDescent="0.25">
      <c r="A101" s="4">
        <v>97</v>
      </c>
      <c r="B101" s="7" t="s">
        <v>293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5.75" customHeight="1" x14ac:dyDescent="0.25">
      <c r="A102" s="4">
        <v>98</v>
      </c>
      <c r="B102" s="7" t="s">
        <v>294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5.75" customHeight="1" x14ac:dyDescent="0.25">
      <c r="A103" s="4">
        <v>99</v>
      </c>
      <c r="B103" s="7" t="s">
        <v>295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5.75" customHeight="1" x14ac:dyDescent="0.25">
      <c r="A104" s="4">
        <v>100</v>
      </c>
      <c r="B104" s="7" t="s">
        <v>296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5.75" customHeight="1" x14ac:dyDescent="0.25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5.75" customHeight="1" x14ac:dyDescent="0.25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5.75" customHeight="1" x14ac:dyDescent="0.25">
      <c r="A107" s="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5.75" customHeight="1" x14ac:dyDescent="0.25">
      <c r="A108" s="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5.75" customHeight="1" x14ac:dyDescent="0.25">
      <c r="A109" s="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5.75" customHeight="1" x14ac:dyDescent="0.25">
      <c r="A110" s="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5.75" customHeight="1" x14ac:dyDescent="0.25">
      <c r="A111" s="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5.75" customHeight="1" x14ac:dyDescent="0.25">
      <c r="A112" s="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ht="15.75" customHeight="1" x14ac:dyDescent="0.25">
      <c r="A113" s="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15.75" customHeight="1" x14ac:dyDescent="0.25">
      <c r="A114" s="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15.75" customHeight="1" x14ac:dyDescent="0.25">
      <c r="A115" s="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ht="15.75" customHeight="1" x14ac:dyDescent="0.25">
      <c r="A116" s="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ht="15.75" customHeight="1" x14ac:dyDescent="0.25">
      <c r="A117" s="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5.75" customHeight="1" x14ac:dyDescent="0.25">
      <c r="A118" s="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ht="15.75" customHeight="1" x14ac:dyDescent="0.25">
      <c r="A119" s="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ht="15.75" customHeight="1" x14ac:dyDescent="0.25">
      <c r="A120" s="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15.75" customHeight="1" x14ac:dyDescent="0.25">
      <c r="A121" s="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15.75" customHeight="1" x14ac:dyDescent="0.25">
      <c r="A122" s="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15.75" customHeight="1" x14ac:dyDescent="0.25">
      <c r="A123" s="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15.75" customHeight="1" x14ac:dyDescent="0.25">
      <c r="A124" s="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15.75" customHeight="1" x14ac:dyDescent="0.25">
      <c r="A125" s="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5.75" customHeight="1" x14ac:dyDescent="0.25">
      <c r="A126" s="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15.75" customHeight="1" x14ac:dyDescent="0.25">
      <c r="A127" s="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15.75" customHeight="1" x14ac:dyDescent="0.25">
      <c r="A128" s="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15.75" customHeight="1" x14ac:dyDescent="0.25">
      <c r="A129" s="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15.75" customHeight="1" x14ac:dyDescent="0.25">
      <c r="A130" s="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15.75" customHeight="1" x14ac:dyDescent="0.25">
      <c r="A131" s="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5.75" customHeight="1" x14ac:dyDescent="0.25">
      <c r="A132" s="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15.75" customHeight="1" x14ac:dyDescent="0.25">
      <c r="A133" s="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15.75" customHeight="1" x14ac:dyDescent="0.25">
      <c r="A134" s="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15.75" customHeight="1" x14ac:dyDescent="0.25">
      <c r="A135" s="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5.75" customHeight="1" x14ac:dyDescent="0.25">
      <c r="A136" s="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15.75" customHeight="1" x14ac:dyDescent="0.25">
      <c r="A137" s="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15.75" customHeight="1" x14ac:dyDescent="0.25">
      <c r="A138" s="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15.75" customHeight="1" x14ac:dyDescent="0.25">
      <c r="A139" s="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5.75" customHeight="1" x14ac:dyDescent="0.25">
      <c r="A140" s="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15.75" customHeight="1" x14ac:dyDescent="0.25">
      <c r="A141" s="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ht="15.75" customHeight="1" x14ac:dyDescent="0.25">
      <c r="A142" s="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ht="15.75" customHeight="1" x14ac:dyDescent="0.25">
      <c r="A143" s="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ht="15.75" customHeight="1" x14ac:dyDescent="0.25">
      <c r="A144" s="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5.75" customHeight="1" x14ac:dyDescent="0.25">
      <c r="A145" s="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5.75" customHeight="1" x14ac:dyDescent="0.25">
      <c r="A146" s="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5.75" customHeight="1" x14ac:dyDescent="0.25">
      <c r="A147" s="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ht="15.75" customHeight="1" x14ac:dyDescent="0.25">
      <c r="A148" s="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15.75" customHeight="1" x14ac:dyDescent="0.25">
      <c r="A149" s="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15.75" customHeight="1" x14ac:dyDescent="0.25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15.75" customHeight="1" x14ac:dyDescent="0.25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ht="15.75" customHeight="1" x14ac:dyDescent="0.25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ht="15.75" customHeight="1" x14ac:dyDescent="0.25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ht="15.75" customHeight="1" x14ac:dyDescent="0.25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ht="15.75" customHeight="1" x14ac:dyDescent="0.25">
      <c r="A155" s="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ht="15.75" customHeight="1" x14ac:dyDescent="0.25">
      <c r="A156" s="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ht="15.75" customHeight="1" x14ac:dyDescent="0.25">
      <c r="A157" s="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ht="15.75" customHeight="1" x14ac:dyDescent="0.25">
      <c r="A158" s="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ht="15.75" customHeight="1" x14ac:dyDescent="0.25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ht="15.75" customHeight="1" x14ac:dyDescent="0.25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15.75" customHeight="1" x14ac:dyDescent="0.25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ht="15.75" customHeight="1" x14ac:dyDescent="0.25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ht="15.75" customHeight="1" x14ac:dyDescent="0.25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ht="15.75" customHeight="1" x14ac:dyDescent="0.25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ht="15.75" customHeight="1" x14ac:dyDescent="0.25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ht="15.75" customHeight="1" x14ac:dyDescent="0.25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ht="15.75" customHeight="1" x14ac:dyDescent="0.25">
      <c r="A167" s="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ht="15.75" customHeight="1" x14ac:dyDescent="0.25">
      <c r="A168" s="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15.75" customHeight="1" x14ac:dyDescent="0.25">
      <c r="A169" s="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ht="15.75" customHeight="1" x14ac:dyDescent="0.25">
      <c r="A170" s="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ht="15.75" customHeight="1" x14ac:dyDescent="0.25">
      <c r="A171" s="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ht="15.75" customHeight="1" x14ac:dyDescent="0.25">
      <c r="A172" s="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ht="15.75" customHeight="1" x14ac:dyDescent="0.25">
      <c r="A173" s="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ht="15.75" customHeight="1" x14ac:dyDescent="0.25">
      <c r="A174" s="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ht="15.75" customHeight="1" x14ac:dyDescent="0.25">
      <c r="A175" s="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ht="15.75" customHeight="1" x14ac:dyDescent="0.25">
      <c r="A176" s="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ht="15.75" customHeight="1" x14ac:dyDescent="0.25">
      <c r="A177" s="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ht="15.75" customHeight="1" x14ac:dyDescent="0.25">
      <c r="A178" s="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15.75" customHeight="1" x14ac:dyDescent="0.25">
      <c r="A179" s="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ht="15.75" customHeight="1" x14ac:dyDescent="0.25">
      <c r="A180" s="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15.75" customHeight="1" x14ac:dyDescent="0.25">
      <c r="A181" s="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ht="15.75" customHeight="1" x14ac:dyDescent="0.25">
      <c r="A182" s="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ht="15.75" customHeight="1" x14ac:dyDescent="0.25">
      <c r="A183" s="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ht="15.75" customHeight="1" x14ac:dyDescent="0.25">
      <c r="A184" s="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ht="15.75" customHeight="1" x14ac:dyDescent="0.25">
      <c r="A185" s="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ht="15.75" customHeight="1" x14ac:dyDescent="0.25">
      <c r="A186" s="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ht="15.75" customHeight="1" x14ac:dyDescent="0.25">
      <c r="A187" s="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15.75" customHeight="1" x14ac:dyDescent="0.25">
      <c r="A188" s="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ht="15.75" customHeight="1" x14ac:dyDescent="0.25">
      <c r="A189" s="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15.75" customHeight="1" x14ac:dyDescent="0.25">
      <c r="A190" s="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ht="15.75" customHeight="1" x14ac:dyDescent="0.25">
      <c r="A191" s="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ht="15.75" customHeight="1" x14ac:dyDescent="0.25">
      <c r="A192" s="4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15.75" customHeight="1" x14ac:dyDescent="0.25">
      <c r="A193" s="4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ht="15.75" customHeight="1" x14ac:dyDescent="0.25">
      <c r="A194" s="4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ht="15.75" customHeight="1" x14ac:dyDescent="0.25">
      <c r="A195" s="4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15.75" customHeight="1" x14ac:dyDescent="0.25">
      <c r="A196" s="4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ht="15.75" customHeight="1" x14ac:dyDescent="0.25">
      <c r="A197" s="4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ht="15.75" customHeight="1" x14ac:dyDescent="0.25">
      <c r="A198" s="4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15.75" customHeight="1" x14ac:dyDescent="0.25">
      <c r="A199" s="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ht="15.75" customHeight="1" x14ac:dyDescent="0.25">
      <c r="A200" s="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ht="15.75" customHeight="1" x14ac:dyDescent="0.25">
      <c r="A201" s="4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ht="15.75" customHeight="1" x14ac:dyDescent="0.25">
      <c r="A202" s="4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ht="15.75" customHeight="1" x14ac:dyDescent="0.25">
      <c r="A203" s="4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ht="15.75" customHeight="1" x14ac:dyDescent="0.25">
      <c r="A204" s="4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ht="15" customHeight="1" x14ac:dyDescent="0.25">
      <c r="Q205" s="7"/>
      <c r="R205" s="7"/>
    </row>
  </sheetData>
  <hyperlinks>
    <hyperlink ref="D3" r:id="rId1" xr:uid="{7D94A683-F693-46F0-8AFA-5D7E040A3A67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0"/>
  <sheetViews>
    <sheetView zoomScaleNormal="100"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2.85546875" customWidth="1"/>
    <col min="3" max="3" width="9.85546875" customWidth="1"/>
    <col min="4" max="26" width="8.7109375" customWidth="1"/>
  </cols>
  <sheetData>
    <row r="1" spans="1:26" ht="15.75" customHeight="1" x14ac:dyDescent="0.25">
      <c r="B1" s="9"/>
      <c r="C1" s="23"/>
    </row>
    <row r="2" spans="1:26" ht="15.75" customHeight="1" x14ac:dyDescent="0.25">
      <c r="A2" s="10" t="s">
        <v>34</v>
      </c>
      <c r="B2" s="11" t="s">
        <v>297</v>
      </c>
      <c r="C2" s="12" t="s">
        <v>298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25">
      <c r="A3" s="4">
        <v>76</v>
      </c>
      <c r="B3" s="7" t="s">
        <v>266</v>
      </c>
      <c r="C3" s="22">
        <f>A3</f>
        <v>76</v>
      </c>
    </row>
    <row r="4" spans="1:26" ht="15.75" customHeight="1" x14ac:dyDescent="0.25">
      <c r="A4" s="4">
        <v>48</v>
      </c>
      <c r="B4" s="7" t="s">
        <v>227</v>
      </c>
      <c r="C4" s="22">
        <f>A4</f>
        <v>48</v>
      </c>
    </row>
    <row r="5" spans="1:26" ht="15.75" customHeight="1" x14ac:dyDescent="0.25">
      <c r="A5" s="4">
        <v>13</v>
      </c>
      <c r="B5" s="7" t="s">
        <v>81</v>
      </c>
      <c r="C5" s="22">
        <f>AVERAGE(A5:A7)</f>
        <v>7</v>
      </c>
    </row>
    <row r="6" spans="1:26" ht="15.75" customHeight="1" x14ac:dyDescent="0.25">
      <c r="A6" s="4">
        <v>5</v>
      </c>
      <c r="B6" s="7" t="s">
        <v>81</v>
      </c>
      <c r="C6" s="22"/>
    </row>
    <row r="7" spans="1:26" ht="15.75" customHeight="1" x14ac:dyDescent="0.25">
      <c r="A7" s="4">
        <v>3</v>
      </c>
      <c r="B7" s="7" t="s">
        <v>81</v>
      </c>
      <c r="C7" s="22"/>
    </row>
    <row r="8" spans="1:26" ht="15.75" customHeight="1" x14ac:dyDescent="0.25">
      <c r="A8" s="4">
        <v>35</v>
      </c>
      <c r="B8" s="7" t="s">
        <v>144</v>
      </c>
      <c r="C8" s="22">
        <f>AVERAGE(A8:A9)</f>
        <v>24</v>
      </c>
    </row>
    <row r="9" spans="1:26" ht="15.75" customHeight="1" x14ac:dyDescent="0.25">
      <c r="A9" s="4">
        <v>13</v>
      </c>
      <c r="B9" s="7" t="s">
        <v>144</v>
      </c>
      <c r="C9" s="22"/>
    </row>
    <row r="10" spans="1:26" ht="15.75" customHeight="1" x14ac:dyDescent="0.25">
      <c r="A10" s="4">
        <v>92</v>
      </c>
      <c r="B10" s="7" t="s">
        <v>288</v>
      </c>
      <c r="C10" s="22">
        <f t="shared" ref="C10:C13" si="0">A10</f>
        <v>92</v>
      </c>
    </row>
    <row r="11" spans="1:26" ht="15.75" customHeight="1" x14ac:dyDescent="0.25">
      <c r="A11" s="4">
        <v>49</v>
      </c>
      <c r="B11" s="7" t="s">
        <v>230</v>
      </c>
      <c r="C11" s="22">
        <f t="shared" si="0"/>
        <v>49</v>
      </c>
    </row>
    <row r="12" spans="1:26" ht="15.75" customHeight="1" x14ac:dyDescent="0.25">
      <c r="A12" s="4">
        <v>16</v>
      </c>
      <c r="B12" s="7" t="s">
        <v>306</v>
      </c>
      <c r="C12" s="22">
        <f t="shared" si="0"/>
        <v>16</v>
      </c>
    </row>
    <row r="13" spans="1:26" ht="15.75" customHeight="1" x14ac:dyDescent="0.25">
      <c r="A13" s="4">
        <v>60</v>
      </c>
      <c r="B13" s="7" t="s">
        <v>243</v>
      </c>
      <c r="C13" s="22">
        <f t="shared" si="0"/>
        <v>60</v>
      </c>
    </row>
    <row r="14" spans="1:26" ht="15.75" customHeight="1" x14ac:dyDescent="0.25">
      <c r="A14" s="4">
        <v>7</v>
      </c>
      <c r="B14" s="7" t="s">
        <v>85</v>
      </c>
      <c r="C14" s="22">
        <f>AVERAGE(A14:A15)</f>
        <v>5.5</v>
      </c>
    </row>
    <row r="15" spans="1:26" ht="15.75" customHeight="1" x14ac:dyDescent="0.25">
      <c r="A15" s="4">
        <v>4</v>
      </c>
      <c r="B15" s="7" t="s">
        <v>85</v>
      </c>
      <c r="C15" s="22"/>
    </row>
    <row r="16" spans="1:26" ht="15.75" customHeight="1" x14ac:dyDescent="0.25">
      <c r="A16" s="4">
        <v>35</v>
      </c>
      <c r="B16" s="7" t="s">
        <v>156</v>
      </c>
      <c r="C16" s="22">
        <f>AVERAGE(A16:A18)</f>
        <v>31.333333333333332</v>
      </c>
    </row>
    <row r="17" spans="1:3" ht="15.75" customHeight="1" x14ac:dyDescent="0.25">
      <c r="A17" s="4">
        <v>42</v>
      </c>
      <c r="B17" s="7" t="s">
        <v>156</v>
      </c>
      <c r="C17" s="22"/>
    </row>
    <row r="18" spans="1:3" ht="15.75" customHeight="1" x14ac:dyDescent="0.25">
      <c r="A18" s="4">
        <v>17</v>
      </c>
      <c r="B18" s="7" t="s">
        <v>156</v>
      </c>
      <c r="C18" s="22"/>
    </row>
    <row r="19" spans="1:3" ht="15.75" customHeight="1" x14ac:dyDescent="0.25">
      <c r="A19" s="4">
        <v>65</v>
      </c>
      <c r="B19" s="7" t="s">
        <v>251</v>
      </c>
      <c r="C19" s="22">
        <f t="shared" ref="C19:C23" si="1">A19</f>
        <v>65</v>
      </c>
    </row>
    <row r="20" spans="1:3" ht="15.75" customHeight="1" x14ac:dyDescent="0.25">
      <c r="A20" s="4">
        <v>36</v>
      </c>
      <c r="B20" s="7" t="s">
        <v>313</v>
      </c>
      <c r="C20" s="22">
        <f t="shared" si="1"/>
        <v>36</v>
      </c>
    </row>
    <row r="21" spans="1:3" ht="15.75" customHeight="1" x14ac:dyDescent="0.25">
      <c r="A21" s="4">
        <v>16</v>
      </c>
      <c r="B21" s="7" t="s">
        <v>154</v>
      </c>
      <c r="C21" s="22">
        <f t="shared" si="1"/>
        <v>16</v>
      </c>
    </row>
    <row r="22" spans="1:3" ht="15.75" customHeight="1" x14ac:dyDescent="0.25">
      <c r="A22" s="4">
        <v>40</v>
      </c>
      <c r="B22" s="7" t="s">
        <v>210</v>
      </c>
      <c r="C22" s="22">
        <f t="shared" si="1"/>
        <v>40</v>
      </c>
    </row>
    <row r="23" spans="1:3" ht="15.75" customHeight="1" x14ac:dyDescent="0.25">
      <c r="A23" s="4">
        <v>84</v>
      </c>
      <c r="B23" s="7" t="s">
        <v>280</v>
      </c>
      <c r="C23" s="22">
        <f t="shared" si="1"/>
        <v>84</v>
      </c>
    </row>
    <row r="24" spans="1:3" ht="15.75" customHeight="1" x14ac:dyDescent="0.25">
      <c r="A24" s="4">
        <v>26</v>
      </c>
      <c r="B24" s="7" t="s">
        <v>153</v>
      </c>
      <c r="C24" s="22">
        <f>AVERAGE(A24:A25)</f>
        <v>21</v>
      </c>
    </row>
    <row r="25" spans="1:3" ht="15.75" customHeight="1" x14ac:dyDescent="0.25">
      <c r="A25" s="4">
        <v>16</v>
      </c>
      <c r="B25" s="7" t="s">
        <v>153</v>
      </c>
      <c r="C25" s="22"/>
    </row>
    <row r="26" spans="1:3" ht="15.75" customHeight="1" x14ac:dyDescent="0.25">
      <c r="A26" s="4">
        <v>85</v>
      </c>
      <c r="B26" s="7" t="s">
        <v>199</v>
      </c>
      <c r="C26" s="22">
        <f>AVERAGE(A26:A27)</f>
        <v>60.5</v>
      </c>
    </row>
    <row r="27" spans="1:3" ht="15.75" customHeight="1" x14ac:dyDescent="0.25">
      <c r="A27" s="4">
        <v>36</v>
      </c>
      <c r="B27" s="7" t="s">
        <v>199</v>
      </c>
      <c r="C27" s="22"/>
    </row>
    <row r="28" spans="1:3" ht="15.75" customHeight="1" x14ac:dyDescent="0.25">
      <c r="A28" s="4">
        <v>39</v>
      </c>
      <c r="B28" s="7" t="s">
        <v>127</v>
      </c>
      <c r="C28" s="22">
        <f>AVERAGE(A28:A31)</f>
        <v>30.25</v>
      </c>
    </row>
    <row r="29" spans="1:3" ht="15.75" customHeight="1" x14ac:dyDescent="0.25">
      <c r="A29" s="4">
        <v>54</v>
      </c>
      <c r="B29" s="7" t="s">
        <v>127</v>
      </c>
      <c r="C29" s="22"/>
    </row>
    <row r="30" spans="1:3" ht="15.75" customHeight="1" x14ac:dyDescent="0.25">
      <c r="A30" s="4">
        <v>10</v>
      </c>
      <c r="B30" s="7" t="s">
        <v>127</v>
      </c>
      <c r="C30" s="22"/>
    </row>
    <row r="31" spans="1:3" ht="15.75" customHeight="1" x14ac:dyDescent="0.25">
      <c r="A31" s="4">
        <v>18</v>
      </c>
      <c r="B31" s="7" t="s">
        <v>127</v>
      </c>
      <c r="C31" s="22"/>
    </row>
    <row r="32" spans="1:3" ht="15.75" customHeight="1" x14ac:dyDescent="0.25">
      <c r="A32" s="4">
        <v>49</v>
      </c>
      <c r="B32" s="7" t="s">
        <v>229</v>
      </c>
      <c r="C32" s="22">
        <f>AVERAGE(A32:A33)</f>
        <v>56</v>
      </c>
    </row>
    <row r="33" spans="1:3" ht="15.75" customHeight="1" x14ac:dyDescent="0.25">
      <c r="A33" s="4">
        <v>63</v>
      </c>
      <c r="B33" s="7" t="s">
        <v>229</v>
      </c>
      <c r="C33" s="23"/>
    </row>
    <row r="34" spans="1:3" ht="15.75" customHeight="1" x14ac:dyDescent="0.25">
      <c r="A34" s="4">
        <v>7</v>
      </c>
      <c r="B34" s="7" t="s">
        <v>111</v>
      </c>
      <c r="C34" s="22">
        <f t="shared" ref="C34:C46" si="2">A34</f>
        <v>7</v>
      </c>
    </row>
    <row r="35" spans="1:3" ht="15.75" customHeight="1" x14ac:dyDescent="0.25">
      <c r="A35" s="4">
        <v>47</v>
      </c>
      <c r="B35" s="7" t="s">
        <v>224</v>
      </c>
      <c r="C35" s="22">
        <f t="shared" si="2"/>
        <v>47</v>
      </c>
    </row>
    <row r="36" spans="1:3" ht="15.75" customHeight="1" x14ac:dyDescent="0.25">
      <c r="A36" s="4">
        <v>6</v>
      </c>
      <c r="B36" s="7" t="s">
        <v>102</v>
      </c>
      <c r="C36" s="22">
        <f t="shared" si="2"/>
        <v>6</v>
      </c>
    </row>
    <row r="37" spans="1:3" ht="15.75" customHeight="1" x14ac:dyDescent="0.25">
      <c r="A37" s="4">
        <v>29</v>
      </c>
      <c r="B37" s="7" t="s">
        <v>184</v>
      </c>
      <c r="C37" s="22">
        <f t="shared" si="2"/>
        <v>29</v>
      </c>
    </row>
    <row r="38" spans="1:3" ht="15.75" customHeight="1" x14ac:dyDescent="0.25">
      <c r="A38" s="4">
        <v>66</v>
      </c>
      <c r="B38" s="7" t="s">
        <v>252</v>
      </c>
      <c r="C38" s="22">
        <f t="shared" si="2"/>
        <v>66</v>
      </c>
    </row>
    <row r="39" spans="1:3" ht="15.75" customHeight="1" x14ac:dyDescent="0.25">
      <c r="A39" s="4">
        <v>33</v>
      </c>
      <c r="B39" s="7" t="s">
        <v>312</v>
      </c>
      <c r="C39" s="22">
        <f t="shared" si="2"/>
        <v>33</v>
      </c>
    </row>
    <row r="40" spans="1:3" ht="15.75" customHeight="1" x14ac:dyDescent="0.25">
      <c r="A40" s="4">
        <v>87</v>
      </c>
      <c r="B40" s="7" t="s">
        <v>281</v>
      </c>
      <c r="C40" s="22">
        <f t="shared" si="2"/>
        <v>87</v>
      </c>
    </row>
    <row r="41" spans="1:3" ht="15.75" customHeight="1" x14ac:dyDescent="0.25">
      <c r="A41" s="4">
        <v>80</v>
      </c>
      <c r="B41" s="7" t="s">
        <v>273</v>
      </c>
      <c r="C41" s="22">
        <f t="shared" si="2"/>
        <v>80</v>
      </c>
    </row>
    <row r="42" spans="1:3" ht="15.75" customHeight="1" x14ac:dyDescent="0.25">
      <c r="A42" s="4">
        <v>81</v>
      </c>
      <c r="B42" s="7" t="s">
        <v>275</v>
      </c>
      <c r="C42" s="22">
        <f t="shared" si="2"/>
        <v>81</v>
      </c>
    </row>
    <row r="43" spans="1:3" ht="15.75" customHeight="1" x14ac:dyDescent="0.25">
      <c r="A43" s="4">
        <v>4</v>
      </c>
      <c r="B43" s="7" t="s">
        <v>89</v>
      </c>
      <c r="C43" s="22">
        <f t="shared" si="2"/>
        <v>4</v>
      </c>
    </row>
    <row r="44" spans="1:3" ht="15.75" customHeight="1" x14ac:dyDescent="0.25">
      <c r="A44" s="4">
        <v>75</v>
      </c>
      <c r="B44" s="7" t="s">
        <v>264</v>
      </c>
      <c r="C44" s="22">
        <f t="shared" si="2"/>
        <v>75</v>
      </c>
    </row>
    <row r="45" spans="1:3" ht="15.75" customHeight="1" x14ac:dyDescent="0.25">
      <c r="A45" s="4">
        <v>82</v>
      </c>
      <c r="B45" s="7" t="s">
        <v>277</v>
      </c>
      <c r="C45" s="22">
        <f t="shared" si="2"/>
        <v>82</v>
      </c>
    </row>
    <row r="46" spans="1:3" ht="15.75" customHeight="1" x14ac:dyDescent="0.25">
      <c r="A46" s="4">
        <v>10</v>
      </c>
      <c r="B46" s="7" t="s">
        <v>131</v>
      </c>
      <c r="C46" s="22">
        <f t="shared" si="2"/>
        <v>10</v>
      </c>
    </row>
    <row r="47" spans="1:3" ht="15.75" customHeight="1" x14ac:dyDescent="0.25">
      <c r="A47" s="4">
        <v>84</v>
      </c>
      <c r="B47" s="7" t="s">
        <v>58</v>
      </c>
      <c r="C47" s="22">
        <f>AVERAGE(A47:A50)</f>
        <v>31.5</v>
      </c>
    </row>
    <row r="48" spans="1:3" ht="15.75" customHeight="1" x14ac:dyDescent="0.25">
      <c r="A48" s="4">
        <v>33</v>
      </c>
      <c r="B48" s="7" t="s">
        <v>58</v>
      </c>
      <c r="C48" s="22"/>
    </row>
    <row r="49" spans="1:3" ht="15.75" customHeight="1" x14ac:dyDescent="0.25">
      <c r="A49" s="4">
        <v>1</v>
      </c>
      <c r="B49" s="7" t="s">
        <v>58</v>
      </c>
      <c r="C49" s="22"/>
    </row>
    <row r="50" spans="1:3" ht="15.75" customHeight="1" x14ac:dyDescent="0.25">
      <c r="A50" s="4">
        <v>8</v>
      </c>
      <c r="B50" s="7" t="s">
        <v>58</v>
      </c>
      <c r="C50" s="22"/>
    </row>
    <row r="51" spans="1:3" ht="15.75" customHeight="1" x14ac:dyDescent="0.25">
      <c r="A51" s="4">
        <v>27</v>
      </c>
      <c r="B51" s="7" t="s">
        <v>179</v>
      </c>
      <c r="C51" s="22">
        <f t="shared" ref="C51" si="3">A51</f>
        <v>27</v>
      </c>
    </row>
    <row r="52" spans="1:3" ht="15.75" customHeight="1" x14ac:dyDescent="0.25">
      <c r="A52" s="4">
        <v>67</v>
      </c>
      <c r="B52" s="7" t="s">
        <v>69</v>
      </c>
      <c r="C52" s="22">
        <f>AVERAGE(A52:A58)</f>
        <v>15.857142857142858</v>
      </c>
    </row>
    <row r="53" spans="1:3" ht="15.75" customHeight="1" x14ac:dyDescent="0.25">
      <c r="A53" s="4">
        <v>13</v>
      </c>
      <c r="B53" s="7" t="s">
        <v>69</v>
      </c>
      <c r="C53" s="23"/>
    </row>
    <row r="54" spans="1:3" ht="15.75" customHeight="1" x14ac:dyDescent="0.25">
      <c r="A54" s="4">
        <v>13</v>
      </c>
      <c r="B54" s="7" t="s">
        <v>69</v>
      </c>
      <c r="C54" s="22"/>
    </row>
    <row r="55" spans="1:3" ht="15.75" customHeight="1" x14ac:dyDescent="0.25">
      <c r="A55" s="4">
        <v>2</v>
      </c>
      <c r="B55" s="7" t="s">
        <v>69</v>
      </c>
      <c r="C55" s="23"/>
    </row>
    <row r="56" spans="1:3" ht="15.75" customHeight="1" x14ac:dyDescent="0.25">
      <c r="A56" s="4">
        <v>4</v>
      </c>
      <c r="B56" s="7" t="s">
        <v>69</v>
      </c>
      <c r="C56" s="22"/>
    </row>
    <row r="57" spans="1:3" ht="15.75" customHeight="1" x14ac:dyDescent="0.25">
      <c r="A57" s="4">
        <v>7</v>
      </c>
      <c r="B57" s="7" t="s">
        <v>69</v>
      </c>
      <c r="C57" s="22"/>
    </row>
    <row r="58" spans="1:3" ht="15.75" customHeight="1" x14ac:dyDescent="0.25">
      <c r="A58" s="4">
        <v>5</v>
      </c>
      <c r="B58" s="7" t="s">
        <v>69</v>
      </c>
      <c r="C58" s="22"/>
    </row>
    <row r="59" spans="1:3" ht="15.75" customHeight="1" x14ac:dyDescent="0.25">
      <c r="A59" s="4">
        <v>74</v>
      </c>
      <c r="B59" s="7" t="s">
        <v>263</v>
      </c>
      <c r="C59" s="22">
        <f t="shared" ref="C59" si="4">A59</f>
        <v>74</v>
      </c>
    </row>
    <row r="60" spans="1:3" ht="15.75" customHeight="1" x14ac:dyDescent="0.25">
      <c r="A60" s="4">
        <v>5</v>
      </c>
      <c r="B60" s="7" t="s">
        <v>66</v>
      </c>
      <c r="C60" s="22">
        <f>AVERAGE(A60:A67)</f>
        <v>4.75</v>
      </c>
    </row>
    <row r="61" spans="1:3" ht="15.75" customHeight="1" x14ac:dyDescent="0.25">
      <c r="A61" s="4">
        <v>2</v>
      </c>
      <c r="B61" s="7" t="s">
        <v>66</v>
      </c>
      <c r="C61" s="22"/>
    </row>
    <row r="62" spans="1:3" ht="15.75" customHeight="1" x14ac:dyDescent="0.25">
      <c r="A62" s="4">
        <v>10</v>
      </c>
      <c r="B62" s="7" t="s">
        <v>66</v>
      </c>
      <c r="C62" s="22"/>
    </row>
    <row r="63" spans="1:3" ht="15.75" customHeight="1" x14ac:dyDescent="0.25">
      <c r="A63" s="4">
        <v>4</v>
      </c>
      <c r="B63" s="7" t="s">
        <v>66</v>
      </c>
      <c r="C63" s="22"/>
    </row>
    <row r="64" spans="1:3" ht="15.75" customHeight="1" x14ac:dyDescent="0.25">
      <c r="A64" s="4">
        <v>5</v>
      </c>
      <c r="B64" s="7" t="s">
        <v>66</v>
      </c>
      <c r="C64" s="22"/>
    </row>
    <row r="65" spans="1:3" ht="15.75" customHeight="1" x14ac:dyDescent="0.25">
      <c r="A65" s="4">
        <v>4</v>
      </c>
      <c r="B65" s="7" t="s">
        <v>66</v>
      </c>
      <c r="C65" s="22"/>
    </row>
    <row r="66" spans="1:3" ht="15.75" customHeight="1" x14ac:dyDescent="0.25">
      <c r="A66" s="4">
        <v>2</v>
      </c>
      <c r="B66" s="7" t="s">
        <v>66</v>
      </c>
      <c r="C66" s="22"/>
    </row>
    <row r="67" spans="1:3" ht="15.75" customHeight="1" x14ac:dyDescent="0.25">
      <c r="A67" s="4">
        <v>6</v>
      </c>
      <c r="B67" s="7" t="s">
        <v>66</v>
      </c>
      <c r="C67" s="22"/>
    </row>
    <row r="68" spans="1:3" ht="15.75" customHeight="1" x14ac:dyDescent="0.25">
      <c r="A68" s="4">
        <v>9</v>
      </c>
      <c r="B68" s="7" t="s">
        <v>119</v>
      </c>
      <c r="C68" s="22">
        <f t="shared" ref="C68" si="5">A68</f>
        <v>9</v>
      </c>
    </row>
    <row r="69" spans="1:3" ht="15.75" customHeight="1" x14ac:dyDescent="0.25">
      <c r="A69" s="4">
        <v>27</v>
      </c>
      <c r="B69" s="7" t="s">
        <v>74</v>
      </c>
      <c r="C69" s="22">
        <f>AVERAGE(A69:A72)</f>
        <v>17</v>
      </c>
    </row>
    <row r="70" spans="1:3" ht="15.75" customHeight="1" x14ac:dyDescent="0.25">
      <c r="A70" s="4">
        <v>36</v>
      </c>
      <c r="B70" s="7" t="s">
        <v>74</v>
      </c>
      <c r="C70" s="22"/>
    </row>
    <row r="71" spans="1:3" ht="15.75" customHeight="1" x14ac:dyDescent="0.25">
      <c r="A71" s="4">
        <v>3</v>
      </c>
      <c r="B71" s="7" t="s">
        <v>74</v>
      </c>
      <c r="C71" s="22"/>
    </row>
    <row r="72" spans="1:3" ht="15.75" customHeight="1" x14ac:dyDescent="0.25">
      <c r="A72" s="4">
        <v>2</v>
      </c>
      <c r="B72" s="7" t="s">
        <v>74</v>
      </c>
      <c r="C72" s="22"/>
    </row>
    <row r="73" spans="1:3" ht="15.75" customHeight="1" x14ac:dyDescent="0.25">
      <c r="A73" s="4">
        <v>76</v>
      </c>
      <c r="B73" s="7" t="s">
        <v>267</v>
      </c>
      <c r="C73" s="22">
        <f t="shared" ref="C73:C77" si="6">A73</f>
        <v>76</v>
      </c>
    </row>
    <row r="74" spans="1:3" ht="15.75" customHeight="1" x14ac:dyDescent="0.25">
      <c r="A74" s="4">
        <v>71</v>
      </c>
      <c r="B74" s="7" t="s">
        <v>259</v>
      </c>
      <c r="C74" s="22">
        <f t="shared" si="6"/>
        <v>71</v>
      </c>
    </row>
    <row r="75" spans="1:3" ht="15.75" customHeight="1" x14ac:dyDescent="0.25">
      <c r="A75" s="4">
        <v>44</v>
      </c>
      <c r="B75" s="26" t="s">
        <v>318</v>
      </c>
      <c r="C75" s="22">
        <f t="shared" si="6"/>
        <v>44</v>
      </c>
    </row>
    <row r="76" spans="1:3" ht="15.75" customHeight="1" x14ac:dyDescent="0.25">
      <c r="A76" s="4">
        <v>38</v>
      </c>
      <c r="B76" s="7" t="s">
        <v>314</v>
      </c>
      <c r="C76" s="22">
        <f t="shared" si="6"/>
        <v>38</v>
      </c>
    </row>
    <row r="77" spans="1:3" ht="15.75" customHeight="1" x14ac:dyDescent="0.25">
      <c r="A77" s="4">
        <v>10</v>
      </c>
      <c r="B77" s="7" t="s">
        <v>132</v>
      </c>
      <c r="C77" s="22">
        <f t="shared" si="6"/>
        <v>10</v>
      </c>
    </row>
    <row r="78" spans="1:3" ht="15.75" customHeight="1" x14ac:dyDescent="0.25">
      <c r="A78" s="4">
        <v>6</v>
      </c>
      <c r="B78" s="7" t="s">
        <v>100</v>
      </c>
      <c r="C78" s="22">
        <f>AVERAGE(A78:A79)</f>
        <v>22.5</v>
      </c>
    </row>
    <row r="79" spans="1:3" ht="15.75" customHeight="1" x14ac:dyDescent="0.25">
      <c r="A79" s="4">
        <v>39</v>
      </c>
      <c r="B79" s="7" t="s">
        <v>100</v>
      </c>
      <c r="C79" s="22"/>
    </row>
    <row r="80" spans="1:3" ht="15.75" customHeight="1" x14ac:dyDescent="0.25">
      <c r="A80" s="4">
        <v>13</v>
      </c>
      <c r="B80" s="7" t="s">
        <v>61</v>
      </c>
      <c r="C80" s="22">
        <f>AVERAGE(A80:A84)</f>
        <v>12</v>
      </c>
    </row>
    <row r="81" spans="1:3" ht="15.75" customHeight="1" x14ac:dyDescent="0.25">
      <c r="A81" s="4">
        <v>34</v>
      </c>
      <c r="B81" s="7" t="s">
        <v>61</v>
      </c>
      <c r="C81" s="22"/>
    </row>
    <row r="82" spans="1:3" ht="15.75" customHeight="1" x14ac:dyDescent="0.25">
      <c r="A82" s="4">
        <v>5</v>
      </c>
      <c r="B82" s="7" t="s">
        <v>61</v>
      </c>
      <c r="C82" s="22"/>
    </row>
    <row r="83" spans="1:3" ht="15.75" customHeight="1" x14ac:dyDescent="0.25">
      <c r="A83" s="4">
        <v>7</v>
      </c>
      <c r="B83" s="7" t="s">
        <v>61</v>
      </c>
      <c r="C83" s="22"/>
    </row>
    <row r="84" spans="1:3" ht="15.75" customHeight="1" x14ac:dyDescent="0.25">
      <c r="A84" s="4">
        <v>1</v>
      </c>
      <c r="B84" s="7" t="s">
        <v>61</v>
      </c>
      <c r="C84" s="22"/>
    </row>
    <row r="85" spans="1:3" ht="15.75" customHeight="1" x14ac:dyDescent="0.25">
      <c r="A85" s="4">
        <v>22</v>
      </c>
      <c r="B85" s="7" t="s">
        <v>167</v>
      </c>
      <c r="C85" s="22">
        <f t="shared" ref="C85:C90" si="7">A85</f>
        <v>22</v>
      </c>
    </row>
    <row r="86" spans="1:3" ht="15.75" customHeight="1" x14ac:dyDescent="0.25">
      <c r="A86" s="4">
        <v>5</v>
      </c>
      <c r="B86" s="7" t="s">
        <v>97</v>
      </c>
      <c r="C86" s="22">
        <f t="shared" si="7"/>
        <v>5</v>
      </c>
    </row>
    <row r="87" spans="1:3" ht="15.75" customHeight="1" x14ac:dyDescent="0.25">
      <c r="A87" s="4">
        <v>37</v>
      </c>
      <c r="B87" s="7" t="s">
        <v>201</v>
      </c>
      <c r="C87" s="22">
        <f t="shared" si="7"/>
        <v>37</v>
      </c>
    </row>
    <row r="88" spans="1:3" ht="15.75" customHeight="1" x14ac:dyDescent="0.25">
      <c r="A88" s="4">
        <v>47</v>
      </c>
      <c r="B88" s="7" t="s">
        <v>320</v>
      </c>
      <c r="C88" s="22">
        <f t="shared" si="7"/>
        <v>47</v>
      </c>
    </row>
    <row r="89" spans="1:3" ht="15.75" customHeight="1" x14ac:dyDescent="0.25">
      <c r="A89" s="4">
        <v>40</v>
      </c>
      <c r="B89" s="7" t="s">
        <v>315</v>
      </c>
      <c r="C89" s="22">
        <f t="shared" si="7"/>
        <v>40</v>
      </c>
    </row>
    <row r="90" spans="1:3" ht="15.75" customHeight="1" x14ac:dyDescent="0.25">
      <c r="A90" s="4">
        <v>46</v>
      </c>
      <c r="B90" s="7" t="s">
        <v>223</v>
      </c>
      <c r="C90" s="22">
        <f t="shared" si="7"/>
        <v>46</v>
      </c>
    </row>
    <row r="91" spans="1:3" ht="15.75" customHeight="1" x14ac:dyDescent="0.25">
      <c r="A91" s="4">
        <v>32</v>
      </c>
      <c r="B91" s="7" t="s">
        <v>70</v>
      </c>
      <c r="C91" s="22">
        <f>AVERAGE(A91:A93)</f>
        <v>14.666666666666666</v>
      </c>
    </row>
    <row r="92" spans="1:3" ht="15.75" customHeight="1" x14ac:dyDescent="0.25">
      <c r="A92" s="4">
        <v>10</v>
      </c>
      <c r="B92" s="7" t="s">
        <v>70</v>
      </c>
      <c r="C92" s="22"/>
    </row>
    <row r="93" spans="1:3" ht="15.75" customHeight="1" x14ac:dyDescent="0.25">
      <c r="A93" s="4">
        <v>2</v>
      </c>
      <c r="B93" s="7" t="s">
        <v>70</v>
      </c>
      <c r="C93" s="22"/>
    </row>
    <row r="94" spans="1:3" ht="15.75" customHeight="1" x14ac:dyDescent="0.25">
      <c r="A94" s="4">
        <v>38</v>
      </c>
      <c r="B94" s="7" t="s">
        <v>204</v>
      </c>
      <c r="C94" s="22">
        <f t="shared" ref="C94" si="8">A94</f>
        <v>38</v>
      </c>
    </row>
    <row r="95" spans="1:3" ht="15.75" customHeight="1" x14ac:dyDescent="0.25">
      <c r="A95" s="4">
        <v>57</v>
      </c>
      <c r="B95" s="7" t="s">
        <v>190</v>
      </c>
      <c r="C95" s="22">
        <f>AVERAGE(A95:A96)</f>
        <v>44.5</v>
      </c>
    </row>
    <row r="96" spans="1:3" ht="15.75" customHeight="1" x14ac:dyDescent="0.25">
      <c r="A96" s="4">
        <v>32</v>
      </c>
      <c r="B96" s="7" t="s">
        <v>190</v>
      </c>
      <c r="C96" s="22"/>
    </row>
    <row r="97" spans="1:3" ht="15.75" customHeight="1" x14ac:dyDescent="0.25">
      <c r="A97" s="4">
        <v>19</v>
      </c>
      <c r="B97" s="7" t="s">
        <v>161</v>
      </c>
      <c r="C97" s="22">
        <f t="shared" ref="C97:C98" si="9">A97</f>
        <v>19</v>
      </c>
    </row>
    <row r="98" spans="1:3" ht="15.75" customHeight="1" x14ac:dyDescent="0.25">
      <c r="A98" s="4">
        <v>2</v>
      </c>
      <c r="B98" s="7" t="s">
        <v>68</v>
      </c>
      <c r="C98" s="22">
        <f t="shared" si="9"/>
        <v>2</v>
      </c>
    </row>
    <row r="99" spans="1:3" ht="15.75" customHeight="1" x14ac:dyDescent="0.25">
      <c r="A99" s="4">
        <v>20</v>
      </c>
      <c r="B99" s="7" t="s">
        <v>63</v>
      </c>
      <c r="C99" s="22">
        <f>AVERAGE(A99:A102)</f>
        <v>17.25</v>
      </c>
    </row>
    <row r="100" spans="1:3" ht="15.75" customHeight="1" x14ac:dyDescent="0.25">
      <c r="A100" s="4">
        <v>44</v>
      </c>
      <c r="B100" s="26" t="s">
        <v>63</v>
      </c>
      <c r="C100" s="22"/>
    </row>
    <row r="101" spans="1:3" ht="15.75" customHeight="1" x14ac:dyDescent="0.25">
      <c r="A101" s="4">
        <v>4</v>
      </c>
      <c r="B101" s="7" t="s">
        <v>63</v>
      </c>
      <c r="C101" s="22"/>
    </row>
    <row r="102" spans="1:3" ht="15.75" customHeight="1" x14ac:dyDescent="0.25">
      <c r="A102" s="4">
        <v>1</v>
      </c>
      <c r="B102" s="7" t="s">
        <v>63</v>
      </c>
      <c r="C102" s="22"/>
    </row>
    <row r="103" spans="1:3" ht="15.75" customHeight="1" x14ac:dyDescent="0.25">
      <c r="A103" s="4">
        <v>45</v>
      </c>
      <c r="B103" s="7" t="s">
        <v>207</v>
      </c>
      <c r="C103" s="22">
        <f>AVERAGE(A103:A105)</f>
        <v>57.333333333333336</v>
      </c>
    </row>
    <row r="104" spans="1:3" ht="15.75" customHeight="1" x14ac:dyDescent="0.25">
      <c r="A104" s="4">
        <v>88</v>
      </c>
      <c r="B104" s="7" t="s">
        <v>207</v>
      </c>
      <c r="C104" s="22"/>
    </row>
    <row r="105" spans="1:3" ht="15.75" customHeight="1" x14ac:dyDescent="0.25">
      <c r="A105" s="4">
        <v>39</v>
      </c>
      <c r="B105" s="7" t="s">
        <v>207</v>
      </c>
      <c r="C105" s="22"/>
    </row>
    <row r="106" spans="1:3" ht="15.75" customHeight="1" x14ac:dyDescent="0.25">
      <c r="A106" s="4">
        <v>72</v>
      </c>
      <c r="B106" s="7" t="s">
        <v>261</v>
      </c>
      <c r="C106" s="22">
        <f t="shared" ref="C106:C121" si="10">A106</f>
        <v>72</v>
      </c>
    </row>
    <row r="107" spans="1:3" ht="15.75" customHeight="1" x14ac:dyDescent="0.25">
      <c r="A107" s="4">
        <v>87</v>
      </c>
      <c r="B107" s="7" t="s">
        <v>282</v>
      </c>
      <c r="C107" s="22">
        <f t="shared" si="10"/>
        <v>87</v>
      </c>
    </row>
    <row r="108" spans="1:3" ht="15.75" customHeight="1" x14ac:dyDescent="0.25">
      <c r="A108" s="4">
        <v>51</v>
      </c>
      <c r="B108" s="7" t="s">
        <v>233</v>
      </c>
      <c r="C108" s="22">
        <f t="shared" si="10"/>
        <v>51</v>
      </c>
    </row>
    <row r="109" spans="1:3" ht="15.75" customHeight="1" x14ac:dyDescent="0.25">
      <c r="A109" s="4">
        <v>30</v>
      </c>
      <c r="B109" s="7" t="s">
        <v>311</v>
      </c>
      <c r="C109" s="22">
        <f t="shared" si="10"/>
        <v>30</v>
      </c>
    </row>
    <row r="110" spans="1:3" ht="15.75" customHeight="1" x14ac:dyDescent="0.25">
      <c r="A110" s="4">
        <v>75</v>
      </c>
      <c r="B110" s="7" t="s">
        <v>265</v>
      </c>
      <c r="C110" s="22">
        <f t="shared" si="10"/>
        <v>75</v>
      </c>
    </row>
    <row r="111" spans="1:3" ht="15.75" customHeight="1" x14ac:dyDescent="0.25">
      <c r="A111" s="4">
        <v>63</v>
      </c>
      <c r="B111" s="7" t="s">
        <v>248</v>
      </c>
      <c r="C111" s="22">
        <f t="shared" si="10"/>
        <v>63</v>
      </c>
    </row>
    <row r="112" spans="1:3" ht="15.75" customHeight="1" x14ac:dyDescent="0.25">
      <c r="A112" s="4">
        <v>4</v>
      </c>
      <c r="B112" s="7" t="s">
        <v>87</v>
      </c>
      <c r="C112" s="22">
        <f t="shared" si="10"/>
        <v>4</v>
      </c>
    </row>
    <row r="113" spans="1:3" ht="15.75" customHeight="1" x14ac:dyDescent="0.25">
      <c r="A113" s="4">
        <v>64</v>
      </c>
      <c r="B113" s="7" t="s">
        <v>250</v>
      </c>
      <c r="C113" s="22">
        <f t="shared" si="10"/>
        <v>64</v>
      </c>
    </row>
    <row r="114" spans="1:3" ht="15.75" customHeight="1" x14ac:dyDescent="0.25">
      <c r="A114" s="4">
        <v>24</v>
      </c>
      <c r="B114" s="7" t="s">
        <v>170</v>
      </c>
      <c r="C114" s="22">
        <f t="shared" si="10"/>
        <v>24</v>
      </c>
    </row>
    <row r="115" spans="1:3" ht="15.75" customHeight="1" x14ac:dyDescent="0.25">
      <c r="A115" s="4">
        <v>94</v>
      </c>
      <c r="B115" s="7" t="s">
        <v>290</v>
      </c>
      <c r="C115" s="22">
        <f t="shared" si="10"/>
        <v>94</v>
      </c>
    </row>
    <row r="116" spans="1:3" ht="15.75" customHeight="1" x14ac:dyDescent="0.25">
      <c r="A116" s="4">
        <v>26</v>
      </c>
      <c r="B116" s="7" t="s">
        <v>175</v>
      </c>
      <c r="C116" s="22">
        <f t="shared" si="10"/>
        <v>26</v>
      </c>
    </row>
    <row r="117" spans="1:3" ht="15.75" customHeight="1" x14ac:dyDescent="0.25">
      <c r="A117" s="4">
        <v>30</v>
      </c>
      <c r="B117" s="7" t="s">
        <v>185</v>
      </c>
      <c r="C117" s="22">
        <f t="shared" si="10"/>
        <v>30</v>
      </c>
    </row>
    <row r="118" spans="1:3" ht="15.75" customHeight="1" x14ac:dyDescent="0.25">
      <c r="A118" s="4">
        <v>42</v>
      </c>
      <c r="B118" s="7" t="s">
        <v>216</v>
      </c>
      <c r="C118" s="22">
        <f t="shared" si="10"/>
        <v>42</v>
      </c>
    </row>
    <row r="119" spans="1:3" ht="15.75" customHeight="1" x14ac:dyDescent="0.25">
      <c r="A119" s="4">
        <v>81</v>
      </c>
      <c r="B119" s="7" t="s">
        <v>276</v>
      </c>
      <c r="C119" s="22">
        <f t="shared" si="10"/>
        <v>81</v>
      </c>
    </row>
    <row r="120" spans="1:3" ht="15.75" customHeight="1" x14ac:dyDescent="0.25">
      <c r="A120" s="4">
        <v>15</v>
      </c>
      <c r="B120" s="7" t="s">
        <v>151</v>
      </c>
      <c r="C120" s="22">
        <f t="shared" si="10"/>
        <v>15</v>
      </c>
    </row>
    <row r="121" spans="1:3" ht="15.75" customHeight="1" x14ac:dyDescent="0.25">
      <c r="A121" s="4">
        <v>6</v>
      </c>
      <c r="B121" s="7" t="s">
        <v>99</v>
      </c>
      <c r="C121" s="22">
        <f t="shared" si="10"/>
        <v>6</v>
      </c>
    </row>
    <row r="122" spans="1:3" ht="15.75" customHeight="1" x14ac:dyDescent="0.25">
      <c r="A122" s="4">
        <v>11</v>
      </c>
      <c r="B122" s="7" t="s">
        <v>76</v>
      </c>
      <c r="C122" s="22">
        <f>AVERAGE(A122:A128)</f>
        <v>8.2857142857142865</v>
      </c>
    </row>
    <row r="123" spans="1:3" ht="15.75" customHeight="1" x14ac:dyDescent="0.25">
      <c r="A123" s="4">
        <v>14</v>
      </c>
      <c r="B123" s="7" t="s">
        <v>76</v>
      </c>
      <c r="C123" s="22"/>
    </row>
    <row r="124" spans="1:3" ht="15.75" customHeight="1" x14ac:dyDescent="0.25">
      <c r="A124" s="4">
        <v>7</v>
      </c>
      <c r="B124" s="7" t="s">
        <v>76</v>
      </c>
      <c r="C124" s="22"/>
    </row>
    <row r="125" spans="1:3" ht="15.75" customHeight="1" x14ac:dyDescent="0.25">
      <c r="A125" s="4">
        <v>8</v>
      </c>
      <c r="B125" s="7" t="s">
        <v>76</v>
      </c>
      <c r="C125" s="22"/>
    </row>
    <row r="126" spans="1:3" ht="15.75" customHeight="1" x14ac:dyDescent="0.25">
      <c r="A126" s="4">
        <v>3</v>
      </c>
      <c r="B126" s="7" t="s">
        <v>76</v>
      </c>
      <c r="C126" s="22"/>
    </row>
    <row r="127" spans="1:3" ht="15.75" customHeight="1" x14ac:dyDescent="0.25">
      <c r="A127" s="4">
        <v>6</v>
      </c>
      <c r="B127" s="7" t="s">
        <v>76</v>
      </c>
      <c r="C127" s="22"/>
    </row>
    <row r="128" spans="1:3" ht="15.75" customHeight="1" x14ac:dyDescent="0.25">
      <c r="A128" s="4">
        <v>9</v>
      </c>
      <c r="B128" s="7" t="s">
        <v>76</v>
      </c>
      <c r="C128" s="22"/>
    </row>
    <row r="129" spans="1:3" ht="15.75" customHeight="1" x14ac:dyDescent="0.25">
      <c r="A129" s="4">
        <v>17</v>
      </c>
      <c r="B129" s="7" t="s">
        <v>103</v>
      </c>
      <c r="C129" s="22">
        <f>AVERAGE(A129:A134)</f>
        <v>25.333333333333332</v>
      </c>
    </row>
    <row r="130" spans="1:3" ht="15.75" customHeight="1" x14ac:dyDescent="0.25">
      <c r="A130" s="4">
        <v>58</v>
      </c>
      <c r="B130" s="7" t="s">
        <v>103</v>
      </c>
      <c r="C130" s="22"/>
    </row>
    <row r="131" spans="1:3" ht="15.75" customHeight="1" x14ac:dyDescent="0.25">
      <c r="A131" s="4">
        <v>26</v>
      </c>
      <c r="B131" s="7" t="s">
        <v>103</v>
      </c>
      <c r="C131" s="22"/>
    </row>
    <row r="132" spans="1:3" ht="15.75" customHeight="1" x14ac:dyDescent="0.25">
      <c r="A132" s="4">
        <v>36</v>
      </c>
      <c r="B132" s="7" t="s">
        <v>103</v>
      </c>
      <c r="C132" s="22"/>
    </row>
    <row r="133" spans="1:3" ht="15.75" customHeight="1" x14ac:dyDescent="0.25">
      <c r="A133" s="4">
        <v>9</v>
      </c>
      <c r="B133" s="7" t="s">
        <v>103</v>
      </c>
      <c r="C133" s="22"/>
    </row>
    <row r="134" spans="1:3" ht="15.75" customHeight="1" x14ac:dyDescent="0.25">
      <c r="A134" s="4">
        <v>6</v>
      </c>
      <c r="B134" s="7" t="s">
        <v>103</v>
      </c>
      <c r="C134" s="23"/>
    </row>
    <row r="135" spans="1:3" ht="15.75" customHeight="1" x14ac:dyDescent="0.25">
      <c r="A135" s="4">
        <v>14</v>
      </c>
      <c r="B135" s="7" t="s">
        <v>67</v>
      </c>
      <c r="C135" s="22">
        <f>AVERAGE(A135:A143)</f>
        <v>15.222222222222221</v>
      </c>
    </row>
    <row r="136" spans="1:3" ht="15.75" customHeight="1" x14ac:dyDescent="0.25">
      <c r="A136" s="4">
        <v>38</v>
      </c>
      <c r="B136" s="7" t="s">
        <v>67</v>
      </c>
      <c r="C136" s="22"/>
    </row>
    <row r="137" spans="1:3" ht="15.75" customHeight="1" x14ac:dyDescent="0.25">
      <c r="A137" s="4">
        <v>32</v>
      </c>
      <c r="B137" s="7" t="s">
        <v>67</v>
      </c>
      <c r="C137" s="22"/>
    </row>
    <row r="138" spans="1:3" ht="15.75" customHeight="1" x14ac:dyDescent="0.25">
      <c r="A138" s="4">
        <v>14</v>
      </c>
      <c r="B138" s="7" t="s">
        <v>67</v>
      </c>
      <c r="C138" s="22"/>
    </row>
    <row r="139" spans="1:3" ht="15.75" customHeight="1" x14ac:dyDescent="0.25">
      <c r="A139" s="4">
        <v>2</v>
      </c>
      <c r="B139" s="7" t="s">
        <v>67</v>
      </c>
      <c r="C139" s="23"/>
    </row>
    <row r="140" spans="1:3" ht="15.75" customHeight="1" x14ac:dyDescent="0.25">
      <c r="A140" s="4">
        <v>19</v>
      </c>
      <c r="B140" s="7" t="s">
        <v>67</v>
      </c>
      <c r="C140" s="22"/>
    </row>
    <row r="141" spans="1:3" ht="15.75" customHeight="1" x14ac:dyDescent="0.25">
      <c r="A141" s="4">
        <v>7</v>
      </c>
      <c r="B141" s="7" t="s">
        <v>67</v>
      </c>
      <c r="C141" s="22"/>
    </row>
    <row r="142" spans="1:3" ht="15.75" customHeight="1" x14ac:dyDescent="0.25">
      <c r="A142" s="4">
        <v>6</v>
      </c>
      <c r="B142" s="7" t="s">
        <v>67</v>
      </c>
      <c r="C142" s="22"/>
    </row>
    <row r="143" spans="1:3" ht="15.75" customHeight="1" x14ac:dyDescent="0.25">
      <c r="A143" s="4">
        <v>5</v>
      </c>
      <c r="B143" s="7" t="s">
        <v>67</v>
      </c>
      <c r="C143" s="22"/>
    </row>
    <row r="144" spans="1:3" ht="15.75" customHeight="1" x14ac:dyDescent="0.25">
      <c r="A144" s="4">
        <v>28</v>
      </c>
      <c r="B144" s="7" t="s">
        <v>57</v>
      </c>
      <c r="C144" s="22">
        <f>AVERAGE(A144:A150)</f>
        <v>6.2857142857142856</v>
      </c>
    </row>
    <row r="145" spans="1:3" ht="15.75" customHeight="1" x14ac:dyDescent="0.25">
      <c r="A145" s="4">
        <v>1</v>
      </c>
      <c r="B145" s="7" t="s">
        <v>57</v>
      </c>
      <c r="C145" s="22"/>
    </row>
    <row r="146" spans="1:3" ht="15.75" customHeight="1" x14ac:dyDescent="0.25">
      <c r="A146" s="4">
        <v>1</v>
      </c>
      <c r="B146" s="7" t="s">
        <v>57</v>
      </c>
      <c r="C146" s="22"/>
    </row>
    <row r="147" spans="1:3" ht="15.75" customHeight="1" x14ac:dyDescent="0.25">
      <c r="A147" s="4">
        <v>1</v>
      </c>
      <c r="B147" s="7" t="s">
        <v>57</v>
      </c>
      <c r="C147" s="22"/>
    </row>
    <row r="148" spans="1:3" ht="15.75" customHeight="1" x14ac:dyDescent="0.25">
      <c r="A148" s="4">
        <v>9</v>
      </c>
      <c r="B148" s="7" t="s">
        <v>57</v>
      </c>
      <c r="C148" s="22"/>
    </row>
    <row r="149" spans="1:3" ht="15.75" customHeight="1" x14ac:dyDescent="0.25">
      <c r="A149" s="4">
        <v>1</v>
      </c>
      <c r="B149" s="7" t="s">
        <v>57</v>
      </c>
      <c r="C149" s="22"/>
    </row>
    <row r="150" spans="1:3" ht="15.75" customHeight="1" x14ac:dyDescent="0.25">
      <c r="A150" s="4">
        <v>3</v>
      </c>
      <c r="B150" s="7" t="s">
        <v>57</v>
      </c>
      <c r="C150" s="23"/>
    </row>
    <row r="151" spans="1:3" ht="15.75" customHeight="1" x14ac:dyDescent="0.25">
      <c r="A151" s="4">
        <v>34</v>
      </c>
      <c r="B151" s="7" t="s">
        <v>195</v>
      </c>
      <c r="C151" s="22">
        <f t="shared" ref="C151:C155" si="11">A151</f>
        <v>34</v>
      </c>
    </row>
    <row r="152" spans="1:3" ht="15.75" customHeight="1" x14ac:dyDescent="0.25">
      <c r="A152" s="4">
        <v>29</v>
      </c>
      <c r="B152" s="7" t="s">
        <v>310</v>
      </c>
      <c r="C152" s="22">
        <f t="shared" si="11"/>
        <v>29</v>
      </c>
    </row>
    <row r="153" spans="1:3" ht="15.75" customHeight="1" x14ac:dyDescent="0.25">
      <c r="A153" s="4">
        <v>39</v>
      </c>
      <c r="B153" s="7" t="s">
        <v>205</v>
      </c>
      <c r="C153" s="22">
        <f t="shared" si="11"/>
        <v>39</v>
      </c>
    </row>
    <row r="154" spans="1:3" ht="15.75" customHeight="1" x14ac:dyDescent="0.25">
      <c r="A154" s="4">
        <v>21</v>
      </c>
      <c r="B154" s="7" t="s">
        <v>309</v>
      </c>
      <c r="C154" s="22">
        <f t="shared" si="11"/>
        <v>21</v>
      </c>
    </row>
    <row r="155" spans="1:3" ht="15.75" customHeight="1" x14ac:dyDescent="0.25">
      <c r="A155" s="4">
        <v>53</v>
      </c>
      <c r="B155" s="7" t="s">
        <v>237</v>
      </c>
      <c r="C155" s="22">
        <f t="shared" si="11"/>
        <v>53</v>
      </c>
    </row>
    <row r="156" spans="1:3" ht="15.75" customHeight="1" x14ac:dyDescent="0.25">
      <c r="A156" s="4">
        <v>23</v>
      </c>
      <c r="B156" s="7" t="s">
        <v>181</v>
      </c>
      <c r="C156" s="22">
        <f>AVERAGE(A156:A157)</f>
        <v>25.5</v>
      </c>
    </row>
    <row r="157" spans="1:3" ht="15.75" customHeight="1" x14ac:dyDescent="0.25">
      <c r="A157" s="4">
        <v>28</v>
      </c>
      <c r="B157" s="7" t="s">
        <v>181</v>
      </c>
      <c r="C157" s="22"/>
    </row>
    <row r="158" spans="1:3" ht="15.75" customHeight="1" x14ac:dyDescent="0.25">
      <c r="A158" s="4">
        <v>12</v>
      </c>
      <c r="B158" s="7" t="s">
        <v>140</v>
      </c>
      <c r="C158" s="22">
        <f t="shared" ref="C158" si="12">A158</f>
        <v>12</v>
      </c>
    </row>
    <row r="159" spans="1:3" ht="15.75" customHeight="1" x14ac:dyDescent="0.25">
      <c r="A159" s="4">
        <v>58</v>
      </c>
      <c r="B159" s="7" t="s">
        <v>72</v>
      </c>
      <c r="C159" s="22">
        <f>AVERAGE(A159:A162)</f>
        <v>30.5</v>
      </c>
    </row>
    <row r="160" spans="1:3" ht="15.75" customHeight="1" x14ac:dyDescent="0.25">
      <c r="A160" s="4">
        <v>46</v>
      </c>
      <c r="B160" s="7" t="s">
        <v>72</v>
      </c>
      <c r="C160" s="23"/>
    </row>
    <row r="161" spans="1:3" ht="15.75" customHeight="1" x14ac:dyDescent="0.25">
      <c r="A161" s="4">
        <v>16</v>
      </c>
      <c r="B161" s="7" t="s">
        <v>72</v>
      </c>
      <c r="C161" s="22"/>
    </row>
    <row r="162" spans="1:3" ht="15.75" customHeight="1" x14ac:dyDescent="0.25">
      <c r="A162" s="4">
        <v>2</v>
      </c>
      <c r="B162" s="7" t="s">
        <v>72</v>
      </c>
      <c r="C162" s="22"/>
    </row>
    <row r="163" spans="1:3" ht="15.75" customHeight="1" x14ac:dyDescent="0.25">
      <c r="A163" s="4">
        <v>90</v>
      </c>
      <c r="B163" s="7" t="s">
        <v>286</v>
      </c>
      <c r="C163" s="22">
        <f t="shared" ref="C163:C165" si="13">A163</f>
        <v>90</v>
      </c>
    </row>
    <row r="164" spans="1:3" ht="15.75" customHeight="1" x14ac:dyDescent="0.25">
      <c r="A164" s="4">
        <v>23</v>
      </c>
      <c r="B164" s="7" t="s">
        <v>169</v>
      </c>
      <c r="C164" s="22">
        <f t="shared" si="13"/>
        <v>23</v>
      </c>
    </row>
    <row r="165" spans="1:3" ht="15.75" customHeight="1" x14ac:dyDescent="0.25">
      <c r="A165" s="4">
        <v>47</v>
      </c>
      <c r="B165" s="7" t="s">
        <v>225</v>
      </c>
      <c r="C165" s="22">
        <f t="shared" si="13"/>
        <v>47</v>
      </c>
    </row>
    <row r="166" spans="1:3" ht="15.75" customHeight="1" x14ac:dyDescent="0.25">
      <c r="A166" s="4">
        <v>38</v>
      </c>
      <c r="B166" s="7" t="s">
        <v>203</v>
      </c>
      <c r="C166" s="22">
        <f>AVERAGE(A166:A167)</f>
        <v>54</v>
      </c>
    </row>
    <row r="167" spans="1:3" ht="15.75" customHeight="1" x14ac:dyDescent="0.25">
      <c r="A167" s="4">
        <v>70</v>
      </c>
      <c r="B167" s="7" t="s">
        <v>203</v>
      </c>
      <c r="C167" s="22"/>
    </row>
    <row r="168" spans="1:3" ht="15.75" customHeight="1" x14ac:dyDescent="0.25">
      <c r="A168" s="4">
        <v>82</v>
      </c>
      <c r="B168" s="7" t="s">
        <v>78</v>
      </c>
      <c r="C168" s="22">
        <f>AVERAGE(A168:A170)</f>
        <v>39.666666666666664</v>
      </c>
    </row>
    <row r="169" spans="1:3" ht="15.75" customHeight="1" x14ac:dyDescent="0.25">
      <c r="A169" s="4">
        <v>34</v>
      </c>
      <c r="B169" s="7" t="s">
        <v>78</v>
      </c>
      <c r="C169" s="23"/>
    </row>
    <row r="170" spans="1:3" ht="15.75" customHeight="1" x14ac:dyDescent="0.25">
      <c r="A170" s="4">
        <v>3</v>
      </c>
      <c r="B170" s="7" t="s">
        <v>78</v>
      </c>
      <c r="C170" s="22"/>
    </row>
    <row r="171" spans="1:3" ht="15.75" customHeight="1" x14ac:dyDescent="0.25">
      <c r="A171" s="4">
        <v>62</v>
      </c>
      <c r="B171" s="7" t="s">
        <v>246</v>
      </c>
      <c r="C171" s="22">
        <f t="shared" ref="C171:C174" si="14">A171</f>
        <v>62</v>
      </c>
    </row>
    <row r="172" spans="1:3" ht="15.75" customHeight="1" x14ac:dyDescent="0.25">
      <c r="A172" s="4">
        <v>19</v>
      </c>
      <c r="B172" s="7" t="s">
        <v>160</v>
      </c>
      <c r="C172" s="22">
        <f t="shared" si="14"/>
        <v>19</v>
      </c>
    </row>
    <row r="173" spans="1:3" ht="15.75" customHeight="1" x14ac:dyDescent="0.25">
      <c r="A173" s="4">
        <v>69</v>
      </c>
      <c r="B173" s="7" t="s">
        <v>255</v>
      </c>
      <c r="C173" s="22">
        <f t="shared" si="14"/>
        <v>69</v>
      </c>
    </row>
    <row r="174" spans="1:3" ht="15.75" customHeight="1" x14ac:dyDescent="0.25">
      <c r="A174" s="4">
        <v>21</v>
      </c>
      <c r="B174" s="7" t="s">
        <v>165</v>
      </c>
      <c r="C174" s="22">
        <f t="shared" si="14"/>
        <v>21</v>
      </c>
    </row>
    <row r="175" spans="1:3" ht="15.75" customHeight="1" x14ac:dyDescent="0.25">
      <c r="A175" s="4">
        <v>67</v>
      </c>
      <c r="B175" s="7" t="s">
        <v>88</v>
      </c>
      <c r="C175" s="22">
        <f>AVERAGE(A175:A177)</f>
        <v>31.666666666666668</v>
      </c>
    </row>
    <row r="176" spans="1:3" ht="15.75" customHeight="1" x14ac:dyDescent="0.25">
      <c r="A176" s="4">
        <v>24</v>
      </c>
      <c r="B176" s="7" t="s">
        <v>88</v>
      </c>
      <c r="C176" s="22"/>
    </row>
    <row r="177" spans="1:3" ht="15.75" customHeight="1" x14ac:dyDescent="0.25">
      <c r="A177" s="4">
        <v>4</v>
      </c>
      <c r="B177" s="7" t="s">
        <v>88</v>
      </c>
      <c r="C177" s="22"/>
    </row>
    <row r="178" spans="1:3" ht="15.75" customHeight="1" x14ac:dyDescent="0.25">
      <c r="A178" s="4">
        <v>83</v>
      </c>
      <c r="B178" s="7" t="s">
        <v>278</v>
      </c>
      <c r="C178" s="22">
        <f t="shared" ref="C178:C184" si="15">A178</f>
        <v>83</v>
      </c>
    </row>
    <row r="179" spans="1:3" ht="15.75" customHeight="1" x14ac:dyDescent="0.25">
      <c r="A179" s="4">
        <v>93</v>
      </c>
      <c r="B179" s="7" t="s">
        <v>289</v>
      </c>
      <c r="C179" s="22">
        <f t="shared" si="15"/>
        <v>93</v>
      </c>
    </row>
    <row r="180" spans="1:3" ht="15.75" customHeight="1" x14ac:dyDescent="0.25">
      <c r="A180" s="4">
        <v>20</v>
      </c>
      <c r="B180" s="7" t="s">
        <v>163</v>
      </c>
      <c r="C180" s="22">
        <f t="shared" si="15"/>
        <v>20</v>
      </c>
    </row>
    <row r="181" spans="1:3" ht="15.75" customHeight="1" x14ac:dyDescent="0.25">
      <c r="A181" s="4">
        <v>57</v>
      </c>
      <c r="B181" s="7" t="s">
        <v>326</v>
      </c>
      <c r="C181" s="22">
        <f t="shared" si="15"/>
        <v>57</v>
      </c>
    </row>
    <row r="182" spans="1:3" ht="15.75" customHeight="1" x14ac:dyDescent="0.25">
      <c r="A182" s="4">
        <v>29</v>
      </c>
      <c r="B182" s="7" t="s">
        <v>183</v>
      </c>
      <c r="C182" s="22">
        <f t="shared" si="15"/>
        <v>29</v>
      </c>
    </row>
    <row r="183" spans="1:3" ht="15.75" customHeight="1" x14ac:dyDescent="0.25">
      <c r="A183" s="4">
        <v>44</v>
      </c>
      <c r="B183" s="8" t="s">
        <v>222</v>
      </c>
      <c r="C183" s="22">
        <f t="shared" si="15"/>
        <v>44</v>
      </c>
    </row>
    <row r="184" spans="1:3" ht="15.75" customHeight="1" x14ac:dyDescent="0.25">
      <c r="A184" s="4">
        <v>41</v>
      </c>
      <c r="B184" s="7" t="s">
        <v>213</v>
      </c>
      <c r="C184" s="22">
        <f t="shared" si="15"/>
        <v>41</v>
      </c>
    </row>
    <row r="185" spans="1:3" ht="15.75" customHeight="1" x14ac:dyDescent="0.25">
      <c r="A185" s="4">
        <v>4</v>
      </c>
      <c r="B185" s="7" t="s">
        <v>83</v>
      </c>
      <c r="C185" s="22">
        <f>AVERAGE(A185:A191)</f>
        <v>13.428571428571429</v>
      </c>
    </row>
    <row r="186" spans="1:3" ht="15.75" customHeight="1" x14ac:dyDescent="0.25">
      <c r="A186" s="4">
        <v>45</v>
      </c>
      <c r="B186" s="7" t="s">
        <v>83</v>
      </c>
      <c r="C186" s="22"/>
    </row>
    <row r="187" spans="1:3" ht="15.75" customHeight="1" x14ac:dyDescent="0.25">
      <c r="A187" s="4">
        <v>5</v>
      </c>
      <c r="B187" s="7" t="s">
        <v>83</v>
      </c>
      <c r="C187" s="22"/>
    </row>
    <row r="188" spans="1:3" ht="15.75" customHeight="1" x14ac:dyDescent="0.25">
      <c r="A188" s="4">
        <v>6</v>
      </c>
      <c r="B188" s="7" t="s">
        <v>83</v>
      </c>
      <c r="C188" s="22"/>
    </row>
    <row r="189" spans="1:3" ht="15.75" customHeight="1" x14ac:dyDescent="0.25">
      <c r="A189" s="4">
        <v>19</v>
      </c>
      <c r="B189" s="7" t="s">
        <v>83</v>
      </c>
      <c r="C189" s="22"/>
    </row>
    <row r="190" spans="1:3" ht="15.75" customHeight="1" x14ac:dyDescent="0.25">
      <c r="A190" s="4">
        <v>7</v>
      </c>
      <c r="B190" s="7" t="s">
        <v>83</v>
      </c>
      <c r="C190" s="22"/>
    </row>
    <row r="191" spans="1:3" ht="15.75" customHeight="1" x14ac:dyDescent="0.25">
      <c r="A191" s="4">
        <v>8</v>
      </c>
      <c r="B191" s="7" t="s">
        <v>83</v>
      </c>
      <c r="C191" s="22"/>
    </row>
    <row r="192" spans="1:3" ht="15.75" customHeight="1" x14ac:dyDescent="0.25">
      <c r="A192" s="4">
        <v>37</v>
      </c>
      <c r="B192" s="7" t="s">
        <v>77</v>
      </c>
      <c r="C192" s="22">
        <f>AVERAGE(A192:A193)</f>
        <v>20</v>
      </c>
    </row>
    <row r="193" spans="1:3" ht="15.75" customHeight="1" x14ac:dyDescent="0.25">
      <c r="A193" s="4">
        <v>3</v>
      </c>
      <c r="B193" s="7" t="s">
        <v>77</v>
      </c>
      <c r="C193" s="22"/>
    </row>
    <row r="194" spans="1:3" ht="15.75" customHeight="1" x14ac:dyDescent="0.25">
      <c r="A194" s="4">
        <v>31</v>
      </c>
      <c r="B194" s="7" t="s">
        <v>187</v>
      </c>
      <c r="C194" s="22">
        <f t="shared" ref="C194" si="16">A194</f>
        <v>31</v>
      </c>
    </row>
    <row r="195" spans="1:3" ht="15.75" customHeight="1" x14ac:dyDescent="0.25">
      <c r="A195" s="4">
        <v>21</v>
      </c>
      <c r="B195" s="7" t="s">
        <v>92</v>
      </c>
      <c r="C195" s="22">
        <f>AVERAGE(A195:A199)</f>
        <v>25.4</v>
      </c>
    </row>
    <row r="196" spans="1:3" ht="15.75" customHeight="1" x14ac:dyDescent="0.25">
      <c r="A196" s="4">
        <v>73</v>
      </c>
      <c r="B196" s="7" t="s">
        <v>92</v>
      </c>
      <c r="C196" s="22"/>
    </row>
    <row r="197" spans="1:3" ht="15.75" customHeight="1" x14ac:dyDescent="0.25">
      <c r="A197" s="4">
        <v>20</v>
      </c>
      <c r="B197" s="7" t="s">
        <v>92</v>
      </c>
      <c r="C197" s="22"/>
    </row>
    <row r="198" spans="1:3" ht="15.75" customHeight="1" x14ac:dyDescent="0.25">
      <c r="A198" s="4">
        <v>9</v>
      </c>
      <c r="B198" s="7" t="s">
        <v>92</v>
      </c>
      <c r="C198" s="22"/>
    </row>
    <row r="199" spans="1:3" ht="15.75" customHeight="1" x14ac:dyDescent="0.25">
      <c r="A199" s="4">
        <v>4</v>
      </c>
      <c r="B199" s="7" t="s">
        <v>92</v>
      </c>
      <c r="C199" s="22"/>
    </row>
    <row r="200" spans="1:3" ht="15.75" customHeight="1" x14ac:dyDescent="0.25">
      <c r="A200" s="4">
        <v>53</v>
      </c>
      <c r="B200" s="7" t="s">
        <v>236</v>
      </c>
      <c r="C200" s="22">
        <f t="shared" ref="C200" si="17">A200</f>
        <v>53</v>
      </c>
    </row>
    <row r="201" spans="1:3" ht="15.75" customHeight="1" x14ac:dyDescent="0.25">
      <c r="A201" s="4">
        <v>13</v>
      </c>
      <c r="B201" s="7" t="s">
        <v>143</v>
      </c>
      <c r="C201" s="22">
        <f>AVERAGE(A201:A203)</f>
        <v>34.666666666666664</v>
      </c>
    </row>
    <row r="202" spans="1:3" ht="15.75" customHeight="1" x14ac:dyDescent="0.25">
      <c r="A202" s="4">
        <v>61</v>
      </c>
      <c r="B202" s="7" t="s">
        <v>143</v>
      </c>
      <c r="C202" s="22"/>
    </row>
    <row r="203" spans="1:3" ht="15.75" customHeight="1" x14ac:dyDescent="0.25">
      <c r="A203" s="4">
        <v>30</v>
      </c>
      <c r="B203" s="7" t="s">
        <v>143</v>
      </c>
      <c r="C203" s="22"/>
    </row>
    <row r="204" spans="1:3" ht="15.75" customHeight="1" x14ac:dyDescent="0.25">
      <c r="A204" s="4">
        <v>70</v>
      </c>
      <c r="B204" s="7" t="s">
        <v>257</v>
      </c>
      <c r="C204" s="22">
        <f t="shared" ref="C204" si="18">A204</f>
        <v>70</v>
      </c>
    </row>
    <row r="205" spans="1:3" ht="15.75" customHeight="1" x14ac:dyDescent="0.25">
      <c r="A205" s="4">
        <v>27</v>
      </c>
      <c r="B205" s="7" t="s">
        <v>65</v>
      </c>
      <c r="C205" s="22">
        <f>AVERAGE(A205:A208)</f>
        <v>14.75</v>
      </c>
    </row>
    <row r="206" spans="1:3" ht="15.75" customHeight="1" x14ac:dyDescent="0.25">
      <c r="A206" s="4">
        <v>2</v>
      </c>
      <c r="B206" s="7" t="s">
        <v>65</v>
      </c>
      <c r="C206" s="22"/>
    </row>
    <row r="207" spans="1:3" ht="15.75" customHeight="1" x14ac:dyDescent="0.25">
      <c r="A207" s="4">
        <v>19</v>
      </c>
      <c r="B207" s="7" t="s">
        <v>65</v>
      </c>
      <c r="C207" s="22"/>
    </row>
    <row r="208" spans="1:3" ht="15.75" customHeight="1" x14ac:dyDescent="0.25">
      <c r="A208" s="4">
        <v>11</v>
      </c>
      <c r="B208" s="7" t="s">
        <v>65</v>
      </c>
      <c r="C208" s="22"/>
    </row>
    <row r="209" spans="1:3" ht="15.75" customHeight="1" x14ac:dyDescent="0.25">
      <c r="A209" s="4">
        <v>33</v>
      </c>
      <c r="B209" s="7" t="s">
        <v>194</v>
      </c>
      <c r="C209" s="22">
        <f t="shared" ref="C209:C212" si="19">A209</f>
        <v>33</v>
      </c>
    </row>
    <row r="210" spans="1:3" ht="15.75" customHeight="1" x14ac:dyDescent="0.25">
      <c r="A210" s="4">
        <v>35</v>
      </c>
      <c r="B210" s="7" t="s">
        <v>124</v>
      </c>
      <c r="C210" s="22">
        <f>AVERAGE(A210:A211)</f>
        <v>22</v>
      </c>
    </row>
    <row r="211" spans="1:3" ht="15.75" customHeight="1" x14ac:dyDescent="0.25">
      <c r="A211" s="4">
        <v>9</v>
      </c>
      <c r="B211" s="7" t="s">
        <v>124</v>
      </c>
      <c r="C211" s="22"/>
    </row>
    <row r="212" spans="1:3" ht="15.75" customHeight="1" x14ac:dyDescent="0.25">
      <c r="A212" s="4">
        <v>26</v>
      </c>
      <c r="B212" s="7" t="s">
        <v>176</v>
      </c>
      <c r="C212" s="22">
        <f t="shared" si="19"/>
        <v>26</v>
      </c>
    </row>
    <row r="213" spans="1:3" ht="15.75" customHeight="1" x14ac:dyDescent="0.25">
      <c r="A213" s="4">
        <v>57</v>
      </c>
      <c r="B213" s="7" t="s">
        <v>94</v>
      </c>
      <c r="C213" s="22">
        <f>AVERAGE(A213:A216)</f>
        <v>28</v>
      </c>
    </row>
    <row r="214" spans="1:3" ht="15.75" customHeight="1" x14ac:dyDescent="0.25">
      <c r="A214" s="4">
        <v>5</v>
      </c>
      <c r="B214" s="7" t="s">
        <v>94</v>
      </c>
      <c r="C214" s="22"/>
    </row>
    <row r="215" spans="1:3" ht="15.75" customHeight="1" x14ac:dyDescent="0.25">
      <c r="A215" s="4">
        <v>41</v>
      </c>
      <c r="B215" s="7" t="s">
        <v>94</v>
      </c>
      <c r="C215" s="22"/>
    </row>
    <row r="216" spans="1:3" ht="15.75" customHeight="1" x14ac:dyDescent="0.25">
      <c r="A216" s="4">
        <v>9</v>
      </c>
      <c r="B216" s="7" t="s">
        <v>94</v>
      </c>
      <c r="C216" s="22"/>
    </row>
    <row r="217" spans="1:3" ht="15.75" customHeight="1" x14ac:dyDescent="0.25">
      <c r="A217" s="4">
        <v>17</v>
      </c>
      <c r="B217" s="7" t="s">
        <v>307</v>
      </c>
      <c r="C217" s="22">
        <f t="shared" ref="C217:C223" si="20">A217</f>
        <v>17</v>
      </c>
    </row>
    <row r="218" spans="1:3" ht="15.75" customHeight="1" x14ac:dyDescent="0.25">
      <c r="A218" s="4">
        <v>59</v>
      </c>
      <c r="B218" s="7" t="s">
        <v>242</v>
      </c>
      <c r="C218" s="22">
        <f t="shared" si="20"/>
        <v>59</v>
      </c>
    </row>
    <row r="219" spans="1:3" ht="15.75" customHeight="1" x14ac:dyDescent="0.25">
      <c r="A219" s="4">
        <v>44</v>
      </c>
      <c r="B219" s="8" t="s">
        <v>221</v>
      </c>
      <c r="C219" s="22">
        <f t="shared" si="20"/>
        <v>44</v>
      </c>
    </row>
    <row r="220" spans="1:3" ht="15.75" customHeight="1" x14ac:dyDescent="0.25">
      <c r="A220" s="4">
        <v>28</v>
      </c>
      <c r="B220" s="7" t="s">
        <v>182</v>
      </c>
      <c r="C220" s="22">
        <f t="shared" si="20"/>
        <v>28</v>
      </c>
    </row>
    <row r="221" spans="1:3" ht="15.75" customHeight="1" x14ac:dyDescent="0.25">
      <c r="A221" s="4">
        <v>24</v>
      </c>
      <c r="B221" s="7" t="s">
        <v>171</v>
      </c>
      <c r="C221" s="22">
        <f t="shared" si="20"/>
        <v>24</v>
      </c>
    </row>
    <row r="222" spans="1:3" ht="15.75" customHeight="1" x14ac:dyDescent="0.25">
      <c r="A222" s="4">
        <v>54</v>
      </c>
      <c r="B222" s="7" t="s">
        <v>324</v>
      </c>
      <c r="C222" s="22">
        <f t="shared" si="20"/>
        <v>54</v>
      </c>
    </row>
    <row r="223" spans="1:3" ht="15.75" customHeight="1" x14ac:dyDescent="0.25">
      <c r="A223" s="4">
        <v>100</v>
      </c>
      <c r="B223" s="7" t="s">
        <v>296</v>
      </c>
      <c r="C223" s="22">
        <f t="shared" si="20"/>
        <v>100</v>
      </c>
    </row>
    <row r="224" spans="1:3" ht="15.75" customHeight="1" x14ac:dyDescent="0.25">
      <c r="A224" s="4">
        <v>5</v>
      </c>
      <c r="B224" s="7" t="s">
        <v>93</v>
      </c>
      <c r="C224" s="22">
        <f>AVERAGE(A224:A227)</f>
        <v>15.25</v>
      </c>
    </row>
    <row r="225" spans="1:3" ht="15.75" customHeight="1" x14ac:dyDescent="0.25">
      <c r="A225" s="4">
        <v>43</v>
      </c>
      <c r="B225" s="7" t="s">
        <v>93</v>
      </c>
      <c r="C225" s="22"/>
    </row>
    <row r="226" spans="1:3" ht="15.75" customHeight="1" x14ac:dyDescent="0.25">
      <c r="A226" s="4">
        <v>8</v>
      </c>
      <c r="B226" s="7" t="s">
        <v>93</v>
      </c>
      <c r="C226" s="22"/>
    </row>
    <row r="227" spans="1:3" ht="15.75" customHeight="1" x14ac:dyDescent="0.25">
      <c r="A227" s="4">
        <v>5</v>
      </c>
      <c r="B227" s="7" t="s">
        <v>93</v>
      </c>
      <c r="C227" s="22"/>
    </row>
    <row r="228" spans="1:3" ht="15.75" customHeight="1" x14ac:dyDescent="0.25">
      <c r="A228" s="4">
        <v>51</v>
      </c>
      <c r="B228" s="7" t="s">
        <v>234</v>
      </c>
      <c r="C228" s="22">
        <f t="shared" ref="C228:C232" si="21">A228</f>
        <v>51</v>
      </c>
    </row>
    <row r="229" spans="1:3" ht="15.75" customHeight="1" x14ac:dyDescent="0.25">
      <c r="A229" s="4">
        <v>32</v>
      </c>
      <c r="B229" s="7" t="s">
        <v>191</v>
      </c>
      <c r="C229" s="22">
        <f t="shared" si="21"/>
        <v>32</v>
      </c>
    </row>
    <row r="230" spans="1:3" ht="15.75" customHeight="1" x14ac:dyDescent="0.25">
      <c r="A230" s="4">
        <v>61</v>
      </c>
      <c r="B230" s="7" t="s">
        <v>329</v>
      </c>
      <c r="C230" s="22">
        <f t="shared" si="21"/>
        <v>61</v>
      </c>
    </row>
    <row r="231" spans="1:3" ht="15.75" customHeight="1" x14ac:dyDescent="0.25">
      <c r="A231" s="4">
        <v>62</v>
      </c>
      <c r="B231" s="7" t="s">
        <v>330</v>
      </c>
      <c r="C231" s="22">
        <f t="shared" si="21"/>
        <v>62</v>
      </c>
    </row>
    <row r="232" spans="1:3" ht="15.75" customHeight="1" x14ac:dyDescent="0.25">
      <c r="A232" s="4">
        <v>7</v>
      </c>
      <c r="B232" s="7" t="s">
        <v>110</v>
      </c>
      <c r="C232" s="22">
        <f t="shared" si="21"/>
        <v>7</v>
      </c>
    </row>
    <row r="233" spans="1:3" ht="15.75" customHeight="1" x14ac:dyDescent="0.25">
      <c r="A233" s="4">
        <v>8</v>
      </c>
      <c r="B233" s="7" t="s">
        <v>113</v>
      </c>
      <c r="C233" s="22">
        <f>AVERAGE(A233:A235)</f>
        <v>13.333333333333334</v>
      </c>
    </row>
    <row r="234" spans="1:3" ht="15.75" customHeight="1" x14ac:dyDescent="0.25">
      <c r="A234" s="4">
        <v>15</v>
      </c>
      <c r="B234" s="7" t="s">
        <v>113</v>
      </c>
      <c r="C234" s="22"/>
    </row>
    <row r="235" spans="1:3" ht="15.75" customHeight="1" x14ac:dyDescent="0.25">
      <c r="A235" s="4">
        <v>17</v>
      </c>
      <c r="B235" s="7" t="s">
        <v>113</v>
      </c>
      <c r="C235" s="23"/>
    </row>
    <row r="236" spans="1:3" ht="15.75" customHeight="1" x14ac:dyDescent="0.25">
      <c r="A236" s="4">
        <v>41</v>
      </c>
      <c r="B236" s="7" t="s">
        <v>316</v>
      </c>
      <c r="C236" s="22">
        <f t="shared" ref="C236:C243" si="22">A236</f>
        <v>41</v>
      </c>
    </row>
    <row r="237" spans="1:3" ht="15.75" customHeight="1" x14ac:dyDescent="0.25">
      <c r="A237" s="4">
        <v>50</v>
      </c>
      <c r="B237" s="7" t="s">
        <v>321</v>
      </c>
      <c r="C237" s="22">
        <f t="shared" si="22"/>
        <v>50</v>
      </c>
    </row>
    <row r="238" spans="1:3" ht="15.75" customHeight="1" x14ac:dyDescent="0.25">
      <c r="A238" s="4">
        <v>10</v>
      </c>
      <c r="B238" s="7" t="s">
        <v>304</v>
      </c>
      <c r="C238" s="22">
        <f t="shared" si="22"/>
        <v>10</v>
      </c>
    </row>
    <row r="239" spans="1:3" ht="15.75" customHeight="1" x14ac:dyDescent="0.25">
      <c r="A239" s="4">
        <v>45</v>
      </c>
      <c r="B239" s="7" t="s">
        <v>325</v>
      </c>
      <c r="C239" s="22">
        <f t="shared" si="22"/>
        <v>45</v>
      </c>
    </row>
    <row r="240" spans="1:3" ht="15.75" customHeight="1" x14ac:dyDescent="0.25">
      <c r="A240" s="4">
        <v>55</v>
      </c>
      <c r="B240" s="7" t="s">
        <v>319</v>
      </c>
      <c r="C240" s="22">
        <f t="shared" si="22"/>
        <v>55</v>
      </c>
    </row>
    <row r="241" spans="1:3" ht="15.75" customHeight="1" x14ac:dyDescent="0.25">
      <c r="A241" s="4">
        <v>14</v>
      </c>
      <c r="B241" s="7" t="s">
        <v>150</v>
      </c>
      <c r="C241" s="22">
        <f t="shared" si="22"/>
        <v>14</v>
      </c>
    </row>
    <row r="242" spans="1:3" ht="15.75" customHeight="1" x14ac:dyDescent="0.25">
      <c r="A242" s="4">
        <v>43</v>
      </c>
      <c r="B242" s="7" t="s">
        <v>217</v>
      </c>
      <c r="C242" s="22">
        <f t="shared" si="22"/>
        <v>43</v>
      </c>
    </row>
    <row r="243" spans="1:3" ht="15.75" customHeight="1" x14ac:dyDescent="0.25">
      <c r="A243" s="4">
        <v>35</v>
      </c>
      <c r="B243" s="7" t="s">
        <v>198</v>
      </c>
      <c r="C243" s="22">
        <f t="shared" si="22"/>
        <v>35</v>
      </c>
    </row>
    <row r="244" spans="1:3" ht="15.75" customHeight="1" x14ac:dyDescent="0.25">
      <c r="A244" s="4">
        <v>23</v>
      </c>
      <c r="B244" s="7" t="s">
        <v>135</v>
      </c>
      <c r="C244" s="22">
        <f>AVERAGE(A244:A246)</f>
        <v>14</v>
      </c>
    </row>
    <row r="245" spans="1:3" ht="15.75" customHeight="1" x14ac:dyDescent="0.25">
      <c r="A245" s="4">
        <v>11</v>
      </c>
      <c r="B245" s="7" t="s">
        <v>135</v>
      </c>
      <c r="C245" s="22"/>
    </row>
    <row r="246" spans="1:3" ht="15.75" customHeight="1" x14ac:dyDescent="0.25">
      <c r="A246" s="4">
        <v>8</v>
      </c>
      <c r="B246" s="7" t="s">
        <v>117</v>
      </c>
      <c r="C246" s="22"/>
    </row>
    <row r="247" spans="1:3" ht="15.75" customHeight="1" x14ac:dyDescent="0.25">
      <c r="A247" s="4">
        <v>10</v>
      </c>
      <c r="B247" s="7" t="s">
        <v>128</v>
      </c>
      <c r="C247" s="22">
        <f t="shared" ref="C247" si="23">A247</f>
        <v>10</v>
      </c>
    </row>
    <row r="248" spans="1:3" ht="15.75" customHeight="1" x14ac:dyDescent="0.25">
      <c r="A248" s="4">
        <v>18</v>
      </c>
      <c r="B248" s="7" t="s">
        <v>157</v>
      </c>
      <c r="C248" s="22">
        <f>AVERAGE(A248:A251)</f>
        <v>34</v>
      </c>
    </row>
    <row r="249" spans="1:3" ht="15.75" customHeight="1" x14ac:dyDescent="0.25">
      <c r="A249" s="4">
        <v>59</v>
      </c>
      <c r="B249" s="7" t="s">
        <v>157</v>
      </c>
      <c r="C249" s="22"/>
    </row>
    <row r="250" spans="1:3" ht="15.75" customHeight="1" x14ac:dyDescent="0.25">
      <c r="A250" s="4">
        <v>35</v>
      </c>
      <c r="B250" s="7" t="s">
        <v>157</v>
      </c>
      <c r="C250" s="22"/>
    </row>
    <row r="251" spans="1:3" ht="15.75" customHeight="1" x14ac:dyDescent="0.25">
      <c r="A251" s="4">
        <v>24</v>
      </c>
      <c r="B251" s="7" t="s">
        <v>157</v>
      </c>
      <c r="C251" s="22"/>
    </row>
    <row r="252" spans="1:3" ht="15.75" customHeight="1" x14ac:dyDescent="0.25">
      <c r="A252" s="4">
        <v>79</v>
      </c>
      <c r="B252" s="7" t="s">
        <v>188</v>
      </c>
      <c r="C252" s="22">
        <f>AVERAGE(A252:A253)</f>
        <v>55</v>
      </c>
    </row>
    <row r="253" spans="1:3" ht="15.75" customHeight="1" x14ac:dyDescent="0.25">
      <c r="A253" s="4">
        <v>31</v>
      </c>
      <c r="B253" s="7" t="s">
        <v>188</v>
      </c>
      <c r="C253" s="22"/>
    </row>
    <row r="254" spans="1:3" ht="15.75" customHeight="1" x14ac:dyDescent="0.25">
      <c r="A254" s="4">
        <v>2</v>
      </c>
      <c r="B254" s="7" t="s">
        <v>55</v>
      </c>
      <c r="C254" s="22">
        <f>AVERAGE(A254:A261)</f>
        <v>10.25</v>
      </c>
    </row>
    <row r="255" spans="1:3" ht="15.75" customHeight="1" x14ac:dyDescent="0.25">
      <c r="A255" s="4">
        <v>1</v>
      </c>
      <c r="B255" s="7" t="s">
        <v>55</v>
      </c>
      <c r="C255" s="23"/>
    </row>
    <row r="256" spans="1:3" ht="15.75" customHeight="1" x14ac:dyDescent="0.25">
      <c r="A256" s="4">
        <v>23</v>
      </c>
      <c r="B256" s="7" t="s">
        <v>55</v>
      </c>
      <c r="C256" s="22"/>
    </row>
    <row r="257" spans="1:3" ht="15.75" customHeight="1" x14ac:dyDescent="0.25">
      <c r="A257" s="4">
        <v>25</v>
      </c>
      <c r="B257" s="7" t="s">
        <v>55</v>
      </c>
      <c r="C257" s="22"/>
    </row>
    <row r="258" spans="1:3" ht="15.75" customHeight="1" x14ac:dyDescent="0.25">
      <c r="A258" s="4">
        <v>18</v>
      </c>
      <c r="B258" s="7" t="s">
        <v>55</v>
      </c>
      <c r="C258" s="22"/>
    </row>
    <row r="259" spans="1:3" ht="15.75" customHeight="1" x14ac:dyDescent="0.25">
      <c r="A259" s="4">
        <v>2</v>
      </c>
      <c r="B259" s="7" t="s">
        <v>55</v>
      </c>
      <c r="C259" s="22"/>
    </row>
    <row r="260" spans="1:3" ht="15.75" customHeight="1" x14ac:dyDescent="0.25">
      <c r="A260" s="4">
        <v>7</v>
      </c>
      <c r="B260" s="7" t="s">
        <v>55</v>
      </c>
      <c r="C260" s="22"/>
    </row>
    <row r="261" spans="1:3" ht="15.75" customHeight="1" x14ac:dyDescent="0.25">
      <c r="A261" s="4">
        <v>4</v>
      </c>
      <c r="B261" s="7" t="s">
        <v>55</v>
      </c>
      <c r="C261" s="22"/>
    </row>
    <row r="262" spans="1:3" ht="15.75" customHeight="1" x14ac:dyDescent="0.25">
      <c r="A262" s="4">
        <v>49</v>
      </c>
      <c r="B262" s="7" t="s">
        <v>86</v>
      </c>
      <c r="C262" s="22">
        <f>AVERAGE(A262:A266)</f>
        <v>22.2</v>
      </c>
    </row>
    <row r="263" spans="1:3" ht="15.75" customHeight="1" x14ac:dyDescent="0.25">
      <c r="A263" s="4">
        <v>30</v>
      </c>
      <c r="B263" s="7" t="s">
        <v>86</v>
      </c>
      <c r="C263" s="22"/>
    </row>
    <row r="264" spans="1:3" ht="15.75" customHeight="1" x14ac:dyDescent="0.25">
      <c r="A264" s="4">
        <v>23</v>
      </c>
      <c r="B264" s="7" t="s">
        <v>86</v>
      </c>
      <c r="C264" s="22"/>
    </row>
    <row r="265" spans="1:3" ht="15.75" customHeight="1" x14ac:dyDescent="0.25">
      <c r="A265" s="4">
        <v>4</v>
      </c>
      <c r="B265" s="7" t="s">
        <v>86</v>
      </c>
      <c r="C265" s="22"/>
    </row>
    <row r="266" spans="1:3" ht="15.75" customHeight="1" x14ac:dyDescent="0.25">
      <c r="A266" s="4">
        <v>5</v>
      </c>
      <c r="B266" s="7" t="s">
        <v>86</v>
      </c>
      <c r="C266" s="22"/>
    </row>
    <row r="267" spans="1:3" ht="15.75" customHeight="1" x14ac:dyDescent="0.25">
      <c r="A267" s="4">
        <v>61</v>
      </c>
      <c r="B267" s="7" t="s">
        <v>245</v>
      </c>
      <c r="C267" s="22">
        <f t="shared" ref="C267:C268" si="24">A267</f>
        <v>61</v>
      </c>
    </row>
    <row r="268" spans="1:3" ht="15.75" customHeight="1" x14ac:dyDescent="0.25">
      <c r="A268" s="4">
        <v>89</v>
      </c>
      <c r="B268" s="7" t="s">
        <v>285</v>
      </c>
      <c r="C268" s="22">
        <f t="shared" si="24"/>
        <v>89</v>
      </c>
    </row>
    <row r="269" spans="1:3" ht="15.75" customHeight="1" x14ac:dyDescent="0.25">
      <c r="A269" s="4">
        <v>31</v>
      </c>
      <c r="B269" s="7" t="s">
        <v>139</v>
      </c>
      <c r="C269" s="22">
        <f>AVERAGE(A269:A271)</f>
        <v>28.666666666666668</v>
      </c>
    </row>
    <row r="270" spans="1:3" ht="15.75" customHeight="1" x14ac:dyDescent="0.25">
      <c r="A270" s="4">
        <v>43</v>
      </c>
      <c r="B270" s="7" t="s">
        <v>139</v>
      </c>
      <c r="C270" s="22"/>
    </row>
    <row r="271" spans="1:3" ht="15.75" customHeight="1" x14ac:dyDescent="0.25">
      <c r="A271" s="4">
        <v>12</v>
      </c>
      <c r="B271" s="7" t="s">
        <v>139</v>
      </c>
      <c r="C271" s="23"/>
    </row>
    <row r="272" spans="1:3" ht="15.75" customHeight="1" x14ac:dyDescent="0.25">
      <c r="A272" s="4">
        <v>73</v>
      </c>
      <c r="B272" s="7" t="s">
        <v>262</v>
      </c>
      <c r="C272" s="22">
        <f t="shared" ref="C272" si="25">A272</f>
        <v>73</v>
      </c>
    </row>
    <row r="273" spans="1:3" ht="15.75" customHeight="1" x14ac:dyDescent="0.25">
      <c r="A273" s="4">
        <v>11</v>
      </c>
      <c r="B273" s="7" t="s">
        <v>133</v>
      </c>
      <c r="C273" s="22">
        <f>AVERAGE(A273:A275)</f>
        <v>23</v>
      </c>
    </row>
    <row r="274" spans="1:3" ht="15.75" customHeight="1" x14ac:dyDescent="0.25">
      <c r="A274" s="4">
        <v>46</v>
      </c>
      <c r="B274" s="7" t="s">
        <v>133</v>
      </c>
      <c r="C274" s="22"/>
    </row>
    <row r="275" spans="1:3" ht="15.75" customHeight="1" x14ac:dyDescent="0.25">
      <c r="A275" s="4">
        <v>12</v>
      </c>
      <c r="B275" s="7" t="s">
        <v>133</v>
      </c>
      <c r="C275" s="23"/>
    </row>
    <row r="276" spans="1:3" ht="15.75" customHeight="1" x14ac:dyDescent="0.25">
      <c r="A276" s="4">
        <v>42</v>
      </c>
      <c r="B276" s="7" t="s">
        <v>317</v>
      </c>
      <c r="C276" s="22">
        <f t="shared" ref="C276" si="26">A276</f>
        <v>42</v>
      </c>
    </row>
    <row r="277" spans="1:3" ht="15.75" customHeight="1" x14ac:dyDescent="0.25">
      <c r="A277" s="4">
        <v>55</v>
      </c>
      <c r="B277" s="7" t="s">
        <v>239</v>
      </c>
      <c r="C277" s="22">
        <f>AVERAGE(A277:A278)</f>
        <v>38.5</v>
      </c>
    </row>
    <row r="278" spans="1:3" ht="15.75" customHeight="1" x14ac:dyDescent="0.25">
      <c r="A278" s="4">
        <v>22</v>
      </c>
      <c r="B278" s="7" t="s">
        <v>239</v>
      </c>
      <c r="C278" s="22"/>
    </row>
    <row r="279" spans="1:3" ht="15.75" customHeight="1" x14ac:dyDescent="0.25">
      <c r="A279" s="4">
        <v>21</v>
      </c>
      <c r="B279" s="7" t="s">
        <v>164</v>
      </c>
      <c r="C279" s="22">
        <f t="shared" ref="C279:C280" si="27">A279</f>
        <v>21</v>
      </c>
    </row>
    <row r="280" spans="1:3" ht="15.75" customHeight="1" x14ac:dyDescent="0.25">
      <c r="A280" s="4">
        <v>62</v>
      </c>
      <c r="B280" s="7" t="s">
        <v>247</v>
      </c>
      <c r="C280" s="22">
        <f t="shared" si="27"/>
        <v>62</v>
      </c>
    </row>
    <row r="281" spans="1:3" ht="15.75" customHeight="1" x14ac:dyDescent="0.25">
      <c r="A281" s="4">
        <v>71</v>
      </c>
      <c r="B281" s="7" t="s">
        <v>258</v>
      </c>
      <c r="C281" s="22">
        <f>AVERAGE(A281:A282)</f>
        <v>78.5</v>
      </c>
    </row>
    <row r="282" spans="1:3" ht="15.75" customHeight="1" x14ac:dyDescent="0.25">
      <c r="A282" s="4">
        <v>86</v>
      </c>
      <c r="B282" s="7" t="s">
        <v>258</v>
      </c>
      <c r="C282" s="22"/>
    </row>
    <row r="283" spans="1:3" ht="15.75" customHeight="1" x14ac:dyDescent="0.25">
      <c r="A283" s="4">
        <v>20</v>
      </c>
      <c r="B283" s="7" t="s">
        <v>162</v>
      </c>
      <c r="C283" s="22">
        <f t="shared" ref="C283:C285" si="28">A283</f>
        <v>20</v>
      </c>
    </row>
    <row r="284" spans="1:3" ht="15.75" customHeight="1" x14ac:dyDescent="0.25">
      <c r="A284" s="4">
        <v>68</v>
      </c>
      <c r="B284" s="7" t="s">
        <v>253</v>
      </c>
      <c r="C284" s="22">
        <f t="shared" si="28"/>
        <v>68</v>
      </c>
    </row>
    <row r="285" spans="1:3" ht="15.75" customHeight="1" x14ac:dyDescent="0.25">
      <c r="A285" s="4">
        <v>3</v>
      </c>
      <c r="B285" s="7" t="s">
        <v>79</v>
      </c>
      <c r="C285" s="22">
        <f t="shared" si="28"/>
        <v>3</v>
      </c>
    </row>
    <row r="286" spans="1:3" ht="15.75" customHeight="1" x14ac:dyDescent="0.25">
      <c r="A286" s="4">
        <v>52</v>
      </c>
      <c r="B286" s="7" t="s">
        <v>218</v>
      </c>
      <c r="C286" s="22">
        <f>AVERAGE(A286:A287)</f>
        <v>47.5</v>
      </c>
    </row>
    <row r="287" spans="1:3" ht="15.75" customHeight="1" x14ac:dyDescent="0.25">
      <c r="A287" s="4">
        <v>43</v>
      </c>
      <c r="B287" s="26" t="s">
        <v>218</v>
      </c>
      <c r="C287" s="22"/>
    </row>
    <row r="288" spans="1:3" ht="15.75" customHeight="1" x14ac:dyDescent="0.25">
      <c r="A288" s="4">
        <v>14</v>
      </c>
      <c r="B288" s="7" t="s">
        <v>80</v>
      </c>
      <c r="C288" s="22">
        <f>AVERAGE(A288:A289)</f>
        <v>8.5</v>
      </c>
    </row>
    <row r="289" spans="1:3" ht="15.75" customHeight="1" x14ac:dyDescent="0.25">
      <c r="A289" s="4">
        <v>3</v>
      </c>
      <c r="B289" s="7" t="s">
        <v>80</v>
      </c>
      <c r="C289" s="22"/>
    </row>
    <row r="290" spans="1:3" ht="15.75" customHeight="1" x14ac:dyDescent="0.25">
      <c r="A290" s="4">
        <v>7</v>
      </c>
      <c r="B290" s="7" t="s">
        <v>112</v>
      </c>
      <c r="C290" s="22">
        <f t="shared" ref="C290" si="29">A290</f>
        <v>7</v>
      </c>
    </row>
    <row r="291" spans="1:3" ht="15.75" customHeight="1" x14ac:dyDescent="0.25">
      <c r="A291" s="4">
        <v>36</v>
      </c>
      <c r="B291" s="7" t="s">
        <v>147</v>
      </c>
      <c r="C291" s="22">
        <f>AVERAGE(A291:A295)</f>
        <v>34.6</v>
      </c>
    </row>
    <row r="292" spans="1:3" ht="15.75" customHeight="1" x14ac:dyDescent="0.25">
      <c r="A292" s="4">
        <v>85</v>
      </c>
      <c r="B292" s="7" t="s">
        <v>147</v>
      </c>
      <c r="C292" s="22"/>
    </row>
    <row r="293" spans="1:3" ht="15.75" customHeight="1" x14ac:dyDescent="0.25">
      <c r="A293" s="4">
        <v>14</v>
      </c>
      <c r="B293" s="7" t="s">
        <v>147</v>
      </c>
      <c r="C293" s="22"/>
    </row>
    <row r="294" spans="1:3" ht="15.75" customHeight="1" x14ac:dyDescent="0.25">
      <c r="A294" s="4">
        <v>25</v>
      </c>
      <c r="B294" s="7" t="s">
        <v>147</v>
      </c>
      <c r="C294" s="22"/>
    </row>
    <row r="295" spans="1:3" ht="15.75" customHeight="1" x14ac:dyDescent="0.25">
      <c r="A295" s="4">
        <v>13</v>
      </c>
      <c r="B295" s="7" t="s">
        <v>147</v>
      </c>
      <c r="C295" s="22"/>
    </row>
    <row r="296" spans="1:3" ht="15.75" customHeight="1" x14ac:dyDescent="0.25">
      <c r="A296" s="4">
        <v>16</v>
      </c>
      <c r="B296" s="7" t="s">
        <v>152</v>
      </c>
      <c r="C296" s="22">
        <f>AVERAGE(A296:A297)</f>
        <v>25</v>
      </c>
    </row>
    <row r="297" spans="1:3" ht="15.75" customHeight="1" x14ac:dyDescent="0.25">
      <c r="A297" s="4">
        <v>34</v>
      </c>
      <c r="B297" s="7" t="s">
        <v>152</v>
      </c>
      <c r="C297" s="22"/>
    </row>
    <row r="298" spans="1:3" ht="15.75" customHeight="1" x14ac:dyDescent="0.25">
      <c r="A298" s="4">
        <v>9</v>
      </c>
      <c r="B298" s="7" t="s">
        <v>123</v>
      </c>
      <c r="C298" s="22">
        <f t="shared" ref="C298:C301" si="30">A298</f>
        <v>9</v>
      </c>
    </row>
    <row r="299" spans="1:3" ht="15.75" customHeight="1" x14ac:dyDescent="0.25">
      <c r="A299" s="4">
        <v>99</v>
      </c>
      <c r="B299" s="7" t="s">
        <v>295</v>
      </c>
      <c r="C299" s="22">
        <f t="shared" si="30"/>
        <v>99</v>
      </c>
    </row>
    <row r="300" spans="1:3" ht="15.75" customHeight="1" x14ac:dyDescent="0.25">
      <c r="A300" s="4">
        <v>98</v>
      </c>
      <c r="B300" s="7" t="s">
        <v>294</v>
      </c>
      <c r="C300" s="22">
        <f t="shared" si="30"/>
        <v>98</v>
      </c>
    </row>
    <row r="301" spans="1:3" ht="15.75" customHeight="1" x14ac:dyDescent="0.25">
      <c r="A301" s="4">
        <v>40</v>
      </c>
      <c r="B301" s="7" t="s">
        <v>209</v>
      </c>
      <c r="C301" s="22">
        <f t="shared" si="30"/>
        <v>40</v>
      </c>
    </row>
    <row r="302" spans="1:3" ht="15.75" customHeight="1" x14ac:dyDescent="0.25">
      <c r="A302" s="4">
        <v>2</v>
      </c>
      <c r="B302" s="7" t="s">
        <v>64</v>
      </c>
      <c r="C302" s="22">
        <f>AVERAGE(A302:A307)</f>
        <v>6.5</v>
      </c>
    </row>
    <row r="303" spans="1:3" ht="15.75" customHeight="1" x14ac:dyDescent="0.25">
      <c r="A303" s="4">
        <v>12</v>
      </c>
      <c r="B303" s="7" t="s">
        <v>64</v>
      </c>
      <c r="C303" s="22"/>
    </row>
    <row r="304" spans="1:3" ht="15.75" customHeight="1" x14ac:dyDescent="0.25">
      <c r="A304" s="4">
        <v>11</v>
      </c>
      <c r="B304" s="7" t="s">
        <v>64</v>
      </c>
      <c r="C304" s="22"/>
    </row>
    <row r="305" spans="1:3" ht="15.75" customHeight="1" x14ac:dyDescent="0.25">
      <c r="A305" s="4">
        <v>5</v>
      </c>
      <c r="B305" s="7" t="s">
        <v>64</v>
      </c>
      <c r="C305" s="22"/>
    </row>
    <row r="306" spans="1:3" ht="15.75" customHeight="1" x14ac:dyDescent="0.25">
      <c r="A306" s="4">
        <v>3</v>
      </c>
      <c r="B306" s="7" t="s">
        <v>64</v>
      </c>
      <c r="C306" s="23"/>
    </row>
    <row r="307" spans="1:3" ht="15.75" customHeight="1" x14ac:dyDescent="0.25">
      <c r="A307" s="4">
        <v>6</v>
      </c>
      <c r="B307" s="7" t="s">
        <v>64</v>
      </c>
      <c r="C307" s="22"/>
    </row>
    <row r="308" spans="1:3" ht="15.75" customHeight="1" x14ac:dyDescent="0.25">
      <c r="A308" s="4">
        <v>30</v>
      </c>
      <c r="B308" s="7" t="s">
        <v>186</v>
      </c>
      <c r="C308" s="22">
        <f>AVERAGE(A308:A309)</f>
        <v>30.5</v>
      </c>
    </row>
    <row r="309" spans="1:3" ht="15.75" customHeight="1" x14ac:dyDescent="0.25">
      <c r="A309" s="4">
        <v>31</v>
      </c>
      <c r="B309" s="7" t="s">
        <v>186</v>
      </c>
      <c r="C309" s="22"/>
    </row>
    <row r="310" spans="1:3" ht="15.75" customHeight="1" x14ac:dyDescent="0.25">
      <c r="A310" s="4">
        <v>60</v>
      </c>
      <c r="B310" s="7" t="s">
        <v>244</v>
      </c>
      <c r="C310" s="22">
        <f t="shared" ref="C310:C311" si="31">A310</f>
        <v>60</v>
      </c>
    </row>
    <row r="311" spans="1:3" ht="15.75" customHeight="1" x14ac:dyDescent="0.25">
      <c r="A311" s="4">
        <v>68</v>
      </c>
      <c r="B311" s="7" t="s">
        <v>254</v>
      </c>
      <c r="C311" s="22">
        <f t="shared" si="31"/>
        <v>68</v>
      </c>
    </row>
    <row r="312" spans="1:3" ht="15.75" customHeight="1" x14ac:dyDescent="0.25">
      <c r="A312" s="4">
        <v>35</v>
      </c>
      <c r="B312" s="7" t="s">
        <v>197</v>
      </c>
      <c r="C312" s="22">
        <f>AVERAGE(A312:A314)</f>
        <v>32.333333333333336</v>
      </c>
    </row>
    <row r="313" spans="1:3" ht="15.75" customHeight="1" x14ac:dyDescent="0.25">
      <c r="A313" s="4">
        <v>28</v>
      </c>
      <c r="B313" s="7" t="s">
        <v>197</v>
      </c>
      <c r="C313" s="22"/>
    </row>
    <row r="314" spans="1:3" ht="15.75" customHeight="1" x14ac:dyDescent="0.25">
      <c r="A314" s="4">
        <v>34</v>
      </c>
      <c r="B314" s="7" t="s">
        <v>197</v>
      </c>
      <c r="C314" s="22"/>
    </row>
    <row r="315" spans="1:3" ht="15.75" customHeight="1" x14ac:dyDescent="0.25">
      <c r="A315" s="4">
        <v>72</v>
      </c>
      <c r="B315" s="7" t="s">
        <v>260</v>
      </c>
      <c r="C315" s="22">
        <f t="shared" ref="C315:C319" si="32">A315</f>
        <v>72</v>
      </c>
    </row>
    <row r="316" spans="1:3" ht="15.75" customHeight="1" x14ac:dyDescent="0.25">
      <c r="A316" s="4">
        <v>26</v>
      </c>
      <c r="B316" s="7" t="s">
        <v>178</v>
      </c>
      <c r="C316" s="22">
        <f t="shared" si="32"/>
        <v>26</v>
      </c>
    </row>
    <row r="317" spans="1:3" ht="15.75" customHeight="1" x14ac:dyDescent="0.25">
      <c r="A317" s="4">
        <v>64</v>
      </c>
      <c r="B317" s="7" t="s">
        <v>249</v>
      </c>
      <c r="C317" s="22">
        <f t="shared" si="32"/>
        <v>64</v>
      </c>
    </row>
    <row r="318" spans="1:3" ht="15.75" customHeight="1" x14ac:dyDescent="0.25">
      <c r="A318" s="4">
        <v>25</v>
      </c>
      <c r="B318" s="7" t="s">
        <v>174</v>
      </c>
      <c r="C318" s="22">
        <f t="shared" si="32"/>
        <v>25</v>
      </c>
    </row>
    <row r="319" spans="1:3" ht="15.75" customHeight="1" x14ac:dyDescent="0.25">
      <c r="A319" s="4">
        <v>77</v>
      </c>
      <c r="B319" s="7" t="s">
        <v>268</v>
      </c>
      <c r="C319" s="22">
        <f t="shared" si="32"/>
        <v>77</v>
      </c>
    </row>
    <row r="320" spans="1:3" ht="15.75" customHeight="1" x14ac:dyDescent="0.25">
      <c r="A320" s="4">
        <v>86</v>
      </c>
      <c r="B320" s="7" t="s">
        <v>211</v>
      </c>
      <c r="C320" s="22">
        <f>AVERAGE(A320:A321)</f>
        <v>63</v>
      </c>
    </row>
    <row r="321" spans="1:3" ht="15.75" customHeight="1" x14ac:dyDescent="0.25">
      <c r="A321" s="4">
        <v>40</v>
      </c>
      <c r="B321" s="7" t="s">
        <v>211</v>
      </c>
      <c r="C321" s="22"/>
    </row>
    <row r="322" spans="1:3" ht="15.75" customHeight="1" x14ac:dyDescent="0.25">
      <c r="A322" s="4">
        <v>22</v>
      </c>
      <c r="B322" s="7" t="s">
        <v>166</v>
      </c>
      <c r="C322" s="22">
        <f t="shared" ref="C322" si="33">A322</f>
        <v>22</v>
      </c>
    </row>
    <row r="323" spans="1:3" ht="15.75" customHeight="1" x14ac:dyDescent="0.25">
      <c r="A323" s="4">
        <v>7</v>
      </c>
      <c r="B323" s="7" t="s">
        <v>82</v>
      </c>
      <c r="C323" s="22">
        <f>AVERAGE(A323:A329)</f>
        <v>18.285714285714285</v>
      </c>
    </row>
    <row r="324" spans="1:3" ht="15.75" customHeight="1" x14ac:dyDescent="0.25">
      <c r="A324" s="4">
        <v>65</v>
      </c>
      <c r="B324" s="7" t="s">
        <v>82</v>
      </c>
      <c r="C324" s="23"/>
    </row>
    <row r="325" spans="1:3" ht="15.75" customHeight="1" x14ac:dyDescent="0.25">
      <c r="A325" s="4">
        <v>18</v>
      </c>
      <c r="B325" s="7" t="s">
        <v>82</v>
      </c>
      <c r="C325" s="22"/>
    </row>
    <row r="326" spans="1:3" ht="15.75" customHeight="1" x14ac:dyDescent="0.25">
      <c r="A326" s="4">
        <v>15</v>
      </c>
      <c r="B326" s="7" t="s">
        <v>82</v>
      </c>
      <c r="C326" s="22"/>
    </row>
    <row r="327" spans="1:3" ht="15.75" customHeight="1" x14ac:dyDescent="0.25">
      <c r="A327" s="4">
        <v>14</v>
      </c>
      <c r="B327" s="7" t="s">
        <v>82</v>
      </c>
      <c r="C327" s="22"/>
    </row>
    <row r="328" spans="1:3" ht="15.75" customHeight="1" x14ac:dyDescent="0.25">
      <c r="A328" s="4">
        <v>6</v>
      </c>
      <c r="B328" s="7" t="s">
        <v>82</v>
      </c>
      <c r="C328" s="22"/>
    </row>
    <row r="329" spans="1:3" ht="15.75" customHeight="1" x14ac:dyDescent="0.25">
      <c r="A329" s="4">
        <v>3</v>
      </c>
      <c r="B329" s="7" t="s">
        <v>82</v>
      </c>
      <c r="C329" s="22"/>
    </row>
    <row r="330" spans="1:3" ht="15.75" customHeight="1" x14ac:dyDescent="0.25">
      <c r="A330" s="4">
        <v>18</v>
      </c>
      <c r="B330" s="7" t="s">
        <v>59</v>
      </c>
      <c r="C330" s="22">
        <f>AVERAGE(A330:A335)</f>
        <v>9.5</v>
      </c>
    </row>
    <row r="331" spans="1:3" ht="15.75" customHeight="1" x14ac:dyDescent="0.25">
      <c r="A331" s="4">
        <v>24</v>
      </c>
      <c r="B331" s="7" t="s">
        <v>59</v>
      </c>
      <c r="C331" s="22"/>
    </row>
    <row r="332" spans="1:3" ht="15.75" customHeight="1" x14ac:dyDescent="0.25">
      <c r="A332" s="4">
        <v>1</v>
      </c>
      <c r="B332" s="7" t="s">
        <v>59</v>
      </c>
      <c r="C332" s="22"/>
    </row>
    <row r="333" spans="1:3" ht="15.75" customHeight="1" x14ac:dyDescent="0.25">
      <c r="A333" s="4">
        <v>8</v>
      </c>
      <c r="B333" s="7" t="s">
        <v>59</v>
      </c>
      <c r="C333" s="22"/>
    </row>
    <row r="334" spans="1:3" ht="15.75" customHeight="1" x14ac:dyDescent="0.25">
      <c r="A334" s="4">
        <v>3</v>
      </c>
      <c r="B334" s="7" t="s">
        <v>59</v>
      </c>
      <c r="C334" s="22"/>
    </row>
    <row r="335" spans="1:3" ht="15.75" customHeight="1" x14ac:dyDescent="0.25">
      <c r="A335" s="4">
        <v>3</v>
      </c>
      <c r="B335" s="7" t="s">
        <v>59</v>
      </c>
      <c r="C335" s="22"/>
    </row>
    <row r="336" spans="1:3" ht="15.75" customHeight="1" x14ac:dyDescent="0.25">
      <c r="A336" s="4">
        <v>48</v>
      </c>
      <c r="B336" s="7" t="s">
        <v>71</v>
      </c>
      <c r="C336" s="22">
        <f>AVERAGE(A336:A339)</f>
        <v>21.75</v>
      </c>
    </row>
    <row r="337" spans="1:3" ht="15.75" customHeight="1" x14ac:dyDescent="0.25">
      <c r="A337" s="4">
        <v>17</v>
      </c>
      <c r="B337" s="7" t="s">
        <v>71</v>
      </c>
      <c r="C337" s="22"/>
    </row>
    <row r="338" spans="1:3" ht="15.75" customHeight="1" x14ac:dyDescent="0.25">
      <c r="A338" s="4">
        <v>20</v>
      </c>
      <c r="B338" s="7" t="s">
        <v>71</v>
      </c>
      <c r="C338" s="22"/>
    </row>
    <row r="339" spans="1:3" ht="15.75" customHeight="1" x14ac:dyDescent="0.25">
      <c r="A339" s="4">
        <v>2</v>
      </c>
      <c r="B339" s="7" t="s">
        <v>71</v>
      </c>
      <c r="C339" s="22"/>
    </row>
    <row r="340" spans="1:3" ht="15.75" customHeight="1" x14ac:dyDescent="0.25">
      <c r="A340" s="4">
        <v>6</v>
      </c>
      <c r="B340" s="7" t="s">
        <v>108</v>
      </c>
      <c r="C340" s="22">
        <f t="shared" ref="C340" si="34">A340</f>
        <v>6</v>
      </c>
    </row>
    <row r="341" spans="1:3" ht="15.75" customHeight="1" x14ac:dyDescent="0.25">
      <c r="A341" s="4">
        <v>10</v>
      </c>
      <c r="B341" s="7" t="s">
        <v>126</v>
      </c>
      <c r="C341" s="22">
        <f>AVERAGE(A341:A342)</f>
        <v>30.5</v>
      </c>
    </row>
    <row r="342" spans="1:3" ht="15.75" customHeight="1" x14ac:dyDescent="0.25">
      <c r="A342" s="4">
        <v>51</v>
      </c>
      <c r="B342" s="7" t="s">
        <v>126</v>
      </c>
      <c r="C342" s="22"/>
    </row>
    <row r="343" spans="1:3" ht="15.75" customHeight="1" x14ac:dyDescent="0.25">
      <c r="A343" s="4">
        <v>1</v>
      </c>
      <c r="B343" s="7" t="s">
        <v>54</v>
      </c>
      <c r="C343" s="22">
        <f>AVERAGE(A343:A344)</f>
        <v>6.5</v>
      </c>
    </row>
    <row r="344" spans="1:3" ht="15.75" customHeight="1" x14ac:dyDescent="0.25">
      <c r="A344" s="4">
        <v>12</v>
      </c>
      <c r="B344" s="7" t="s">
        <v>54</v>
      </c>
      <c r="C344" s="22"/>
    </row>
    <row r="345" spans="1:3" ht="15.75" customHeight="1" x14ac:dyDescent="0.25">
      <c r="A345" s="4">
        <v>21</v>
      </c>
      <c r="B345" s="7" t="s">
        <v>129</v>
      </c>
      <c r="C345" s="22">
        <f>AVERAGE(A345:A347)</f>
        <v>17.666666666666668</v>
      </c>
    </row>
    <row r="346" spans="1:3" ht="15.75" customHeight="1" x14ac:dyDescent="0.25">
      <c r="A346" s="4">
        <v>22</v>
      </c>
      <c r="B346" s="7" t="s">
        <v>129</v>
      </c>
      <c r="C346" s="22"/>
    </row>
    <row r="347" spans="1:3" ht="15.75" customHeight="1" x14ac:dyDescent="0.25">
      <c r="A347" s="4">
        <v>10</v>
      </c>
      <c r="B347" s="7" t="s">
        <v>129</v>
      </c>
      <c r="C347" s="22"/>
    </row>
    <row r="348" spans="1:3" ht="15.75" customHeight="1" x14ac:dyDescent="0.25">
      <c r="A348" s="4">
        <v>2</v>
      </c>
      <c r="B348" s="7" t="s">
        <v>73</v>
      </c>
      <c r="C348" s="22">
        <f t="shared" ref="C348" si="35">A348</f>
        <v>2</v>
      </c>
    </row>
    <row r="349" spans="1:3" ht="15.75" customHeight="1" x14ac:dyDescent="0.25">
      <c r="A349" s="4">
        <v>16</v>
      </c>
      <c r="B349" s="7" t="s">
        <v>96</v>
      </c>
      <c r="C349" s="22">
        <f>AVERAGE(A349:A356)</f>
        <v>13.375</v>
      </c>
    </row>
    <row r="350" spans="1:3" ht="15.75" customHeight="1" x14ac:dyDescent="0.25">
      <c r="A350" s="4">
        <v>24</v>
      </c>
      <c r="B350" s="7" t="s">
        <v>96</v>
      </c>
      <c r="C350" s="22"/>
    </row>
    <row r="351" spans="1:3" ht="15.75" customHeight="1" x14ac:dyDescent="0.25">
      <c r="A351" s="4">
        <v>15</v>
      </c>
      <c r="B351" s="7" t="s">
        <v>96</v>
      </c>
      <c r="C351" s="22"/>
    </row>
    <row r="352" spans="1:3" ht="15.75" customHeight="1" x14ac:dyDescent="0.25">
      <c r="A352" s="4">
        <v>11</v>
      </c>
      <c r="B352" s="7" t="s">
        <v>96</v>
      </c>
      <c r="C352" s="22"/>
    </row>
    <row r="353" spans="1:3" ht="15.75" customHeight="1" x14ac:dyDescent="0.25">
      <c r="A353" s="4">
        <v>20</v>
      </c>
      <c r="B353" s="7" t="s">
        <v>96</v>
      </c>
      <c r="C353" s="22"/>
    </row>
    <row r="354" spans="1:3" ht="15.75" customHeight="1" x14ac:dyDescent="0.25">
      <c r="A354" s="4">
        <v>9</v>
      </c>
      <c r="B354" s="7" t="s">
        <v>96</v>
      </c>
      <c r="C354" s="23"/>
    </row>
    <row r="355" spans="1:3" ht="15.75" customHeight="1" x14ac:dyDescent="0.25">
      <c r="A355" s="4">
        <v>7</v>
      </c>
      <c r="B355" s="7" t="s">
        <v>96</v>
      </c>
      <c r="C355" s="22"/>
    </row>
    <row r="356" spans="1:3" ht="15.75" customHeight="1" x14ac:dyDescent="0.25">
      <c r="A356" s="4">
        <v>5</v>
      </c>
      <c r="B356" s="7" t="s">
        <v>96</v>
      </c>
      <c r="C356" s="22"/>
    </row>
    <row r="357" spans="1:3" ht="15.75" customHeight="1" x14ac:dyDescent="0.25">
      <c r="A357" s="4">
        <v>77</v>
      </c>
      <c r="B357" s="8" t="s">
        <v>269</v>
      </c>
      <c r="C357" s="22">
        <f t="shared" ref="C357:C358" si="36">A357</f>
        <v>77</v>
      </c>
    </row>
    <row r="358" spans="1:3" ht="15.75" customHeight="1" x14ac:dyDescent="0.25">
      <c r="A358" s="4">
        <v>3</v>
      </c>
      <c r="B358" s="7" t="s">
        <v>75</v>
      </c>
      <c r="C358" s="22">
        <f t="shared" si="36"/>
        <v>3</v>
      </c>
    </row>
    <row r="359" spans="1:3" ht="15.75" customHeight="1" x14ac:dyDescent="0.25">
      <c r="A359" s="4">
        <v>17</v>
      </c>
      <c r="B359" s="7" t="s">
        <v>155</v>
      </c>
      <c r="C359" s="22">
        <f>AVERAGE(A359:A360)</f>
        <v>23</v>
      </c>
    </row>
    <row r="360" spans="1:3" ht="15.75" customHeight="1" x14ac:dyDescent="0.25">
      <c r="A360" s="4">
        <v>29</v>
      </c>
      <c r="B360" s="7" t="s">
        <v>155</v>
      </c>
      <c r="C360" s="22"/>
    </row>
    <row r="361" spans="1:3" ht="15.75" customHeight="1" x14ac:dyDescent="0.25">
      <c r="A361" s="4">
        <v>27</v>
      </c>
      <c r="B361" s="7" t="s">
        <v>125</v>
      </c>
      <c r="C361" s="22">
        <f>AVERAGE(A361:A362)</f>
        <v>18</v>
      </c>
    </row>
    <row r="362" spans="1:3" ht="15.75" customHeight="1" x14ac:dyDescent="0.25">
      <c r="A362" s="4">
        <v>9</v>
      </c>
      <c r="B362" s="7" t="s">
        <v>125</v>
      </c>
      <c r="C362" s="22"/>
    </row>
    <row r="363" spans="1:3" ht="15.75" customHeight="1" x14ac:dyDescent="0.25">
      <c r="A363" s="4">
        <v>55</v>
      </c>
      <c r="B363" s="7" t="s">
        <v>240</v>
      </c>
      <c r="C363" s="22">
        <f>AVERAGE(A363:A364)</f>
        <v>37</v>
      </c>
    </row>
    <row r="364" spans="1:3" ht="15.75" customHeight="1" x14ac:dyDescent="0.25">
      <c r="A364" s="4">
        <v>19</v>
      </c>
      <c r="B364" s="7" t="s">
        <v>240</v>
      </c>
      <c r="C364" s="22"/>
    </row>
    <row r="365" spans="1:3" ht="15.75" customHeight="1" x14ac:dyDescent="0.25">
      <c r="A365" s="4">
        <v>15</v>
      </c>
      <c r="B365" s="7" t="s">
        <v>130</v>
      </c>
      <c r="C365" s="22">
        <f>AVERAGE(A365:A367)</f>
        <v>18</v>
      </c>
    </row>
    <row r="366" spans="1:3" ht="15.75" customHeight="1" x14ac:dyDescent="0.25">
      <c r="A366" s="4">
        <v>29</v>
      </c>
      <c r="B366" s="7" t="s">
        <v>130</v>
      </c>
      <c r="C366" s="22"/>
    </row>
    <row r="367" spans="1:3" ht="15.75" customHeight="1" x14ac:dyDescent="0.25">
      <c r="A367" s="4">
        <v>10</v>
      </c>
      <c r="B367" s="7" t="s">
        <v>130</v>
      </c>
      <c r="C367" s="23"/>
    </row>
    <row r="368" spans="1:3" ht="15.75" customHeight="1" x14ac:dyDescent="0.25">
      <c r="A368" s="4">
        <v>56</v>
      </c>
      <c r="B368" s="7" t="s">
        <v>241</v>
      </c>
      <c r="C368" s="22">
        <f t="shared" ref="C368:C372" si="37">A368</f>
        <v>56</v>
      </c>
    </row>
    <row r="369" spans="1:3" ht="15.75" customHeight="1" x14ac:dyDescent="0.25">
      <c r="A369" s="4">
        <v>38</v>
      </c>
      <c r="B369" s="7" t="s">
        <v>91</v>
      </c>
      <c r="C369" s="22">
        <f>AVERAGE(A369:A370)</f>
        <v>21</v>
      </c>
    </row>
    <row r="370" spans="1:3" ht="15.75" customHeight="1" x14ac:dyDescent="0.25">
      <c r="A370" s="4">
        <v>4</v>
      </c>
      <c r="B370" s="7" t="s">
        <v>91</v>
      </c>
      <c r="C370" s="23"/>
    </row>
    <row r="371" spans="1:3" ht="15.75" customHeight="1" x14ac:dyDescent="0.25">
      <c r="A371" s="4">
        <v>37</v>
      </c>
      <c r="B371" s="7" t="s">
        <v>202</v>
      </c>
      <c r="C371" s="22">
        <f t="shared" si="37"/>
        <v>37</v>
      </c>
    </row>
    <row r="372" spans="1:3" ht="15.75" customHeight="1" x14ac:dyDescent="0.25">
      <c r="A372" s="4">
        <v>37</v>
      </c>
      <c r="B372" s="7" t="s">
        <v>200</v>
      </c>
      <c r="C372" s="22">
        <f t="shared" si="37"/>
        <v>37</v>
      </c>
    </row>
    <row r="373" spans="1:3" ht="15.75" customHeight="1" x14ac:dyDescent="0.25">
      <c r="A373" s="4">
        <v>74</v>
      </c>
      <c r="B373" s="7" t="s">
        <v>148</v>
      </c>
      <c r="C373" s="22">
        <f>AVERAGE(A373:A376)</f>
        <v>39.75</v>
      </c>
    </row>
    <row r="374" spans="1:3" ht="15.75" customHeight="1" x14ac:dyDescent="0.25">
      <c r="A374" s="4">
        <v>50</v>
      </c>
      <c r="B374" s="7" t="s">
        <v>148</v>
      </c>
      <c r="C374" s="22"/>
    </row>
    <row r="375" spans="1:3" ht="15.75" customHeight="1" x14ac:dyDescent="0.25">
      <c r="A375" s="4">
        <v>21</v>
      </c>
      <c r="B375" s="7" t="s">
        <v>148</v>
      </c>
      <c r="C375" s="22"/>
    </row>
    <row r="376" spans="1:3" ht="15.75" customHeight="1" x14ac:dyDescent="0.25">
      <c r="A376" s="4">
        <v>14</v>
      </c>
      <c r="B376" s="7" t="s">
        <v>148</v>
      </c>
      <c r="C376" s="22"/>
    </row>
    <row r="377" spans="1:3" ht="15.75" customHeight="1" x14ac:dyDescent="0.25">
      <c r="A377" s="4">
        <v>78</v>
      </c>
      <c r="B377" s="7" t="s">
        <v>270</v>
      </c>
      <c r="C377" s="22">
        <f t="shared" ref="C377" si="38">A377</f>
        <v>78</v>
      </c>
    </row>
    <row r="378" spans="1:3" ht="15.75" customHeight="1" x14ac:dyDescent="0.25">
      <c r="A378" s="4">
        <v>48</v>
      </c>
      <c r="B378" s="7" t="s">
        <v>116</v>
      </c>
      <c r="C378" s="22">
        <f>AVERAGE(A378:A379)</f>
        <v>28</v>
      </c>
    </row>
    <row r="379" spans="1:3" ht="15.75" customHeight="1" x14ac:dyDescent="0.25">
      <c r="A379" s="4">
        <v>8</v>
      </c>
      <c r="B379" s="7" t="s">
        <v>116</v>
      </c>
      <c r="C379" s="22"/>
    </row>
    <row r="380" spans="1:3" ht="15.75" customHeight="1" x14ac:dyDescent="0.25">
      <c r="A380" s="4">
        <v>18</v>
      </c>
      <c r="B380" s="7" t="s">
        <v>158</v>
      </c>
      <c r="C380" s="22">
        <f>AVERAGE(A380:A381)</f>
        <v>24.5</v>
      </c>
    </row>
    <row r="381" spans="1:3" ht="15.75" customHeight="1" x14ac:dyDescent="0.25">
      <c r="A381" s="4">
        <v>31</v>
      </c>
      <c r="B381" s="7" t="s">
        <v>158</v>
      </c>
      <c r="C381" s="22"/>
    </row>
    <row r="382" spans="1:3" ht="15.75" customHeight="1" x14ac:dyDescent="0.25">
      <c r="A382" s="4">
        <v>49</v>
      </c>
      <c r="B382" s="7" t="s">
        <v>62</v>
      </c>
      <c r="C382" s="22">
        <f>AVERAGE(A382:A386)</f>
        <v>24.6</v>
      </c>
    </row>
    <row r="383" spans="1:3" ht="15.75" customHeight="1" x14ac:dyDescent="0.25">
      <c r="A383" s="4">
        <v>33</v>
      </c>
      <c r="B383" s="7" t="s">
        <v>62</v>
      </c>
      <c r="C383" s="22"/>
    </row>
    <row r="384" spans="1:3" ht="15.75" customHeight="1" x14ac:dyDescent="0.25">
      <c r="A384" s="4">
        <v>30</v>
      </c>
      <c r="B384" s="7" t="s">
        <v>62</v>
      </c>
      <c r="C384" s="23"/>
    </row>
    <row r="385" spans="1:3" ht="15.75" customHeight="1" x14ac:dyDescent="0.25">
      <c r="A385" s="4">
        <v>10</v>
      </c>
      <c r="B385" s="7" t="s">
        <v>62</v>
      </c>
      <c r="C385" s="22"/>
    </row>
    <row r="386" spans="1:3" ht="15.75" customHeight="1" x14ac:dyDescent="0.25">
      <c r="A386" s="4">
        <v>1</v>
      </c>
      <c r="B386" s="7" t="s">
        <v>62</v>
      </c>
      <c r="C386" s="22"/>
    </row>
    <row r="387" spans="1:3" ht="15.75" customHeight="1" x14ac:dyDescent="0.25">
      <c r="A387" s="4">
        <v>20</v>
      </c>
      <c r="B387" s="7" t="s">
        <v>122</v>
      </c>
      <c r="C387" s="22">
        <f>AVERAGE(A387:A389)</f>
        <v>13.666666666666666</v>
      </c>
    </row>
    <row r="388" spans="1:3" ht="15.75" customHeight="1" x14ac:dyDescent="0.25">
      <c r="A388" s="4">
        <v>9</v>
      </c>
      <c r="B388" s="7" t="s">
        <v>122</v>
      </c>
      <c r="C388" s="22"/>
    </row>
    <row r="389" spans="1:3" ht="15.75" customHeight="1" x14ac:dyDescent="0.25">
      <c r="A389" s="4">
        <v>12</v>
      </c>
      <c r="B389" s="7" t="s">
        <v>122</v>
      </c>
      <c r="C389" s="22"/>
    </row>
    <row r="390" spans="1:3" ht="15.75" customHeight="1" x14ac:dyDescent="0.25">
      <c r="A390" s="4">
        <v>79</v>
      </c>
      <c r="B390" s="7" t="s">
        <v>272</v>
      </c>
      <c r="C390" s="22">
        <f t="shared" ref="C390" si="39">A390</f>
        <v>79</v>
      </c>
    </row>
    <row r="391" spans="1:3" ht="15.75" customHeight="1" x14ac:dyDescent="0.25">
      <c r="A391" s="4">
        <v>41</v>
      </c>
      <c r="B391" s="7" t="s">
        <v>137</v>
      </c>
      <c r="C391" s="22">
        <f>AVERAGE(A391:A392)</f>
        <v>26</v>
      </c>
    </row>
    <row r="392" spans="1:3" ht="15.75" customHeight="1" x14ac:dyDescent="0.25">
      <c r="A392" s="4">
        <v>11</v>
      </c>
      <c r="B392" s="7" t="s">
        <v>137</v>
      </c>
      <c r="C392" s="22"/>
    </row>
    <row r="393" spans="1:3" ht="15.75" customHeight="1" x14ac:dyDescent="0.25">
      <c r="A393" s="4">
        <v>33</v>
      </c>
      <c r="B393" s="7" t="s">
        <v>192</v>
      </c>
      <c r="C393" s="22">
        <f t="shared" ref="C393" si="40">A393</f>
        <v>33</v>
      </c>
    </row>
    <row r="394" spans="1:3" ht="15.75" customHeight="1" x14ac:dyDescent="0.25">
      <c r="A394" s="4">
        <v>42</v>
      </c>
      <c r="B394" s="7" t="s">
        <v>214</v>
      </c>
      <c r="C394" s="22">
        <f>AVERAGE(A394:A395)</f>
        <v>54</v>
      </c>
    </row>
    <row r="395" spans="1:3" ht="15.75" customHeight="1" x14ac:dyDescent="0.25">
      <c r="A395" s="4">
        <v>66</v>
      </c>
      <c r="B395" s="7" t="s">
        <v>214</v>
      </c>
      <c r="C395" s="22"/>
    </row>
    <row r="396" spans="1:3" ht="15.75" customHeight="1" x14ac:dyDescent="0.25">
      <c r="A396" s="4">
        <v>22</v>
      </c>
      <c r="B396" s="7" t="s">
        <v>168</v>
      </c>
      <c r="C396" s="22">
        <f t="shared" ref="C396:C397" si="41">A396</f>
        <v>22</v>
      </c>
    </row>
    <row r="397" spans="1:3" ht="15.75" customHeight="1" x14ac:dyDescent="0.25">
      <c r="A397" s="4">
        <v>25</v>
      </c>
      <c r="B397" s="7" t="s">
        <v>172</v>
      </c>
      <c r="C397" s="22">
        <f t="shared" si="41"/>
        <v>25</v>
      </c>
    </row>
    <row r="398" spans="1:3" ht="15.75" customHeight="1" x14ac:dyDescent="0.25">
      <c r="A398" s="4">
        <v>10</v>
      </c>
      <c r="B398" s="7" t="s">
        <v>105</v>
      </c>
      <c r="C398" s="22">
        <f>AVERAGE(A398:A401)</f>
        <v>20.5</v>
      </c>
    </row>
    <row r="399" spans="1:3" ht="15.75" customHeight="1" x14ac:dyDescent="0.25">
      <c r="A399" s="4">
        <v>56</v>
      </c>
      <c r="B399" s="7" t="s">
        <v>105</v>
      </c>
      <c r="C399" s="23"/>
    </row>
    <row r="400" spans="1:3" ht="15.75" customHeight="1" x14ac:dyDescent="0.25">
      <c r="A400" s="4">
        <v>10</v>
      </c>
      <c r="B400" s="7" t="s">
        <v>105</v>
      </c>
      <c r="C400" s="22"/>
    </row>
    <row r="401" spans="1:3" ht="15.75" customHeight="1" x14ac:dyDescent="0.25">
      <c r="A401" s="4">
        <v>6</v>
      </c>
      <c r="B401" s="7" t="s">
        <v>105</v>
      </c>
      <c r="C401" s="22"/>
    </row>
    <row r="402" spans="1:3" ht="15.75" customHeight="1" x14ac:dyDescent="0.25">
      <c r="A402" s="4">
        <v>59</v>
      </c>
      <c r="B402" s="7" t="s">
        <v>327</v>
      </c>
      <c r="C402" s="22">
        <f t="shared" ref="C402" si="42">A402</f>
        <v>59</v>
      </c>
    </row>
    <row r="403" spans="1:3" ht="15.75" customHeight="1" x14ac:dyDescent="0.25">
      <c r="A403" s="4">
        <v>23</v>
      </c>
      <c r="B403" s="7" t="s">
        <v>104</v>
      </c>
      <c r="C403" s="22">
        <f>AVERAGE(A403:A408)</f>
        <v>12.833333333333334</v>
      </c>
    </row>
    <row r="404" spans="1:3" ht="15.75" customHeight="1" x14ac:dyDescent="0.25">
      <c r="A404" s="4">
        <v>17</v>
      </c>
      <c r="B404" s="7" t="s">
        <v>104</v>
      </c>
      <c r="C404" s="22"/>
    </row>
    <row r="405" spans="1:3" ht="15.75" customHeight="1" x14ac:dyDescent="0.25">
      <c r="A405" s="4">
        <v>8</v>
      </c>
      <c r="B405" s="7" t="s">
        <v>104</v>
      </c>
      <c r="C405" s="22"/>
    </row>
    <row r="406" spans="1:3" ht="15.75" customHeight="1" x14ac:dyDescent="0.25">
      <c r="A406" s="4">
        <v>15</v>
      </c>
      <c r="B406" s="7" t="s">
        <v>104</v>
      </c>
      <c r="C406" s="22"/>
    </row>
    <row r="407" spans="1:3" ht="15.75" customHeight="1" x14ac:dyDescent="0.25">
      <c r="A407" s="4">
        <v>8</v>
      </c>
      <c r="B407" s="7" t="s">
        <v>104</v>
      </c>
      <c r="C407" s="22"/>
    </row>
    <row r="408" spans="1:3" ht="15.75" customHeight="1" x14ac:dyDescent="0.25">
      <c r="A408" s="4">
        <v>6</v>
      </c>
      <c r="B408" s="7" t="s">
        <v>104</v>
      </c>
      <c r="C408" s="22"/>
    </row>
    <row r="409" spans="1:3" ht="15.75" customHeight="1" x14ac:dyDescent="0.25">
      <c r="A409" s="4">
        <v>12</v>
      </c>
      <c r="B409" s="7" t="s">
        <v>138</v>
      </c>
      <c r="C409" s="22">
        <f t="shared" ref="C409:C415" si="43">A409</f>
        <v>12</v>
      </c>
    </row>
    <row r="410" spans="1:3" ht="15.75" customHeight="1" x14ac:dyDescent="0.25">
      <c r="A410" s="4">
        <v>33</v>
      </c>
      <c r="B410" s="7" t="s">
        <v>193</v>
      </c>
      <c r="C410" s="22">
        <f t="shared" si="43"/>
        <v>33</v>
      </c>
    </row>
    <row r="411" spans="1:3" ht="15.75" customHeight="1" x14ac:dyDescent="0.25">
      <c r="A411" s="4">
        <v>83</v>
      </c>
      <c r="B411" s="7" t="s">
        <v>279</v>
      </c>
      <c r="C411" s="22">
        <f t="shared" si="43"/>
        <v>83</v>
      </c>
    </row>
    <row r="412" spans="1:3" ht="15.75" customHeight="1" x14ac:dyDescent="0.25">
      <c r="A412" s="4">
        <v>8</v>
      </c>
      <c r="B412" s="7" t="s">
        <v>115</v>
      </c>
      <c r="C412" s="22">
        <f t="shared" si="43"/>
        <v>8</v>
      </c>
    </row>
    <row r="413" spans="1:3" ht="15.75" customHeight="1" x14ac:dyDescent="0.25">
      <c r="A413" s="4">
        <v>6</v>
      </c>
      <c r="B413" s="7" t="s">
        <v>101</v>
      </c>
      <c r="C413" s="22">
        <f t="shared" si="43"/>
        <v>6</v>
      </c>
    </row>
    <row r="414" spans="1:3" ht="15.75" customHeight="1" x14ac:dyDescent="0.25">
      <c r="A414" s="4">
        <v>7</v>
      </c>
      <c r="B414" s="7" t="s">
        <v>109</v>
      </c>
      <c r="C414" s="22">
        <f t="shared" si="43"/>
        <v>7</v>
      </c>
    </row>
    <row r="415" spans="1:3" ht="15.75" customHeight="1" x14ac:dyDescent="0.25">
      <c r="A415" s="4">
        <v>11</v>
      </c>
      <c r="B415" s="7" t="s">
        <v>136</v>
      </c>
      <c r="C415" s="22">
        <f t="shared" si="43"/>
        <v>11</v>
      </c>
    </row>
    <row r="416" spans="1:3" ht="15.75" customHeight="1" x14ac:dyDescent="0.25">
      <c r="A416" s="4">
        <v>22</v>
      </c>
      <c r="B416" s="7" t="s">
        <v>142</v>
      </c>
      <c r="C416" s="22">
        <f>AVERAGE(A416:A417)</f>
        <v>17</v>
      </c>
    </row>
    <row r="417" spans="1:3" ht="15.75" customHeight="1" x14ac:dyDescent="0.25">
      <c r="A417" s="4">
        <v>12</v>
      </c>
      <c r="B417" s="7" t="s">
        <v>142</v>
      </c>
      <c r="C417" s="22"/>
    </row>
    <row r="418" spans="1:3" ht="15.75" customHeight="1" x14ac:dyDescent="0.25">
      <c r="A418" s="4">
        <v>53</v>
      </c>
      <c r="B418" s="7" t="s">
        <v>323</v>
      </c>
      <c r="C418" s="22">
        <f t="shared" ref="C418:C419" si="44">A418</f>
        <v>53</v>
      </c>
    </row>
    <row r="419" spans="1:3" ht="15.75" customHeight="1" x14ac:dyDescent="0.25">
      <c r="A419" s="4">
        <v>89</v>
      </c>
      <c r="B419" s="7" t="s">
        <v>284</v>
      </c>
      <c r="C419" s="22">
        <f t="shared" si="44"/>
        <v>89</v>
      </c>
    </row>
    <row r="420" spans="1:3" ht="15.75" customHeight="1" x14ac:dyDescent="0.25">
      <c r="A420" s="4">
        <v>4</v>
      </c>
      <c r="B420" s="7" t="s">
        <v>84</v>
      </c>
      <c r="C420" s="22">
        <f>AVERAGE(A420:A423)</f>
        <v>15.25</v>
      </c>
    </row>
    <row r="421" spans="1:3" ht="15.75" customHeight="1" x14ac:dyDescent="0.25">
      <c r="A421" s="4">
        <v>32</v>
      </c>
      <c r="B421" s="7" t="s">
        <v>84</v>
      </c>
      <c r="C421" s="23"/>
    </row>
    <row r="422" spans="1:3" ht="15.75" customHeight="1" x14ac:dyDescent="0.25">
      <c r="A422" s="4">
        <v>15</v>
      </c>
      <c r="B422" s="7" t="s">
        <v>84</v>
      </c>
      <c r="C422" s="22"/>
    </row>
    <row r="423" spans="1:3" ht="15.75" customHeight="1" x14ac:dyDescent="0.25">
      <c r="A423" s="4">
        <v>10</v>
      </c>
      <c r="B423" s="7" t="s">
        <v>84</v>
      </c>
      <c r="C423" s="22"/>
    </row>
    <row r="424" spans="1:3" ht="15.75" customHeight="1" x14ac:dyDescent="0.25">
      <c r="A424" s="4">
        <v>26</v>
      </c>
      <c r="B424" s="7" t="s">
        <v>177</v>
      </c>
      <c r="C424" s="22">
        <f t="shared" ref="C424:C426" si="45">A424</f>
        <v>26</v>
      </c>
    </row>
    <row r="425" spans="1:3" ht="15.75" customHeight="1" x14ac:dyDescent="0.25">
      <c r="A425" s="4">
        <v>52</v>
      </c>
      <c r="B425" s="7" t="s">
        <v>235</v>
      </c>
      <c r="C425" s="22">
        <f t="shared" si="45"/>
        <v>52</v>
      </c>
    </row>
    <row r="426" spans="1:3" ht="15.75" customHeight="1" x14ac:dyDescent="0.25">
      <c r="A426" s="4">
        <v>69</v>
      </c>
      <c r="B426" s="7" t="s">
        <v>256</v>
      </c>
      <c r="C426" s="22">
        <f t="shared" si="45"/>
        <v>69</v>
      </c>
    </row>
    <row r="427" spans="1:3" ht="15.75" customHeight="1" x14ac:dyDescent="0.25">
      <c r="A427" s="4">
        <v>34</v>
      </c>
      <c r="B427" s="7" t="s">
        <v>196</v>
      </c>
      <c r="C427" s="22">
        <f>AVERAGE(A427:A428)</f>
        <v>39.5</v>
      </c>
    </row>
    <row r="428" spans="1:3" ht="15.75" customHeight="1" x14ac:dyDescent="0.25">
      <c r="A428" s="4">
        <v>45</v>
      </c>
      <c r="B428" s="7" t="s">
        <v>196</v>
      </c>
      <c r="C428" s="22"/>
    </row>
    <row r="429" spans="1:3" ht="15.75" customHeight="1" x14ac:dyDescent="0.25">
      <c r="A429" s="4">
        <v>96</v>
      </c>
      <c r="B429" s="7" t="s">
        <v>292</v>
      </c>
      <c r="C429" s="22">
        <f t="shared" ref="C429" si="46">A429</f>
        <v>96</v>
      </c>
    </row>
    <row r="430" spans="1:3" ht="15.75" customHeight="1" x14ac:dyDescent="0.25">
      <c r="A430" s="4">
        <v>1</v>
      </c>
      <c r="B430" s="7" t="s">
        <v>53</v>
      </c>
      <c r="C430" s="22">
        <f>AVERAGE(A430:A441)</f>
        <v>3.0833333333333335</v>
      </c>
    </row>
    <row r="431" spans="1:3" ht="15.75" customHeight="1" x14ac:dyDescent="0.25">
      <c r="A431" s="4">
        <v>4</v>
      </c>
      <c r="B431" s="7" t="s">
        <v>53</v>
      </c>
      <c r="C431" s="22"/>
    </row>
    <row r="432" spans="1:3" ht="15.75" customHeight="1" x14ac:dyDescent="0.25">
      <c r="A432" s="4">
        <v>3</v>
      </c>
      <c r="B432" s="7" t="s">
        <v>53</v>
      </c>
      <c r="C432" s="22"/>
    </row>
    <row r="433" spans="1:3" ht="15.75" customHeight="1" x14ac:dyDescent="0.25">
      <c r="A433" s="4">
        <v>3</v>
      </c>
      <c r="B433" s="7" t="s">
        <v>53</v>
      </c>
      <c r="C433" s="22"/>
    </row>
    <row r="434" spans="1:3" ht="15.75" customHeight="1" x14ac:dyDescent="0.25">
      <c r="A434" s="4">
        <v>5</v>
      </c>
      <c r="B434" s="7" t="s">
        <v>53</v>
      </c>
      <c r="C434" s="22"/>
    </row>
    <row r="435" spans="1:3" ht="15.75" customHeight="1" x14ac:dyDescent="0.25">
      <c r="A435" s="4">
        <v>4</v>
      </c>
      <c r="B435" s="7" t="s">
        <v>53</v>
      </c>
    </row>
    <row r="436" spans="1:3" ht="15.75" customHeight="1" x14ac:dyDescent="0.25">
      <c r="A436" s="4">
        <v>1</v>
      </c>
      <c r="B436" s="7" t="s">
        <v>53</v>
      </c>
    </row>
    <row r="437" spans="1:3" ht="15.75" customHeight="1" x14ac:dyDescent="0.25">
      <c r="A437" s="4">
        <v>3</v>
      </c>
      <c r="B437" s="7" t="s">
        <v>53</v>
      </c>
    </row>
    <row r="438" spans="1:3" ht="15.75" customHeight="1" x14ac:dyDescent="0.25">
      <c r="A438" s="4">
        <v>2</v>
      </c>
      <c r="B438" s="7" t="s">
        <v>53</v>
      </c>
      <c r="C438" s="22"/>
    </row>
    <row r="439" spans="1:3" ht="15.75" customHeight="1" x14ac:dyDescent="0.25">
      <c r="A439" s="4">
        <v>2</v>
      </c>
      <c r="B439" s="7" t="s">
        <v>53</v>
      </c>
    </row>
    <row r="440" spans="1:3" ht="15.75" customHeight="1" x14ac:dyDescent="0.25">
      <c r="A440" s="4">
        <v>5</v>
      </c>
      <c r="B440" s="7" t="s">
        <v>53</v>
      </c>
    </row>
    <row r="441" spans="1:3" ht="15.75" customHeight="1" x14ac:dyDescent="0.25">
      <c r="A441" s="4">
        <v>4</v>
      </c>
      <c r="B441" s="7" t="s">
        <v>53</v>
      </c>
    </row>
    <row r="442" spans="1:3" ht="15.75" customHeight="1" x14ac:dyDescent="0.25">
      <c r="A442" s="4">
        <v>25</v>
      </c>
      <c r="B442" s="7" t="s">
        <v>56</v>
      </c>
      <c r="C442" s="22">
        <f>AVERAGE(A442:A448)</f>
        <v>5.8571428571428568</v>
      </c>
    </row>
    <row r="443" spans="1:3" ht="15.75" customHeight="1" x14ac:dyDescent="0.25">
      <c r="A443" s="4">
        <v>1</v>
      </c>
      <c r="B443" s="7" t="s">
        <v>56</v>
      </c>
      <c r="C443" s="22"/>
    </row>
    <row r="444" spans="1:3" ht="15.75" customHeight="1" x14ac:dyDescent="0.25">
      <c r="A444" s="4">
        <v>2</v>
      </c>
      <c r="B444" s="7" t="s">
        <v>56</v>
      </c>
      <c r="C444" s="22"/>
    </row>
    <row r="445" spans="1:3" ht="15.75" customHeight="1" x14ac:dyDescent="0.25">
      <c r="A445" s="4">
        <v>1</v>
      </c>
      <c r="B445" s="7" t="s">
        <v>56</v>
      </c>
      <c r="C445" s="22"/>
    </row>
    <row r="446" spans="1:3" ht="15.75" customHeight="1" x14ac:dyDescent="0.25">
      <c r="A446" s="4">
        <v>9</v>
      </c>
      <c r="B446" s="7" t="s">
        <v>56</v>
      </c>
      <c r="C446" s="22"/>
    </row>
    <row r="447" spans="1:3" ht="15.75" customHeight="1" x14ac:dyDescent="0.25">
      <c r="A447" s="4">
        <v>1</v>
      </c>
      <c r="B447" s="7" t="s">
        <v>56</v>
      </c>
      <c r="C447" s="22"/>
    </row>
    <row r="448" spans="1:3" ht="15.75" customHeight="1" x14ac:dyDescent="0.25">
      <c r="A448" s="4">
        <v>2</v>
      </c>
      <c r="B448" s="7" t="s">
        <v>56</v>
      </c>
      <c r="C448" s="22"/>
    </row>
    <row r="449" spans="1:3" ht="15.75" customHeight="1" x14ac:dyDescent="0.25">
      <c r="A449" s="4">
        <v>78</v>
      </c>
      <c r="B449" s="7" t="s">
        <v>271</v>
      </c>
      <c r="C449" s="22">
        <f t="shared" ref="C449:C451" si="47">A449</f>
        <v>78</v>
      </c>
    </row>
    <row r="450" spans="1:3" ht="15.75" customHeight="1" x14ac:dyDescent="0.25">
      <c r="A450" s="4">
        <v>40</v>
      </c>
      <c r="B450" s="7" t="s">
        <v>208</v>
      </c>
      <c r="C450" s="22">
        <f t="shared" si="47"/>
        <v>40</v>
      </c>
    </row>
    <row r="451" spans="1:3" ht="15.75" customHeight="1" x14ac:dyDescent="0.25">
      <c r="A451" s="4">
        <v>63</v>
      </c>
      <c r="B451" s="7" t="s">
        <v>331</v>
      </c>
      <c r="C451" s="22">
        <f t="shared" si="47"/>
        <v>63</v>
      </c>
    </row>
    <row r="452" spans="1:3" ht="15.75" customHeight="1" x14ac:dyDescent="0.25">
      <c r="A452" s="4">
        <v>25</v>
      </c>
      <c r="B452" s="7" t="s">
        <v>173</v>
      </c>
      <c r="C452" s="22">
        <f>AVERAGE(A452:A453)</f>
        <v>26</v>
      </c>
    </row>
    <row r="453" spans="1:3" ht="15.75" customHeight="1" x14ac:dyDescent="0.25">
      <c r="A453" s="4">
        <v>27</v>
      </c>
      <c r="B453" s="7" t="s">
        <v>173</v>
      </c>
      <c r="C453" s="22"/>
    </row>
    <row r="454" spans="1:3" ht="15.75" customHeight="1" x14ac:dyDescent="0.25">
      <c r="A454" s="4">
        <v>13</v>
      </c>
      <c r="B454" s="7" t="s">
        <v>146</v>
      </c>
      <c r="C454" s="22">
        <f t="shared" ref="C454" si="48">A454</f>
        <v>13</v>
      </c>
    </row>
    <row r="455" spans="1:3" ht="15.75" customHeight="1" x14ac:dyDescent="0.25">
      <c r="A455" s="4">
        <v>28</v>
      </c>
      <c r="B455" s="7" t="s">
        <v>95</v>
      </c>
      <c r="C455" s="22">
        <f>AVERAGE(A455:A457)</f>
        <v>14.666666666666666</v>
      </c>
    </row>
    <row r="456" spans="1:3" ht="15.75" customHeight="1" x14ac:dyDescent="0.25">
      <c r="A456" s="4">
        <v>11</v>
      </c>
      <c r="B456" s="7" t="s">
        <v>95</v>
      </c>
      <c r="C456" s="22"/>
    </row>
    <row r="457" spans="1:3" ht="15.75" customHeight="1" x14ac:dyDescent="0.25">
      <c r="A457" s="4">
        <v>5</v>
      </c>
      <c r="B457" s="7" t="s">
        <v>95</v>
      </c>
    </row>
    <row r="458" spans="1:3" ht="15.75" customHeight="1" x14ac:dyDescent="0.25">
      <c r="A458" s="4">
        <v>95</v>
      </c>
      <c r="B458" s="7" t="s">
        <v>291</v>
      </c>
      <c r="C458" s="22">
        <f t="shared" ref="C458:C463" si="49">A458</f>
        <v>95</v>
      </c>
    </row>
    <row r="459" spans="1:3" ht="15.75" customHeight="1" x14ac:dyDescent="0.25">
      <c r="A459" s="4">
        <v>44</v>
      </c>
      <c r="B459" s="7" t="s">
        <v>220</v>
      </c>
      <c r="C459" s="22">
        <f t="shared" si="49"/>
        <v>44</v>
      </c>
    </row>
    <row r="460" spans="1:3" ht="15.75" customHeight="1" x14ac:dyDescent="0.25">
      <c r="A460" s="4">
        <v>41</v>
      </c>
      <c r="B460" s="7" t="s">
        <v>212</v>
      </c>
      <c r="C460" s="22">
        <f t="shared" si="49"/>
        <v>41</v>
      </c>
    </row>
    <row r="461" spans="1:3" ht="15.75" customHeight="1" x14ac:dyDescent="0.25">
      <c r="A461" s="4">
        <v>47</v>
      </c>
      <c r="B461" s="7" t="s">
        <v>226</v>
      </c>
      <c r="C461" s="22">
        <f t="shared" si="49"/>
        <v>47</v>
      </c>
    </row>
    <row r="462" spans="1:3" ht="15.75" customHeight="1" x14ac:dyDescent="0.25">
      <c r="A462" s="4">
        <v>5</v>
      </c>
      <c r="B462" s="7" t="s">
        <v>98</v>
      </c>
      <c r="C462" s="22">
        <f t="shared" si="49"/>
        <v>5</v>
      </c>
    </row>
    <row r="463" spans="1:3" ht="15.75" customHeight="1" x14ac:dyDescent="0.25">
      <c r="A463" s="4">
        <v>60</v>
      </c>
      <c r="B463" s="7" t="s">
        <v>328</v>
      </c>
      <c r="C463" s="22">
        <f t="shared" si="49"/>
        <v>60</v>
      </c>
    </row>
    <row r="464" spans="1:3" ht="15.75" customHeight="1" x14ac:dyDescent="0.25">
      <c r="A464" s="4">
        <v>56</v>
      </c>
      <c r="B464" s="7" t="s">
        <v>118</v>
      </c>
      <c r="C464" s="22">
        <f>AVERAGE(A464:A465)</f>
        <v>32</v>
      </c>
    </row>
    <row r="465" spans="1:3" ht="15.75" customHeight="1" x14ac:dyDescent="0.25">
      <c r="A465" s="4">
        <v>8</v>
      </c>
      <c r="B465" s="7" t="s">
        <v>118</v>
      </c>
    </row>
    <row r="466" spans="1:3" ht="15.75" customHeight="1" x14ac:dyDescent="0.25">
      <c r="A466" s="4">
        <v>97</v>
      </c>
      <c r="B466" s="7" t="s">
        <v>293</v>
      </c>
      <c r="C466" s="22">
        <f t="shared" ref="C466:C472" si="50">A466</f>
        <v>97</v>
      </c>
    </row>
    <row r="467" spans="1:3" ht="15.75" customHeight="1" x14ac:dyDescent="0.25">
      <c r="A467" s="4">
        <v>9</v>
      </c>
      <c r="B467" s="7" t="s">
        <v>120</v>
      </c>
      <c r="C467" s="22">
        <f t="shared" si="50"/>
        <v>9</v>
      </c>
    </row>
    <row r="468" spans="1:3" ht="15.75" customHeight="1" x14ac:dyDescent="0.25">
      <c r="A468" s="4">
        <v>91</v>
      </c>
      <c r="B468" s="7" t="s">
        <v>287</v>
      </c>
      <c r="C468" s="22">
        <f t="shared" si="50"/>
        <v>91</v>
      </c>
    </row>
    <row r="469" spans="1:3" ht="15.75" customHeight="1" x14ac:dyDescent="0.25">
      <c r="A469" s="4">
        <v>12</v>
      </c>
      <c r="B469" s="7" t="s">
        <v>141</v>
      </c>
      <c r="C469" s="22">
        <f t="shared" si="50"/>
        <v>12</v>
      </c>
    </row>
    <row r="470" spans="1:3" ht="15.75" customHeight="1" x14ac:dyDescent="0.25">
      <c r="A470" s="4">
        <v>4</v>
      </c>
      <c r="B470" s="7" t="s">
        <v>90</v>
      </c>
      <c r="C470" s="22">
        <f t="shared" si="50"/>
        <v>4</v>
      </c>
    </row>
    <row r="471" spans="1:3" ht="15.75" customHeight="1" x14ac:dyDescent="0.25">
      <c r="A471" s="4">
        <v>19</v>
      </c>
      <c r="B471" s="7" t="s">
        <v>159</v>
      </c>
      <c r="C471" s="22">
        <f t="shared" si="50"/>
        <v>19</v>
      </c>
    </row>
    <row r="472" spans="1:3" ht="15.75" customHeight="1" x14ac:dyDescent="0.25">
      <c r="A472" s="4">
        <v>28</v>
      </c>
      <c r="B472" s="7" t="s">
        <v>180</v>
      </c>
      <c r="C472" s="22">
        <f t="shared" si="50"/>
        <v>28</v>
      </c>
    </row>
    <row r="473" spans="1:3" ht="15.75" customHeight="1" x14ac:dyDescent="0.25">
      <c r="A473" s="4">
        <v>3</v>
      </c>
      <c r="B473" s="7" t="s">
        <v>60</v>
      </c>
      <c r="C473" s="22">
        <f>AVERAGE(A473:A480)</f>
        <v>9.375</v>
      </c>
    </row>
    <row r="474" spans="1:3" ht="15.75" customHeight="1" x14ac:dyDescent="0.25">
      <c r="A474" s="4">
        <v>3</v>
      </c>
      <c r="B474" s="7" t="s">
        <v>60</v>
      </c>
      <c r="C474" s="22"/>
    </row>
    <row r="475" spans="1:3" ht="15.75" customHeight="1" x14ac:dyDescent="0.25">
      <c r="A475" s="4">
        <v>46</v>
      </c>
      <c r="B475" s="7" t="s">
        <v>60</v>
      </c>
      <c r="C475" s="22"/>
    </row>
    <row r="476" spans="1:3" ht="15.75" customHeight="1" x14ac:dyDescent="0.25">
      <c r="A476" s="4">
        <v>6</v>
      </c>
      <c r="B476" s="7" t="s">
        <v>60</v>
      </c>
      <c r="C476" s="22"/>
    </row>
    <row r="477" spans="1:3" ht="15.75" customHeight="1" x14ac:dyDescent="0.25">
      <c r="A477" s="4">
        <v>7</v>
      </c>
      <c r="B477" s="7" t="s">
        <v>60</v>
      </c>
      <c r="C477" s="22"/>
    </row>
    <row r="478" spans="1:3" ht="15.75" customHeight="1" x14ac:dyDescent="0.25">
      <c r="A478" s="4">
        <v>8</v>
      </c>
      <c r="B478" s="7" t="s">
        <v>60</v>
      </c>
    </row>
    <row r="479" spans="1:3" ht="15.75" customHeight="1" x14ac:dyDescent="0.25">
      <c r="A479" s="4">
        <v>1</v>
      </c>
      <c r="B479" s="7" t="s">
        <v>60</v>
      </c>
    </row>
    <row r="480" spans="1:3" ht="15.75" customHeight="1" x14ac:dyDescent="0.25">
      <c r="A480" s="4">
        <v>1</v>
      </c>
      <c r="B480" s="7" t="s">
        <v>60</v>
      </c>
    </row>
    <row r="481" spans="1:3" ht="15.75" customHeight="1" x14ac:dyDescent="0.25">
      <c r="A481" s="4">
        <v>11</v>
      </c>
      <c r="B481" s="7" t="s">
        <v>134</v>
      </c>
      <c r="C481" s="22">
        <f t="shared" ref="C481:C484" si="51">A481</f>
        <v>11</v>
      </c>
    </row>
    <row r="482" spans="1:3" ht="15.75" customHeight="1" x14ac:dyDescent="0.25">
      <c r="A482" s="4">
        <v>48</v>
      </c>
      <c r="B482" s="7" t="s">
        <v>228</v>
      </c>
      <c r="C482" s="22">
        <f t="shared" si="51"/>
        <v>48</v>
      </c>
    </row>
    <row r="483" spans="1:3" ht="15.75" customHeight="1" x14ac:dyDescent="0.25">
      <c r="A483" s="4">
        <v>50</v>
      </c>
      <c r="B483" s="7" t="s">
        <v>231</v>
      </c>
      <c r="C483" s="22">
        <f t="shared" si="51"/>
        <v>50</v>
      </c>
    </row>
    <row r="484" spans="1:3" ht="15.75" customHeight="1" x14ac:dyDescent="0.25">
      <c r="A484" s="4">
        <v>54</v>
      </c>
      <c r="B484" s="7" t="s">
        <v>238</v>
      </c>
      <c r="C484" s="22">
        <f t="shared" si="51"/>
        <v>54</v>
      </c>
    </row>
    <row r="485" spans="1:3" ht="15.75" customHeight="1" x14ac:dyDescent="0.25">
      <c r="A485" s="4">
        <v>58</v>
      </c>
      <c r="B485" s="7" t="s">
        <v>106</v>
      </c>
      <c r="C485" s="22">
        <f>AVERAGE(A485:A486)</f>
        <v>32</v>
      </c>
    </row>
    <row r="486" spans="1:3" ht="15.75" customHeight="1" x14ac:dyDescent="0.25">
      <c r="A486" s="4">
        <v>6</v>
      </c>
      <c r="B486" s="7" t="s">
        <v>106</v>
      </c>
    </row>
    <row r="487" spans="1:3" ht="15.75" customHeight="1" x14ac:dyDescent="0.25">
      <c r="A487" s="4">
        <v>42</v>
      </c>
      <c r="B487" s="7" t="s">
        <v>215</v>
      </c>
      <c r="C487" s="22">
        <f t="shared" ref="C487:C488" si="52">A487</f>
        <v>42</v>
      </c>
    </row>
    <row r="488" spans="1:3" ht="15.75" customHeight="1" x14ac:dyDescent="0.25">
      <c r="A488" s="4">
        <v>15</v>
      </c>
      <c r="B488" s="7" t="s">
        <v>305</v>
      </c>
      <c r="C488" s="22">
        <f t="shared" si="52"/>
        <v>15</v>
      </c>
    </row>
    <row r="489" spans="1:3" ht="15.75" customHeight="1" x14ac:dyDescent="0.25">
      <c r="A489" s="4">
        <v>37</v>
      </c>
      <c r="B489" s="7" t="s">
        <v>145</v>
      </c>
      <c r="C489" s="22">
        <f>AVERAGE(A489:A490)</f>
        <v>25</v>
      </c>
    </row>
    <row r="490" spans="1:3" ht="15.75" customHeight="1" x14ac:dyDescent="0.25">
      <c r="A490" s="4">
        <v>13</v>
      </c>
      <c r="B490" s="7" t="s">
        <v>145</v>
      </c>
      <c r="C490" s="22"/>
    </row>
    <row r="491" spans="1:3" ht="15.75" customHeight="1" x14ac:dyDescent="0.25">
      <c r="A491" s="4">
        <v>50</v>
      </c>
      <c r="B491" s="7" t="s">
        <v>232</v>
      </c>
      <c r="C491" s="22">
        <f t="shared" ref="C491:C496" si="53">A491</f>
        <v>50</v>
      </c>
    </row>
    <row r="492" spans="1:3" ht="15.75" customHeight="1" x14ac:dyDescent="0.25">
      <c r="A492" s="4">
        <v>88</v>
      </c>
      <c r="B492" s="7" t="s">
        <v>283</v>
      </c>
      <c r="C492" s="22">
        <f t="shared" si="53"/>
        <v>88</v>
      </c>
    </row>
    <row r="493" spans="1:3" ht="15.75" customHeight="1" x14ac:dyDescent="0.25">
      <c r="A493" s="4">
        <v>39</v>
      </c>
      <c r="B493" s="7" t="s">
        <v>206</v>
      </c>
      <c r="C493" s="22">
        <f t="shared" si="53"/>
        <v>39</v>
      </c>
    </row>
    <row r="494" spans="1:3" ht="15.75" customHeight="1" x14ac:dyDescent="0.25">
      <c r="A494" s="4">
        <v>52</v>
      </c>
      <c r="B494" s="7" t="s">
        <v>322</v>
      </c>
      <c r="C494" s="22">
        <f t="shared" si="53"/>
        <v>52</v>
      </c>
    </row>
    <row r="495" spans="1:3" ht="15.75" customHeight="1" x14ac:dyDescent="0.25">
      <c r="A495" s="4">
        <v>9</v>
      </c>
      <c r="B495" s="7" t="s">
        <v>121</v>
      </c>
      <c r="C495" s="22">
        <f t="shared" si="53"/>
        <v>9</v>
      </c>
    </row>
    <row r="496" spans="1:3" ht="15.75" customHeight="1" x14ac:dyDescent="0.25">
      <c r="A496" s="4">
        <v>43</v>
      </c>
      <c r="B496" s="26" t="s">
        <v>219</v>
      </c>
      <c r="C496" s="22">
        <f t="shared" si="53"/>
        <v>43</v>
      </c>
    </row>
    <row r="497" spans="1:3" ht="15.75" customHeight="1" x14ac:dyDescent="0.25">
      <c r="A497" s="4">
        <v>29</v>
      </c>
      <c r="B497" s="7" t="s">
        <v>149</v>
      </c>
      <c r="C497" s="22">
        <f>AVERAGE(A497:A501)</f>
        <v>23.4</v>
      </c>
    </row>
    <row r="498" spans="1:3" ht="15.75" customHeight="1" x14ac:dyDescent="0.25">
      <c r="A498" s="4">
        <v>31</v>
      </c>
      <c r="B498" s="7" t="s">
        <v>149</v>
      </c>
    </row>
    <row r="499" spans="1:3" ht="15.75" customHeight="1" x14ac:dyDescent="0.25">
      <c r="A499" s="4">
        <v>27</v>
      </c>
      <c r="B499" s="7" t="s">
        <v>149</v>
      </c>
      <c r="C499" s="22"/>
    </row>
    <row r="500" spans="1:3" ht="15.75" customHeight="1" x14ac:dyDescent="0.25">
      <c r="A500" s="4">
        <v>16</v>
      </c>
      <c r="B500" s="7" t="s">
        <v>149</v>
      </c>
      <c r="C500" s="22"/>
    </row>
    <row r="501" spans="1:3" ht="15.75" customHeight="1" x14ac:dyDescent="0.25">
      <c r="A501" s="4">
        <v>14</v>
      </c>
      <c r="B501" s="7" t="s">
        <v>149</v>
      </c>
    </row>
    <row r="502" spans="1:3" ht="15.75" customHeight="1" x14ac:dyDescent="0.25">
      <c r="A502" s="4">
        <v>80</v>
      </c>
      <c r="B502" s="7" t="s">
        <v>274</v>
      </c>
      <c r="C502" s="22">
        <f t="shared" ref="C502:C506" si="54">A502</f>
        <v>80</v>
      </c>
    </row>
    <row r="503" spans="1:3" ht="15.75" customHeight="1" x14ac:dyDescent="0.25">
      <c r="A503" s="4">
        <v>18</v>
      </c>
      <c r="B503" s="7" t="s">
        <v>308</v>
      </c>
      <c r="C503" s="22">
        <f t="shared" si="54"/>
        <v>18</v>
      </c>
    </row>
    <row r="504" spans="1:3" ht="15.75" customHeight="1" x14ac:dyDescent="0.25">
      <c r="A504" s="4">
        <v>8</v>
      </c>
      <c r="B504" s="7" t="s">
        <v>114</v>
      </c>
      <c r="C504" s="22">
        <f t="shared" si="54"/>
        <v>8</v>
      </c>
    </row>
    <row r="505" spans="1:3" ht="15.75" customHeight="1" x14ac:dyDescent="0.25">
      <c r="A505" s="4">
        <v>32</v>
      </c>
      <c r="B505" s="7" t="s">
        <v>189</v>
      </c>
      <c r="C505" s="22">
        <f t="shared" si="54"/>
        <v>32</v>
      </c>
    </row>
    <row r="506" spans="1:3" ht="15.75" customHeight="1" x14ac:dyDescent="0.25">
      <c r="A506" s="4">
        <v>6</v>
      </c>
      <c r="B506" s="7" t="s">
        <v>107</v>
      </c>
      <c r="C506" s="22">
        <f t="shared" si="54"/>
        <v>6</v>
      </c>
    </row>
    <row r="507" spans="1:3" ht="15.75" customHeight="1" x14ac:dyDescent="0.25">
      <c r="A507" s="4"/>
      <c r="B507" s="7"/>
    </row>
    <row r="508" spans="1:3" ht="15.75" customHeight="1" x14ac:dyDescent="0.25">
      <c r="A508" s="4"/>
      <c r="B508" s="7"/>
      <c r="C508" s="22"/>
    </row>
    <row r="509" spans="1:3" ht="15.75" customHeight="1" x14ac:dyDescent="0.25">
      <c r="A509" s="4"/>
      <c r="B509" s="7"/>
      <c r="C509" s="22"/>
    </row>
    <row r="510" spans="1:3" ht="15.75" customHeight="1" x14ac:dyDescent="0.25">
      <c r="A510" s="4"/>
      <c r="B510" s="7"/>
      <c r="C510" s="22"/>
    </row>
    <row r="511" spans="1:3" ht="15.75" customHeight="1" x14ac:dyDescent="0.25">
      <c r="A511" s="4"/>
      <c r="B511" s="7"/>
      <c r="C511" s="22"/>
    </row>
    <row r="512" spans="1:3" ht="15.75" customHeight="1" x14ac:dyDescent="0.25">
      <c r="A512" s="4"/>
      <c r="B512" s="7"/>
    </row>
    <row r="513" spans="1:3" ht="15.75" customHeight="1" x14ac:dyDescent="0.25">
      <c r="A513" s="4"/>
      <c r="B513" s="7"/>
      <c r="C513" s="22"/>
    </row>
    <row r="514" spans="1:3" ht="15.75" customHeight="1" x14ac:dyDescent="0.25">
      <c r="A514" s="4"/>
      <c r="B514" s="7"/>
      <c r="C514" s="22"/>
    </row>
    <row r="515" spans="1:3" ht="15.75" customHeight="1" x14ac:dyDescent="0.25">
      <c r="A515" s="4"/>
      <c r="B515" s="7"/>
    </row>
    <row r="516" spans="1:3" ht="15.75" customHeight="1" x14ac:dyDescent="0.25">
      <c r="A516" s="4"/>
      <c r="B516" s="7"/>
    </row>
    <row r="517" spans="1:3" ht="15.75" customHeight="1" x14ac:dyDescent="0.25">
      <c r="A517" s="4"/>
      <c r="B517" s="7"/>
    </row>
    <row r="518" spans="1:3" ht="15.75" customHeight="1" x14ac:dyDescent="0.25">
      <c r="A518" s="4"/>
      <c r="B518" s="7"/>
    </row>
    <row r="519" spans="1:3" ht="15.75" customHeight="1" x14ac:dyDescent="0.25">
      <c r="A519" s="4"/>
      <c r="B519" s="7"/>
    </row>
    <row r="520" spans="1:3" ht="15.75" customHeight="1" x14ac:dyDescent="0.25">
      <c r="A520" s="4"/>
      <c r="B520" s="7"/>
    </row>
    <row r="521" spans="1:3" ht="15.75" customHeight="1" x14ac:dyDescent="0.25">
      <c r="A521" s="4"/>
      <c r="B521" s="7"/>
    </row>
    <row r="522" spans="1:3" ht="15.75" customHeight="1" x14ac:dyDescent="0.25">
      <c r="A522" s="4"/>
      <c r="B522" s="7"/>
    </row>
    <row r="523" spans="1:3" ht="15.75" customHeight="1" x14ac:dyDescent="0.25">
      <c r="A523" s="4"/>
      <c r="B523" s="7"/>
      <c r="C523" s="22"/>
    </row>
    <row r="524" spans="1:3" ht="15.75" customHeight="1" x14ac:dyDescent="0.25">
      <c r="A524" s="4"/>
      <c r="B524" s="7"/>
      <c r="C524" s="22"/>
    </row>
    <row r="525" spans="1:3" ht="15.75" customHeight="1" x14ac:dyDescent="0.25">
      <c r="A525" s="4"/>
      <c r="B525" s="7"/>
      <c r="C525" s="22"/>
    </row>
    <row r="526" spans="1:3" ht="15.75" customHeight="1" x14ac:dyDescent="0.25">
      <c r="A526" s="4"/>
      <c r="B526" s="7"/>
    </row>
    <row r="527" spans="1:3" ht="15.75" customHeight="1" x14ac:dyDescent="0.25">
      <c r="A527" s="4"/>
      <c r="B527" s="7"/>
      <c r="C527" s="22"/>
    </row>
    <row r="528" spans="1:3" ht="15.75" customHeight="1" x14ac:dyDescent="0.25">
      <c r="A528" s="4"/>
      <c r="B528" s="7"/>
    </row>
    <row r="529" spans="1:3" ht="15.75" customHeight="1" x14ac:dyDescent="0.25">
      <c r="A529" s="4"/>
      <c r="B529" s="7"/>
      <c r="C529" s="22"/>
    </row>
    <row r="530" spans="1:3" ht="15.75" customHeight="1" x14ac:dyDescent="0.25">
      <c r="A530" s="4"/>
      <c r="B530" s="8"/>
      <c r="C530" s="22"/>
    </row>
    <row r="531" spans="1:3" ht="15.75" customHeight="1" x14ac:dyDescent="0.25">
      <c r="A531" s="4"/>
      <c r="B531" s="7"/>
      <c r="C531" s="22"/>
    </row>
    <row r="532" spans="1:3" ht="15.75" customHeight="1" x14ac:dyDescent="0.25">
      <c r="A532" s="4"/>
      <c r="B532" s="7"/>
    </row>
    <row r="533" spans="1:3" ht="15.75" customHeight="1" x14ac:dyDescent="0.25">
      <c r="A533" s="4"/>
      <c r="B533" s="7"/>
      <c r="C533" s="22"/>
    </row>
    <row r="534" spans="1:3" ht="15.75" customHeight="1" x14ac:dyDescent="0.25">
      <c r="A534" s="4"/>
      <c r="B534" s="7"/>
      <c r="C534" s="22"/>
    </row>
    <row r="535" spans="1:3" ht="15.75" customHeight="1" x14ac:dyDescent="0.25">
      <c r="A535" s="4"/>
      <c r="B535" s="7"/>
    </row>
    <row r="536" spans="1:3" ht="15.75" customHeight="1" x14ac:dyDescent="0.25">
      <c r="A536" s="4"/>
      <c r="B536" s="7"/>
      <c r="C536" s="22"/>
    </row>
    <row r="537" spans="1:3" ht="15.75" customHeight="1" x14ac:dyDescent="0.25">
      <c r="A537" s="4"/>
      <c r="B537" s="7"/>
    </row>
    <row r="538" spans="1:3" ht="15.75" customHeight="1" x14ac:dyDescent="0.25">
      <c r="A538" s="4"/>
      <c r="B538" s="7"/>
    </row>
    <row r="539" spans="1:3" ht="15.75" customHeight="1" x14ac:dyDescent="0.25">
      <c r="A539" s="4"/>
      <c r="B539" s="7"/>
      <c r="C539" s="22"/>
    </row>
    <row r="540" spans="1:3" ht="15.75" customHeight="1" x14ac:dyDescent="0.25">
      <c r="A540" s="4"/>
      <c r="B540" s="7"/>
      <c r="C540" s="22"/>
    </row>
    <row r="541" spans="1:3" ht="15.75" customHeight="1" x14ac:dyDescent="0.25">
      <c r="A541" s="4"/>
      <c r="B541" s="7"/>
    </row>
    <row r="542" spans="1:3" ht="15.75" customHeight="1" x14ac:dyDescent="0.25">
      <c r="A542" s="4"/>
      <c r="B542" s="7"/>
    </row>
    <row r="543" spans="1:3" ht="15.75" customHeight="1" x14ac:dyDescent="0.25">
      <c r="A543" s="4"/>
      <c r="B543" s="7"/>
    </row>
    <row r="544" spans="1:3" ht="15.75" customHeight="1" x14ac:dyDescent="0.25">
      <c r="A544" s="4"/>
      <c r="B544" s="7"/>
    </row>
    <row r="545" spans="1:3" ht="15.75" customHeight="1" x14ac:dyDescent="0.25">
      <c r="A545" s="4"/>
      <c r="B545" s="7"/>
      <c r="C545" s="22"/>
    </row>
    <row r="546" spans="1:3" ht="15.75" customHeight="1" x14ac:dyDescent="0.25">
      <c r="A546" s="4"/>
      <c r="B546" s="7"/>
      <c r="C546" s="22"/>
    </row>
    <row r="547" spans="1:3" ht="15.75" customHeight="1" x14ac:dyDescent="0.25">
      <c r="A547" s="4"/>
      <c r="B547" s="7"/>
      <c r="C547" s="22"/>
    </row>
    <row r="548" spans="1:3" ht="15.75" customHeight="1" x14ac:dyDescent="0.25">
      <c r="A548" s="4"/>
      <c r="B548" s="7"/>
      <c r="C548" s="22"/>
    </row>
    <row r="549" spans="1:3" ht="15.75" customHeight="1" x14ac:dyDescent="0.25">
      <c r="A549" s="4"/>
      <c r="B549" s="7"/>
    </row>
    <row r="550" spans="1:3" ht="15.75" customHeight="1" x14ac:dyDescent="0.25">
      <c r="A550" s="4"/>
      <c r="B550" s="7"/>
      <c r="C550" s="22"/>
    </row>
    <row r="551" spans="1:3" ht="15.75" customHeight="1" x14ac:dyDescent="0.25">
      <c r="A551" s="4"/>
      <c r="B551" s="7"/>
    </row>
    <row r="552" spans="1:3" ht="15.75" customHeight="1" x14ac:dyDescent="0.25">
      <c r="A552" s="4"/>
      <c r="B552" s="7"/>
      <c r="C552" s="22"/>
    </row>
    <row r="553" spans="1:3" ht="15.75" customHeight="1" x14ac:dyDescent="0.25">
      <c r="A553" s="4"/>
      <c r="B553" s="7"/>
      <c r="C553" s="22"/>
    </row>
    <row r="554" spans="1:3" ht="15.75" customHeight="1" x14ac:dyDescent="0.25">
      <c r="A554" s="4"/>
      <c r="B554" s="7"/>
    </row>
    <row r="555" spans="1:3" ht="15.75" customHeight="1" x14ac:dyDescent="0.25">
      <c r="A555" s="4"/>
      <c r="B555" s="7"/>
    </row>
    <row r="556" spans="1:3" ht="15.75" customHeight="1" x14ac:dyDescent="0.25">
      <c r="A556" s="4"/>
      <c r="B556" s="7"/>
    </row>
    <row r="557" spans="1:3" ht="15.75" customHeight="1" x14ac:dyDescent="0.25">
      <c r="A557" s="4"/>
      <c r="B557" s="7"/>
      <c r="C557" s="22"/>
    </row>
    <row r="558" spans="1:3" ht="15.75" customHeight="1" x14ac:dyDescent="0.25">
      <c r="A558" s="4"/>
      <c r="B558" s="7"/>
    </row>
    <row r="559" spans="1:3" ht="15.75" customHeight="1" x14ac:dyDescent="0.25">
      <c r="A559" s="4"/>
      <c r="B559" s="7"/>
    </row>
    <row r="560" spans="1:3" ht="15.75" customHeight="1" x14ac:dyDescent="0.25">
      <c r="A560" s="4"/>
      <c r="B560" s="7"/>
      <c r="C560" s="22"/>
    </row>
  </sheetData>
  <sortState xmlns:xlrd2="http://schemas.microsoft.com/office/spreadsheetml/2017/richdata2" ref="A3:B506">
    <sortCondition ref="B50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3"/>
  <sheetViews>
    <sheetView workbookViewId="0">
      <selection activeCell="A2" sqref="A2"/>
    </sheetView>
  </sheetViews>
  <sheetFormatPr defaultColWidth="12.7109375" defaultRowHeight="15" customHeight="1" x14ac:dyDescent="0.2"/>
  <cols>
    <col min="1" max="1" width="7.7109375" customWidth="1"/>
    <col min="2" max="2" width="56" customWidth="1"/>
    <col min="3" max="3" width="11.28515625" customWidth="1"/>
    <col min="4" max="4" width="9.140625" customWidth="1"/>
    <col min="5" max="5" width="19.85546875" customWidth="1"/>
    <col min="6" max="24" width="8.7109375" customWidth="1"/>
  </cols>
  <sheetData>
    <row r="1" spans="1:6" ht="15.75" customHeight="1" x14ac:dyDescent="0.25">
      <c r="A1" s="24"/>
      <c r="B1" s="9" t="s">
        <v>332</v>
      </c>
      <c r="C1" s="25"/>
      <c r="D1" s="24"/>
      <c r="E1" s="24"/>
    </row>
    <row r="2" spans="1:6" ht="15.75" customHeight="1" x14ac:dyDescent="0.25">
      <c r="A2" s="10" t="s">
        <v>34</v>
      </c>
      <c r="B2" s="11" t="s">
        <v>297</v>
      </c>
      <c r="C2" s="13" t="s">
        <v>299</v>
      </c>
      <c r="D2" s="10" t="s">
        <v>300</v>
      </c>
      <c r="E2" s="13" t="s">
        <v>301</v>
      </c>
    </row>
    <row r="3" spans="1:6" ht="15" customHeight="1" x14ac:dyDescent="0.25">
      <c r="A3" s="19">
        <v>1</v>
      </c>
      <c r="B3" s="7" t="s">
        <v>53</v>
      </c>
      <c r="C3" s="20">
        <v>3.0833333333333335</v>
      </c>
      <c r="D3" s="19">
        <v>12</v>
      </c>
      <c r="E3" s="14">
        <f>C3/(D3-0.75)*10</f>
        <v>2.7407407407407409</v>
      </c>
      <c r="F3" s="30"/>
    </row>
    <row r="4" spans="1:6" ht="15" customHeight="1" x14ac:dyDescent="0.25">
      <c r="A4" s="19">
        <v>2</v>
      </c>
      <c r="B4" s="7" t="s">
        <v>66</v>
      </c>
      <c r="C4" s="20">
        <v>4.75</v>
      </c>
      <c r="D4" s="19">
        <v>8</v>
      </c>
      <c r="E4" s="14">
        <f>C4/(D4-0.75)*10</f>
        <v>6.5517241379310338</v>
      </c>
    </row>
    <row r="5" spans="1:6" ht="15" customHeight="1" x14ac:dyDescent="0.25">
      <c r="A5" s="19">
        <v>3</v>
      </c>
      <c r="B5" s="7" t="s">
        <v>56</v>
      </c>
      <c r="C5" s="20">
        <v>5.8571428571428568</v>
      </c>
      <c r="D5" s="19">
        <v>7</v>
      </c>
      <c r="E5" s="14">
        <f>C5/(D5-0.75)*10</f>
        <v>9.3714285714285701</v>
      </c>
      <c r="F5" s="30"/>
    </row>
    <row r="6" spans="1:6" ht="15" customHeight="1" x14ac:dyDescent="0.25">
      <c r="A6" s="19">
        <v>4</v>
      </c>
      <c r="B6" s="7" t="s">
        <v>57</v>
      </c>
      <c r="C6" s="20">
        <v>6.2857142857142856</v>
      </c>
      <c r="D6" s="19">
        <v>7</v>
      </c>
      <c r="E6" s="14">
        <f>C6/(D6-0.75)*10</f>
        <v>10.057142857142857</v>
      </c>
      <c r="F6" s="18"/>
    </row>
    <row r="7" spans="1:6" ht="15" customHeight="1" x14ac:dyDescent="0.25">
      <c r="A7" s="19">
        <v>5</v>
      </c>
      <c r="B7" s="7" t="s">
        <v>64</v>
      </c>
      <c r="C7" s="20">
        <v>6.5</v>
      </c>
      <c r="D7" s="19">
        <v>6</v>
      </c>
      <c r="E7" s="14">
        <f>C7/(D7-0.75)*10</f>
        <v>12.380952380952381</v>
      </c>
    </row>
    <row r="8" spans="1:6" ht="15" customHeight="1" x14ac:dyDescent="0.25">
      <c r="A8" s="19">
        <v>6</v>
      </c>
      <c r="B8" s="7" t="s">
        <v>60</v>
      </c>
      <c r="C8" s="20">
        <v>9.375</v>
      </c>
      <c r="D8" s="19">
        <v>8</v>
      </c>
      <c r="E8" s="14">
        <f>C8/(D8-0.75)*10</f>
        <v>12.931034482758621</v>
      </c>
    </row>
    <row r="9" spans="1:6" ht="15" customHeight="1" x14ac:dyDescent="0.25">
      <c r="A9" s="19">
        <v>7</v>
      </c>
      <c r="B9" s="7" t="s">
        <v>76</v>
      </c>
      <c r="C9" s="20">
        <v>8.2857142857142865</v>
      </c>
      <c r="D9" s="19">
        <v>7</v>
      </c>
      <c r="E9" s="14">
        <f>C9/(D9-0.75)*10</f>
        <v>13.257142857142858</v>
      </c>
    </row>
    <row r="10" spans="1:6" ht="15" customHeight="1" x14ac:dyDescent="0.25">
      <c r="A10" s="19">
        <v>8</v>
      </c>
      <c r="B10" s="7" t="s">
        <v>55</v>
      </c>
      <c r="C10" s="20">
        <v>10.25</v>
      </c>
      <c r="D10" s="19">
        <v>8</v>
      </c>
      <c r="E10" s="14">
        <f>C10/(D10-0.75)*10</f>
        <v>14.137931034482758</v>
      </c>
    </row>
    <row r="11" spans="1:6" ht="15" customHeight="1" x14ac:dyDescent="0.25">
      <c r="A11" s="19">
        <v>9</v>
      </c>
      <c r="B11" s="7" t="s">
        <v>59</v>
      </c>
      <c r="C11" s="20">
        <v>9.5</v>
      </c>
      <c r="D11" s="19">
        <v>6</v>
      </c>
      <c r="E11" s="14">
        <f>C11/(D11-0.75)*10</f>
        <v>18.095238095238095</v>
      </c>
    </row>
    <row r="12" spans="1:6" ht="15" customHeight="1" x14ac:dyDescent="0.25">
      <c r="A12" s="19">
        <v>10</v>
      </c>
      <c r="B12" s="7" t="s">
        <v>96</v>
      </c>
      <c r="C12" s="20">
        <v>13.375</v>
      </c>
      <c r="D12" s="19">
        <v>8</v>
      </c>
      <c r="E12" s="14">
        <f>C12/(D12-0.75)*10</f>
        <v>18.448275862068964</v>
      </c>
    </row>
    <row r="13" spans="1:6" ht="15" customHeight="1" x14ac:dyDescent="0.25">
      <c r="A13" s="19">
        <v>11</v>
      </c>
      <c r="B13" s="7" t="s">
        <v>67</v>
      </c>
      <c r="C13" s="20">
        <v>15.222222222222221</v>
      </c>
      <c r="D13" s="19">
        <v>9</v>
      </c>
      <c r="E13" s="14">
        <f>C13/(D13-0.75)*10</f>
        <v>18.45117845117845</v>
      </c>
    </row>
    <row r="14" spans="1:6" ht="15" customHeight="1" x14ac:dyDescent="0.25">
      <c r="A14" s="19">
        <v>12</v>
      </c>
      <c r="B14" s="7" t="s">
        <v>83</v>
      </c>
      <c r="C14" s="20">
        <v>13.428571428571429</v>
      </c>
      <c r="D14" s="19">
        <v>7</v>
      </c>
      <c r="E14" s="14">
        <f>C14/(D14-0.75)*10</f>
        <v>21.485714285714288</v>
      </c>
    </row>
    <row r="15" spans="1:6" ht="15" customHeight="1" x14ac:dyDescent="0.25">
      <c r="A15" s="19">
        <v>13</v>
      </c>
      <c r="B15" s="7" t="s">
        <v>104</v>
      </c>
      <c r="C15" s="20">
        <v>12.833333333333334</v>
      </c>
      <c r="D15" s="19">
        <v>6</v>
      </c>
      <c r="E15" s="14">
        <f>C15/(D15-0.75)*10</f>
        <v>24.444444444444446</v>
      </c>
    </row>
    <row r="16" spans="1:6" ht="15" customHeight="1" x14ac:dyDescent="0.25">
      <c r="A16" s="19">
        <v>14</v>
      </c>
      <c r="B16" s="7" t="s">
        <v>69</v>
      </c>
      <c r="C16" s="20">
        <v>15.857142857142858</v>
      </c>
      <c r="D16" s="19">
        <v>7</v>
      </c>
      <c r="E16" s="14">
        <f>C16/(D16-0.75)*10</f>
        <v>25.371428571428574</v>
      </c>
    </row>
    <row r="17" spans="1:5" ht="15" customHeight="1" x14ac:dyDescent="0.25">
      <c r="A17" s="19">
        <v>15</v>
      </c>
      <c r="B17" s="7" t="s">
        <v>61</v>
      </c>
      <c r="C17" s="20">
        <v>12</v>
      </c>
      <c r="D17" s="19">
        <v>5</v>
      </c>
      <c r="E17" s="14">
        <f>C17/(D17-0.75)*10</f>
        <v>28.235294117647062</v>
      </c>
    </row>
    <row r="18" spans="1:5" ht="15" customHeight="1" x14ac:dyDescent="0.25">
      <c r="A18" s="19">
        <v>16</v>
      </c>
      <c r="B18" s="7" t="s">
        <v>82</v>
      </c>
      <c r="C18" s="20">
        <v>18.285714285714285</v>
      </c>
      <c r="D18" s="19">
        <v>7</v>
      </c>
      <c r="E18" s="14">
        <f>C18/(D18-0.75)*10</f>
        <v>29.257142857142856</v>
      </c>
    </row>
    <row r="19" spans="1:5" ht="15" customHeight="1" x14ac:dyDescent="0.25">
      <c r="A19" s="19">
        <v>17</v>
      </c>
      <c r="B19" s="7" t="s">
        <v>81</v>
      </c>
      <c r="C19" s="20">
        <v>7</v>
      </c>
      <c r="D19" s="19">
        <v>3</v>
      </c>
      <c r="E19" s="14">
        <f>C19/(D19-0.75)*10</f>
        <v>31.111111111111111</v>
      </c>
    </row>
    <row r="20" spans="1:5" ht="15" customHeight="1" x14ac:dyDescent="0.25">
      <c r="A20" s="19">
        <v>18</v>
      </c>
      <c r="B20" s="7" t="s">
        <v>85</v>
      </c>
      <c r="C20" s="20">
        <v>5.5</v>
      </c>
      <c r="D20" s="19">
        <v>2</v>
      </c>
      <c r="E20" s="14">
        <f>C20/(D20-0.75)*10</f>
        <v>44</v>
      </c>
    </row>
    <row r="21" spans="1:5" ht="15" customHeight="1" x14ac:dyDescent="0.25">
      <c r="A21" s="19">
        <v>19</v>
      </c>
      <c r="B21" s="7" t="s">
        <v>65</v>
      </c>
      <c r="C21" s="20">
        <v>14.75</v>
      </c>
      <c r="D21" s="19">
        <v>4</v>
      </c>
      <c r="E21" s="14">
        <f>C21/(D21-0.75)*10</f>
        <v>45.384615384615387</v>
      </c>
    </row>
    <row r="22" spans="1:5" ht="15" customHeight="1" x14ac:dyDescent="0.25">
      <c r="A22" s="19">
        <v>20</v>
      </c>
      <c r="B22" s="7" t="s">
        <v>93</v>
      </c>
      <c r="C22" s="20">
        <v>15.25</v>
      </c>
      <c r="D22" s="19">
        <v>4</v>
      </c>
      <c r="E22" s="14">
        <f>C22/(D22-0.75)*10</f>
        <v>46.923076923076927</v>
      </c>
    </row>
    <row r="23" spans="1:5" ht="15" customHeight="1" x14ac:dyDescent="0.25">
      <c r="A23" s="19">
        <v>21</v>
      </c>
      <c r="B23" s="7" t="s">
        <v>84</v>
      </c>
      <c r="C23" s="20">
        <v>15.25</v>
      </c>
      <c r="D23" s="19">
        <v>4</v>
      </c>
      <c r="E23" s="14">
        <f>C23/(D23-0.75)*10</f>
        <v>46.923076923076927</v>
      </c>
    </row>
    <row r="24" spans="1:5" ht="15" customHeight="1" x14ac:dyDescent="0.25">
      <c r="A24" s="19">
        <v>22</v>
      </c>
      <c r="B24" s="7" t="s">
        <v>103</v>
      </c>
      <c r="C24" s="20">
        <v>25.333333333333332</v>
      </c>
      <c r="D24" s="19">
        <v>6</v>
      </c>
      <c r="E24" s="14">
        <f>C24/(D24-0.75)*10</f>
        <v>48.253968253968253</v>
      </c>
    </row>
    <row r="25" spans="1:5" ht="15" customHeight="1" x14ac:dyDescent="0.25">
      <c r="A25" s="19">
        <v>23</v>
      </c>
      <c r="B25" s="7" t="s">
        <v>54</v>
      </c>
      <c r="C25" s="20">
        <v>6.5</v>
      </c>
      <c r="D25" s="19">
        <v>2</v>
      </c>
      <c r="E25" s="14">
        <f>C25/(D25-0.75)*10</f>
        <v>52</v>
      </c>
    </row>
    <row r="26" spans="1:5" ht="15" customHeight="1" x14ac:dyDescent="0.25">
      <c r="A26" s="19">
        <v>24</v>
      </c>
      <c r="B26" s="7" t="s">
        <v>86</v>
      </c>
      <c r="C26" s="20">
        <v>22.2</v>
      </c>
      <c r="D26" s="19">
        <v>5</v>
      </c>
      <c r="E26" s="14">
        <f>C26/(D26-0.75)*10</f>
        <v>52.235294117647058</v>
      </c>
    </row>
    <row r="27" spans="1:5" ht="15" customHeight="1" x14ac:dyDescent="0.25">
      <c r="A27" s="19">
        <v>25</v>
      </c>
      <c r="B27" s="7" t="s">
        <v>74</v>
      </c>
      <c r="C27" s="20">
        <v>17</v>
      </c>
      <c r="D27" s="19">
        <v>4</v>
      </c>
      <c r="E27" s="14">
        <f>C27/(D27-0.75)*10</f>
        <v>52.307692307692307</v>
      </c>
    </row>
    <row r="28" spans="1:5" ht="15" customHeight="1" x14ac:dyDescent="0.25">
      <c r="A28" s="19">
        <v>26</v>
      </c>
      <c r="B28" s="7" t="s">
        <v>63</v>
      </c>
      <c r="C28" s="20">
        <v>17.25</v>
      </c>
      <c r="D28" s="19">
        <v>4</v>
      </c>
      <c r="E28" s="14">
        <f>C28/(D28-0.75)*10</f>
        <v>53.076923076923073</v>
      </c>
    </row>
    <row r="29" spans="1:5" ht="15" customHeight="1" x14ac:dyDescent="0.25">
      <c r="A29" s="19">
        <v>27</v>
      </c>
      <c r="B29" s="7" t="s">
        <v>149</v>
      </c>
      <c r="C29" s="20">
        <v>23.4</v>
      </c>
      <c r="D29" s="19">
        <v>5</v>
      </c>
      <c r="E29" s="14">
        <f>C29/(D29-0.75)*10</f>
        <v>55.058823529411768</v>
      </c>
    </row>
    <row r="30" spans="1:5" ht="15" customHeight="1" x14ac:dyDescent="0.25">
      <c r="A30" s="19">
        <v>28</v>
      </c>
      <c r="B30" s="7" t="s">
        <v>62</v>
      </c>
      <c r="C30" s="20">
        <v>24.6</v>
      </c>
      <c r="D30" s="19">
        <v>5</v>
      </c>
      <c r="E30" s="14">
        <f>C30/(D30-0.75)*10</f>
        <v>57.882352941176478</v>
      </c>
    </row>
    <row r="31" spans="1:5" ht="15" customHeight="1" x14ac:dyDescent="0.25">
      <c r="A31" s="19">
        <v>29</v>
      </c>
      <c r="B31" s="7" t="s">
        <v>113</v>
      </c>
      <c r="C31" s="20">
        <v>13.333333333333334</v>
      </c>
      <c r="D31" s="19">
        <v>3</v>
      </c>
      <c r="E31" s="14">
        <f>C31/(D31-0.75)*10</f>
        <v>59.259259259259267</v>
      </c>
    </row>
    <row r="32" spans="1:5" ht="15" customHeight="1" x14ac:dyDescent="0.25">
      <c r="A32" s="19">
        <v>30</v>
      </c>
      <c r="B32" s="7" t="s">
        <v>92</v>
      </c>
      <c r="C32" s="20">
        <v>25.4</v>
      </c>
      <c r="D32" s="19">
        <v>5</v>
      </c>
      <c r="E32" s="14">
        <f>C32/(D32-0.75)*10</f>
        <v>59.764705882352942</v>
      </c>
    </row>
    <row r="33" spans="1:5" ht="15" customHeight="1" x14ac:dyDescent="0.25">
      <c r="A33" s="19">
        <v>31</v>
      </c>
      <c r="B33" s="7" t="s">
        <v>122</v>
      </c>
      <c r="C33" s="20">
        <v>13.666666666666666</v>
      </c>
      <c r="D33" s="19">
        <v>3</v>
      </c>
      <c r="E33" s="14">
        <f>C33/(D33-0.75)*10</f>
        <v>60.740740740740733</v>
      </c>
    </row>
    <row r="34" spans="1:5" ht="15" customHeight="1" x14ac:dyDescent="0.25">
      <c r="A34" s="19">
        <v>32</v>
      </c>
      <c r="B34" s="7" t="s">
        <v>135</v>
      </c>
      <c r="C34" s="20">
        <v>14</v>
      </c>
      <c r="D34" s="19">
        <v>3</v>
      </c>
      <c r="E34" s="14">
        <f>C34/(D34-0.75)*10</f>
        <v>62.222222222222221</v>
      </c>
    </row>
    <row r="35" spans="1:5" ht="15" customHeight="1" x14ac:dyDescent="0.25">
      <c r="A35" s="19">
        <v>33</v>
      </c>
      <c r="B35" s="7" t="s">
        <v>105</v>
      </c>
      <c r="C35" s="20">
        <v>20.5</v>
      </c>
      <c r="D35" s="19">
        <v>4</v>
      </c>
      <c r="E35" s="14">
        <f>C35/(D35-0.75)*10</f>
        <v>63.076923076923073</v>
      </c>
    </row>
    <row r="36" spans="1:5" ht="15" customHeight="1" x14ac:dyDescent="0.25">
      <c r="A36" s="19">
        <v>34</v>
      </c>
      <c r="B36" s="7" t="s">
        <v>70</v>
      </c>
      <c r="C36" s="20">
        <v>14.666666666666666</v>
      </c>
      <c r="D36" s="19">
        <v>3</v>
      </c>
      <c r="E36" s="14">
        <f>C36/(D36-0.75)*10</f>
        <v>65.185185185185176</v>
      </c>
    </row>
    <row r="37" spans="1:5" ht="15" customHeight="1" x14ac:dyDescent="0.25">
      <c r="A37" s="19">
        <v>35</v>
      </c>
      <c r="B37" s="7" t="s">
        <v>95</v>
      </c>
      <c r="C37" s="20">
        <v>14.666666666666666</v>
      </c>
      <c r="D37" s="19">
        <v>3</v>
      </c>
      <c r="E37" s="14">
        <f>C37/(D37-0.75)*10</f>
        <v>65.185185185185176</v>
      </c>
    </row>
    <row r="38" spans="1:5" ht="15" customHeight="1" x14ac:dyDescent="0.25">
      <c r="A38" s="19">
        <v>36</v>
      </c>
      <c r="B38" s="7" t="s">
        <v>71</v>
      </c>
      <c r="C38" s="20">
        <v>21.75</v>
      </c>
      <c r="D38" s="19">
        <v>4</v>
      </c>
      <c r="E38" s="14">
        <f>C38/(D38-0.75)*10</f>
        <v>66.92307692307692</v>
      </c>
    </row>
    <row r="39" spans="1:5" ht="15" customHeight="1" x14ac:dyDescent="0.25">
      <c r="A39" s="19">
        <v>37</v>
      </c>
      <c r="B39" s="7" t="s">
        <v>80</v>
      </c>
      <c r="C39" s="20">
        <v>8.5</v>
      </c>
      <c r="D39" s="19">
        <v>2</v>
      </c>
      <c r="E39" s="14">
        <f>C39/(D39-0.75)*10</f>
        <v>68</v>
      </c>
    </row>
    <row r="40" spans="1:5" ht="15" customHeight="1" x14ac:dyDescent="0.25">
      <c r="A40" s="19">
        <v>38</v>
      </c>
      <c r="B40" s="7" t="s">
        <v>129</v>
      </c>
      <c r="C40" s="20">
        <v>17.666666666666668</v>
      </c>
      <c r="D40" s="19">
        <v>3</v>
      </c>
      <c r="E40" s="14">
        <f>C40/(D40-0.75)*10</f>
        <v>78.518518518518519</v>
      </c>
    </row>
    <row r="41" spans="1:5" ht="15" customHeight="1" x14ac:dyDescent="0.25">
      <c r="A41" s="19">
        <v>39</v>
      </c>
      <c r="B41" s="7" t="s">
        <v>130</v>
      </c>
      <c r="C41" s="20">
        <v>18</v>
      </c>
      <c r="D41" s="19">
        <v>3</v>
      </c>
      <c r="E41" s="14">
        <f>C41/(D41-0.75)*10</f>
        <v>80</v>
      </c>
    </row>
    <row r="42" spans="1:5" ht="15" customHeight="1" x14ac:dyDescent="0.25">
      <c r="A42" s="19">
        <v>40</v>
      </c>
      <c r="B42" s="7" t="s">
        <v>68</v>
      </c>
      <c r="C42" s="27">
        <v>2</v>
      </c>
      <c r="D42" s="19">
        <v>1</v>
      </c>
      <c r="E42" s="14">
        <f>C42/(D42-0.75)*10</f>
        <v>80</v>
      </c>
    </row>
    <row r="43" spans="1:5" ht="15" customHeight="1" x14ac:dyDescent="0.25">
      <c r="A43" s="19">
        <v>41</v>
      </c>
      <c r="B43" s="7" t="s">
        <v>73</v>
      </c>
      <c r="C43" s="20">
        <v>2</v>
      </c>
      <c r="D43" s="19">
        <v>1</v>
      </c>
      <c r="E43" s="14">
        <f>C43/(D43-0.75)*10</f>
        <v>80</v>
      </c>
    </row>
    <row r="44" spans="1:5" ht="15" customHeight="1" x14ac:dyDescent="0.25">
      <c r="A44" s="19">
        <v>42</v>
      </c>
      <c r="B44" s="7" t="s">
        <v>147</v>
      </c>
      <c r="C44" s="20">
        <v>34.6</v>
      </c>
      <c r="D44" s="19">
        <v>5</v>
      </c>
      <c r="E44" s="14">
        <f>C44/(D44-0.75)*10</f>
        <v>81.411764705882348</v>
      </c>
    </row>
    <row r="45" spans="1:5" ht="15" customHeight="1" x14ac:dyDescent="0.25">
      <c r="A45" s="19">
        <v>43</v>
      </c>
      <c r="B45" s="7" t="s">
        <v>94</v>
      </c>
      <c r="C45" s="20">
        <v>28</v>
      </c>
      <c r="D45" s="19">
        <v>4</v>
      </c>
      <c r="E45" s="14">
        <f>C45/(D45-0.75)*10</f>
        <v>86.153846153846146</v>
      </c>
    </row>
    <row r="46" spans="1:5" ht="15" customHeight="1" x14ac:dyDescent="0.25">
      <c r="A46" s="19">
        <v>44</v>
      </c>
      <c r="B46" s="7" t="s">
        <v>127</v>
      </c>
      <c r="C46" s="20">
        <v>30.25</v>
      </c>
      <c r="D46" s="19">
        <v>4</v>
      </c>
      <c r="E46" s="14">
        <f>C46/(D46-0.75)*10</f>
        <v>93.07692307692308</v>
      </c>
    </row>
    <row r="47" spans="1:5" ht="15" customHeight="1" x14ac:dyDescent="0.25">
      <c r="A47" s="19">
        <v>45</v>
      </c>
      <c r="B47" s="7" t="s">
        <v>72</v>
      </c>
      <c r="C47" s="20">
        <v>30.5</v>
      </c>
      <c r="D47" s="19">
        <v>4</v>
      </c>
      <c r="E47" s="14">
        <f>C47/(D47-0.75)*10</f>
        <v>93.846153846153854</v>
      </c>
    </row>
    <row r="48" spans="1:5" ht="15" customHeight="1" x14ac:dyDescent="0.25">
      <c r="A48" s="19">
        <v>46</v>
      </c>
      <c r="B48" s="7" t="s">
        <v>58</v>
      </c>
      <c r="C48" s="20">
        <v>31.5</v>
      </c>
      <c r="D48" s="19">
        <v>4</v>
      </c>
      <c r="E48" s="14">
        <f>C48/(D48-0.75)*10</f>
        <v>96.92307692307692</v>
      </c>
    </row>
    <row r="49" spans="1:5" ht="15" customHeight="1" x14ac:dyDescent="0.25">
      <c r="A49" s="19">
        <v>47</v>
      </c>
      <c r="B49" s="7" t="s">
        <v>133</v>
      </c>
      <c r="C49" s="20">
        <v>23</v>
      </c>
      <c r="D49" s="19">
        <v>3</v>
      </c>
      <c r="E49" s="14">
        <f>C49/(D49-0.75)*10</f>
        <v>102.22222222222221</v>
      </c>
    </row>
    <row r="50" spans="1:5" ht="15" customHeight="1" x14ac:dyDescent="0.25">
      <c r="A50" s="19">
        <v>48</v>
      </c>
      <c r="B50" s="7" t="s">
        <v>157</v>
      </c>
      <c r="C50" s="20">
        <v>34</v>
      </c>
      <c r="D50" s="19">
        <v>4</v>
      </c>
      <c r="E50" s="14">
        <f>C50/(D50-0.75)*10</f>
        <v>104.61538461538461</v>
      </c>
    </row>
    <row r="51" spans="1:5" ht="15" customHeight="1" x14ac:dyDescent="0.25">
      <c r="A51" s="19">
        <v>49</v>
      </c>
      <c r="B51" s="7" t="s">
        <v>79</v>
      </c>
      <c r="C51" s="20">
        <v>3</v>
      </c>
      <c r="D51" s="19">
        <v>1</v>
      </c>
      <c r="E51" s="14">
        <f>C51/(D51-0.75)*10</f>
        <v>120</v>
      </c>
    </row>
    <row r="52" spans="1:5" ht="15" customHeight="1" x14ac:dyDescent="0.25">
      <c r="A52" s="19">
        <v>50</v>
      </c>
      <c r="B52" s="7" t="s">
        <v>75</v>
      </c>
      <c r="C52" s="20">
        <v>3</v>
      </c>
      <c r="D52" s="19">
        <v>1</v>
      </c>
      <c r="E52" s="14">
        <f>C52/(D52-0.75)*10</f>
        <v>120</v>
      </c>
    </row>
    <row r="53" spans="1:5" ht="15" customHeight="1" x14ac:dyDescent="0.25">
      <c r="A53" s="19">
        <v>51</v>
      </c>
      <c r="B53" s="7" t="s">
        <v>148</v>
      </c>
      <c r="C53" s="20">
        <v>39.75</v>
      </c>
      <c r="D53" s="19">
        <v>4</v>
      </c>
      <c r="E53" s="14">
        <f>C53/(D53-0.75)*10</f>
        <v>122.30769230769229</v>
      </c>
    </row>
    <row r="54" spans="1:5" ht="15" customHeight="1" x14ac:dyDescent="0.25">
      <c r="A54" s="19">
        <v>52</v>
      </c>
      <c r="B54" s="7" t="s">
        <v>139</v>
      </c>
      <c r="C54" s="20">
        <v>28.666666666666668</v>
      </c>
      <c r="D54" s="19">
        <v>3</v>
      </c>
      <c r="E54" s="14">
        <f>C54/(D54-0.75)*10</f>
        <v>127.4074074074074</v>
      </c>
    </row>
    <row r="55" spans="1:5" ht="15" customHeight="1" x14ac:dyDescent="0.25">
      <c r="A55" s="19">
        <v>53</v>
      </c>
      <c r="B55" s="7" t="s">
        <v>142</v>
      </c>
      <c r="C55" s="20">
        <v>17</v>
      </c>
      <c r="D55" s="19">
        <v>2</v>
      </c>
      <c r="E55" s="14">
        <f>C55/(D55-0.75)*10</f>
        <v>136</v>
      </c>
    </row>
    <row r="56" spans="1:5" ht="15" customHeight="1" x14ac:dyDescent="0.25">
      <c r="A56" s="19">
        <v>54</v>
      </c>
      <c r="B56" s="7" t="s">
        <v>156</v>
      </c>
      <c r="C56" s="20">
        <v>31.333333333333332</v>
      </c>
      <c r="D56" s="19">
        <v>3</v>
      </c>
      <c r="E56" s="14">
        <f>C56/(D56-0.75)*10</f>
        <v>139.25925925925927</v>
      </c>
    </row>
    <row r="57" spans="1:5" ht="15" customHeight="1" x14ac:dyDescent="0.25">
      <c r="A57" s="19">
        <v>55</v>
      </c>
      <c r="B57" s="7" t="s">
        <v>88</v>
      </c>
      <c r="C57" s="20">
        <v>31.666666666666668</v>
      </c>
      <c r="D57" s="19">
        <v>3</v>
      </c>
      <c r="E57" s="14">
        <f>C57/(D57-0.75)*10</f>
        <v>140.74074074074073</v>
      </c>
    </row>
    <row r="58" spans="1:5" ht="15" customHeight="1" x14ac:dyDescent="0.25">
      <c r="A58" s="19">
        <v>56</v>
      </c>
      <c r="B58" s="7" t="s">
        <v>197</v>
      </c>
      <c r="C58" s="20">
        <v>32.333333333333336</v>
      </c>
      <c r="D58" s="19">
        <v>3</v>
      </c>
      <c r="E58" s="14">
        <f>C58/(D58-0.75)*10</f>
        <v>143.70370370370372</v>
      </c>
    </row>
    <row r="59" spans="1:5" ht="15" customHeight="1" x14ac:dyDescent="0.25">
      <c r="A59" s="19">
        <v>57</v>
      </c>
      <c r="B59" s="7" t="s">
        <v>125</v>
      </c>
      <c r="C59" s="20">
        <v>18</v>
      </c>
      <c r="D59" s="19">
        <v>2</v>
      </c>
      <c r="E59" s="14">
        <f>C59/(D59-0.75)*10</f>
        <v>144</v>
      </c>
    </row>
    <row r="60" spans="1:5" ht="15" customHeight="1" x14ac:dyDescent="0.25">
      <c r="A60" s="19">
        <v>58</v>
      </c>
      <c r="B60" s="7" t="s">
        <v>143</v>
      </c>
      <c r="C60" s="20">
        <v>34.666666666666664</v>
      </c>
      <c r="D60" s="19">
        <v>3</v>
      </c>
      <c r="E60" s="14">
        <f>C60/(D60-0.75)*10</f>
        <v>154.07407407407408</v>
      </c>
    </row>
    <row r="61" spans="1:5" ht="15" customHeight="1" x14ac:dyDescent="0.25">
      <c r="A61" s="19">
        <v>59</v>
      </c>
      <c r="B61" s="7" t="s">
        <v>77</v>
      </c>
      <c r="C61" s="20">
        <v>20</v>
      </c>
      <c r="D61" s="19">
        <v>2</v>
      </c>
      <c r="E61" s="14">
        <f>C61/(D61-0.75)*10</f>
        <v>160</v>
      </c>
    </row>
    <row r="62" spans="1:5" ht="15" customHeight="1" x14ac:dyDescent="0.25">
      <c r="A62" s="19">
        <v>60</v>
      </c>
      <c r="B62" s="7" t="s">
        <v>89</v>
      </c>
      <c r="C62" s="20">
        <v>4</v>
      </c>
      <c r="D62" s="19">
        <v>1</v>
      </c>
      <c r="E62" s="14">
        <f>C62/(D62-0.75)*10</f>
        <v>160</v>
      </c>
    </row>
    <row r="63" spans="1:5" ht="15" customHeight="1" x14ac:dyDescent="0.25">
      <c r="A63" s="19">
        <v>61</v>
      </c>
      <c r="B63" s="7" t="s">
        <v>87</v>
      </c>
      <c r="C63" s="20">
        <v>4</v>
      </c>
      <c r="D63" s="19">
        <v>1</v>
      </c>
      <c r="E63" s="14">
        <f>C63/(D63-0.75)*10</f>
        <v>160</v>
      </c>
    </row>
    <row r="64" spans="1:5" ht="15" customHeight="1" x14ac:dyDescent="0.25">
      <c r="A64" s="19">
        <v>62</v>
      </c>
      <c r="B64" s="7" t="s">
        <v>90</v>
      </c>
      <c r="C64" s="20">
        <v>4</v>
      </c>
      <c r="D64" s="19">
        <v>1</v>
      </c>
      <c r="E64" s="14">
        <f>C64/(D64-0.75)*10</f>
        <v>160</v>
      </c>
    </row>
    <row r="65" spans="1:5" ht="15" customHeight="1" x14ac:dyDescent="0.25">
      <c r="A65" s="19">
        <v>63</v>
      </c>
      <c r="B65" s="7" t="s">
        <v>153</v>
      </c>
      <c r="C65" s="20">
        <v>21</v>
      </c>
      <c r="D65" s="19">
        <v>2</v>
      </c>
      <c r="E65" s="14">
        <f>C65/(D65-0.75)*10</f>
        <v>168</v>
      </c>
    </row>
    <row r="66" spans="1:5" ht="15" customHeight="1" x14ac:dyDescent="0.25">
      <c r="A66" s="19">
        <v>64</v>
      </c>
      <c r="B66" s="7" t="s">
        <v>91</v>
      </c>
      <c r="C66" s="20">
        <v>21</v>
      </c>
      <c r="D66" s="19">
        <v>2</v>
      </c>
      <c r="E66" s="14">
        <f>C66/(D66-0.75)*10</f>
        <v>168</v>
      </c>
    </row>
    <row r="67" spans="1:5" ht="15" customHeight="1" x14ac:dyDescent="0.25">
      <c r="A67" s="19">
        <v>65</v>
      </c>
      <c r="B67" s="7" t="s">
        <v>124</v>
      </c>
      <c r="C67" s="20">
        <v>22</v>
      </c>
      <c r="D67" s="19">
        <v>2</v>
      </c>
      <c r="E67" s="14">
        <f>C67/(D67-0.75)*10</f>
        <v>176</v>
      </c>
    </row>
    <row r="68" spans="1:5" ht="15" customHeight="1" x14ac:dyDescent="0.25">
      <c r="A68" s="19">
        <v>66</v>
      </c>
      <c r="B68" s="7" t="s">
        <v>78</v>
      </c>
      <c r="C68" s="20">
        <v>39.666666666666664</v>
      </c>
      <c r="D68" s="19">
        <v>3</v>
      </c>
      <c r="E68" s="14">
        <f>C68/(D68-0.75)*10</f>
        <v>176.2962962962963</v>
      </c>
    </row>
    <row r="69" spans="1:5" ht="15" customHeight="1" x14ac:dyDescent="0.25">
      <c r="A69" s="19">
        <v>67</v>
      </c>
      <c r="B69" s="7" t="s">
        <v>100</v>
      </c>
      <c r="C69" s="20">
        <v>22.5</v>
      </c>
      <c r="D69" s="19">
        <v>2</v>
      </c>
      <c r="E69" s="14">
        <f>C69/(D69-0.75)*10</f>
        <v>180</v>
      </c>
    </row>
    <row r="70" spans="1:5" ht="15" customHeight="1" x14ac:dyDescent="0.25">
      <c r="A70" s="19">
        <v>68</v>
      </c>
      <c r="B70" s="7" t="s">
        <v>155</v>
      </c>
      <c r="C70" s="20">
        <v>23</v>
      </c>
      <c r="D70" s="19">
        <v>2</v>
      </c>
      <c r="E70" s="14">
        <f>C70/(D70-0.75)*10</f>
        <v>184</v>
      </c>
    </row>
    <row r="71" spans="1:5" ht="15" customHeight="1" x14ac:dyDescent="0.25">
      <c r="A71" s="19">
        <v>69</v>
      </c>
      <c r="B71" s="7" t="s">
        <v>144</v>
      </c>
      <c r="C71" s="20">
        <v>24</v>
      </c>
      <c r="D71" s="19">
        <v>2</v>
      </c>
      <c r="E71" s="14">
        <f>C71/(D71-0.75)*10</f>
        <v>192</v>
      </c>
    </row>
    <row r="72" spans="1:5" ht="15" customHeight="1" x14ac:dyDescent="0.25">
      <c r="A72" s="19">
        <v>70</v>
      </c>
      <c r="B72" s="7" t="s">
        <v>158</v>
      </c>
      <c r="C72" s="20">
        <v>24.5</v>
      </c>
      <c r="D72" s="19">
        <v>2</v>
      </c>
      <c r="E72" s="14">
        <f>C72/(D72-0.75)*10</f>
        <v>196</v>
      </c>
    </row>
    <row r="73" spans="1:5" ht="15" customHeight="1" x14ac:dyDescent="0.25">
      <c r="A73" s="19">
        <v>71</v>
      </c>
      <c r="B73" s="7" t="s">
        <v>152</v>
      </c>
      <c r="C73" s="20">
        <v>25</v>
      </c>
      <c r="D73" s="19">
        <v>2</v>
      </c>
      <c r="E73" s="14">
        <f>C73/(D73-0.75)*10</f>
        <v>200</v>
      </c>
    </row>
    <row r="74" spans="1:5" ht="15" customHeight="1" x14ac:dyDescent="0.25">
      <c r="A74" s="19">
        <v>72</v>
      </c>
      <c r="B74" s="7" t="s">
        <v>145</v>
      </c>
      <c r="C74" s="20">
        <v>25</v>
      </c>
      <c r="D74" s="19">
        <v>2</v>
      </c>
      <c r="E74" s="14">
        <f>C74/(D74-0.75)*10</f>
        <v>200</v>
      </c>
    </row>
    <row r="75" spans="1:5" ht="15" customHeight="1" x14ac:dyDescent="0.25">
      <c r="A75" s="19">
        <v>73</v>
      </c>
      <c r="B75" s="7" t="s">
        <v>97</v>
      </c>
      <c r="C75" s="20">
        <v>5</v>
      </c>
      <c r="D75" s="19">
        <v>1</v>
      </c>
      <c r="E75" s="14">
        <f>C75/(D75-0.75)*10</f>
        <v>200</v>
      </c>
    </row>
    <row r="76" spans="1:5" ht="15" customHeight="1" x14ac:dyDescent="0.25">
      <c r="A76" s="19">
        <v>74</v>
      </c>
      <c r="B76" s="7" t="s">
        <v>98</v>
      </c>
      <c r="C76" s="20">
        <v>5</v>
      </c>
      <c r="D76" s="19">
        <v>1</v>
      </c>
      <c r="E76" s="14">
        <f>C76/(D76-0.75)*10</f>
        <v>200</v>
      </c>
    </row>
    <row r="77" spans="1:5" ht="15" customHeight="1" x14ac:dyDescent="0.25">
      <c r="A77" s="19">
        <v>75</v>
      </c>
      <c r="B77" s="7" t="s">
        <v>181</v>
      </c>
      <c r="C77" s="20">
        <v>25.5</v>
      </c>
      <c r="D77" s="19">
        <v>2</v>
      </c>
      <c r="E77" s="14">
        <f>C77/(D77-0.75)*10</f>
        <v>204</v>
      </c>
    </row>
    <row r="78" spans="1:5" ht="15" customHeight="1" x14ac:dyDescent="0.25">
      <c r="A78" s="19">
        <v>76</v>
      </c>
      <c r="B78" s="7" t="s">
        <v>137</v>
      </c>
      <c r="C78" s="20">
        <v>26</v>
      </c>
      <c r="D78" s="19">
        <v>2</v>
      </c>
      <c r="E78" s="14">
        <f>C78/(D78-0.75)*10</f>
        <v>208</v>
      </c>
    </row>
    <row r="79" spans="1:5" ht="15" customHeight="1" x14ac:dyDescent="0.25">
      <c r="A79" s="19">
        <v>77</v>
      </c>
      <c r="B79" s="7" t="s">
        <v>173</v>
      </c>
      <c r="C79" s="20">
        <v>26</v>
      </c>
      <c r="D79" s="19">
        <v>2</v>
      </c>
      <c r="E79" s="14">
        <f>C79/(D79-0.75)*10</f>
        <v>208</v>
      </c>
    </row>
    <row r="80" spans="1:5" ht="15" customHeight="1" x14ac:dyDescent="0.25">
      <c r="A80" s="19">
        <v>78</v>
      </c>
      <c r="B80" s="7" t="s">
        <v>116</v>
      </c>
      <c r="C80" s="20">
        <v>28</v>
      </c>
      <c r="D80" s="19">
        <v>2</v>
      </c>
      <c r="E80" s="14">
        <f>C80/(D80-0.75)*10</f>
        <v>224</v>
      </c>
    </row>
    <row r="81" spans="1:5" ht="15" customHeight="1" x14ac:dyDescent="0.25">
      <c r="A81" s="19">
        <v>79</v>
      </c>
      <c r="B81" s="7" t="s">
        <v>102</v>
      </c>
      <c r="C81" s="20">
        <v>6</v>
      </c>
      <c r="D81" s="19">
        <v>1</v>
      </c>
      <c r="E81" s="14">
        <f>C81/(D81-0.75)*10</f>
        <v>240</v>
      </c>
    </row>
    <row r="82" spans="1:5" ht="15" customHeight="1" x14ac:dyDescent="0.25">
      <c r="A82" s="19">
        <v>80</v>
      </c>
      <c r="B82" s="7" t="s">
        <v>99</v>
      </c>
      <c r="C82" s="20">
        <v>6</v>
      </c>
      <c r="D82" s="19">
        <v>1</v>
      </c>
      <c r="E82" s="14">
        <f>C82/(D82-0.75)*10</f>
        <v>240</v>
      </c>
    </row>
    <row r="83" spans="1:5" ht="15" customHeight="1" x14ac:dyDescent="0.25">
      <c r="A83" s="19">
        <v>81</v>
      </c>
      <c r="B83" s="7" t="s">
        <v>108</v>
      </c>
      <c r="C83" s="20">
        <v>6</v>
      </c>
      <c r="D83" s="19">
        <v>1</v>
      </c>
      <c r="E83" s="14">
        <f>C83/(D83-0.75)*10</f>
        <v>240</v>
      </c>
    </row>
    <row r="84" spans="1:5" ht="15" customHeight="1" x14ac:dyDescent="0.25">
      <c r="A84" s="19">
        <v>82</v>
      </c>
      <c r="B84" s="7" t="s">
        <v>101</v>
      </c>
      <c r="C84" s="20">
        <v>6</v>
      </c>
      <c r="D84" s="19">
        <v>1</v>
      </c>
      <c r="E84" s="14">
        <f>C84/(D84-0.75)*10</f>
        <v>240</v>
      </c>
    </row>
    <row r="85" spans="1:5" ht="15" customHeight="1" x14ac:dyDescent="0.25">
      <c r="A85" s="19">
        <v>83</v>
      </c>
      <c r="B85" s="7" t="s">
        <v>107</v>
      </c>
      <c r="C85" s="20">
        <v>6</v>
      </c>
      <c r="D85" s="19">
        <v>1</v>
      </c>
      <c r="E85" s="14">
        <f>C85/(D85-0.75)*10</f>
        <v>240</v>
      </c>
    </row>
    <row r="86" spans="1:5" ht="15" customHeight="1" x14ac:dyDescent="0.25">
      <c r="A86" s="19">
        <v>84</v>
      </c>
      <c r="B86" s="7" t="s">
        <v>186</v>
      </c>
      <c r="C86" s="20">
        <v>30.5</v>
      </c>
      <c r="D86" s="19">
        <v>2</v>
      </c>
      <c r="E86" s="14">
        <f>C86/(D86-0.75)*10</f>
        <v>244</v>
      </c>
    </row>
    <row r="87" spans="1:5" ht="15" customHeight="1" x14ac:dyDescent="0.25">
      <c r="A87" s="19">
        <v>85</v>
      </c>
      <c r="B87" s="7" t="s">
        <v>126</v>
      </c>
      <c r="C87" s="20">
        <v>30.5</v>
      </c>
      <c r="D87" s="19">
        <v>2</v>
      </c>
      <c r="E87" s="14">
        <f>C87/(D87-0.75)*10</f>
        <v>244</v>
      </c>
    </row>
    <row r="88" spans="1:5" ht="15" customHeight="1" x14ac:dyDescent="0.25">
      <c r="A88" s="19">
        <v>86</v>
      </c>
      <c r="B88" s="7" t="s">
        <v>207</v>
      </c>
      <c r="C88" s="20">
        <v>57.333333333333336</v>
      </c>
      <c r="D88" s="19">
        <v>3</v>
      </c>
      <c r="E88" s="14">
        <f>C88/(D88-0.75)*10</f>
        <v>254.81481481481481</v>
      </c>
    </row>
    <row r="89" spans="1:5" ht="15" customHeight="1" x14ac:dyDescent="0.25">
      <c r="A89" s="19">
        <v>87</v>
      </c>
      <c r="B89" s="7" t="s">
        <v>118</v>
      </c>
      <c r="C89" s="20">
        <v>32</v>
      </c>
      <c r="D89" s="19">
        <v>2</v>
      </c>
      <c r="E89" s="14">
        <f>C89/(D89-0.75)*10</f>
        <v>256</v>
      </c>
    </row>
    <row r="90" spans="1:5" ht="15" customHeight="1" x14ac:dyDescent="0.25">
      <c r="A90" s="19">
        <v>88</v>
      </c>
      <c r="B90" s="7" t="s">
        <v>106</v>
      </c>
      <c r="C90" s="20">
        <v>32</v>
      </c>
      <c r="D90" s="19">
        <v>2</v>
      </c>
      <c r="E90" s="14">
        <f>C90/(D90-0.75)*10</f>
        <v>256</v>
      </c>
    </row>
    <row r="91" spans="1:5" ht="15" customHeight="1" x14ac:dyDescent="0.25">
      <c r="A91" s="19">
        <v>89</v>
      </c>
      <c r="B91" s="7" t="s">
        <v>111</v>
      </c>
      <c r="C91" s="20">
        <v>7</v>
      </c>
      <c r="D91" s="19">
        <v>1</v>
      </c>
      <c r="E91" s="14">
        <f>C91/(D91-0.75)*10</f>
        <v>280</v>
      </c>
    </row>
    <row r="92" spans="1:5" ht="15" customHeight="1" x14ac:dyDescent="0.25">
      <c r="A92" s="19">
        <v>90</v>
      </c>
      <c r="B92" s="7" t="s">
        <v>110</v>
      </c>
      <c r="C92" s="20">
        <v>7</v>
      </c>
      <c r="D92" s="19">
        <v>1</v>
      </c>
      <c r="E92" s="14">
        <f>C92/(D92-0.75)*10</f>
        <v>280</v>
      </c>
    </row>
    <row r="93" spans="1:5" ht="15" customHeight="1" x14ac:dyDescent="0.25">
      <c r="A93" s="19">
        <v>91</v>
      </c>
      <c r="B93" s="7" t="s">
        <v>112</v>
      </c>
      <c r="C93" s="20">
        <v>7</v>
      </c>
      <c r="D93" s="19">
        <v>1</v>
      </c>
      <c r="E93" s="14">
        <f>C93/(D93-0.75)*10</f>
        <v>280</v>
      </c>
    </row>
    <row r="94" spans="1:5" ht="15" customHeight="1" x14ac:dyDescent="0.25">
      <c r="A94" s="19">
        <v>92</v>
      </c>
      <c r="B94" s="7" t="s">
        <v>109</v>
      </c>
      <c r="C94" s="20">
        <v>7</v>
      </c>
      <c r="D94" s="19">
        <v>1</v>
      </c>
      <c r="E94" s="14">
        <f>C94/(D94-0.75)*10</f>
        <v>280</v>
      </c>
    </row>
    <row r="95" spans="1:5" ht="15" customHeight="1" x14ac:dyDescent="0.25">
      <c r="A95" s="19">
        <v>93</v>
      </c>
      <c r="B95" s="7" t="s">
        <v>240</v>
      </c>
      <c r="C95" s="20">
        <v>37</v>
      </c>
      <c r="D95" s="19">
        <v>2</v>
      </c>
      <c r="E95" s="14">
        <f>C95/(D95-0.75)*10</f>
        <v>296</v>
      </c>
    </row>
    <row r="96" spans="1:5" ht="15" customHeight="1" x14ac:dyDescent="0.25">
      <c r="A96" s="19">
        <v>94</v>
      </c>
      <c r="B96" s="7" t="s">
        <v>239</v>
      </c>
      <c r="C96" s="20">
        <v>38.5</v>
      </c>
      <c r="D96" s="19">
        <v>2</v>
      </c>
      <c r="E96" s="14">
        <f>C96/(D96-0.75)*10</f>
        <v>308</v>
      </c>
    </row>
    <row r="97" spans="1:5" ht="15" customHeight="1" x14ac:dyDescent="0.25">
      <c r="A97" s="19">
        <v>95</v>
      </c>
      <c r="B97" s="7" t="s">
        <v>196</v>
      </c>
      <c r="C97" s="20">
        <v>39.5</v>
      </c>
      <c r="D97" s="19">
        <v>2</v>
      </c>
      <c r="E97" s="14">
        <f>C97/(D97-0.75)*10</f>
        <v>316</v>
      </c>
    </row>
    <row r="98" spans="1:5" ht="15" customHeight="1" x14ac:dyDescent="0.25">
      <c r="A98" s="19">
        <v>96</v>
      </c>
      <c r="B98" s="7" t="s">
        <v>115</v>
      </c>
      <c r="C98" s="20">
        <v>8</v>
      </c>
      <c r="D98" s="19">
        <v>1</v>
      </c>
      <c r="E98" s="14">
        <f>C98/(D98-0.75)*10</f>
        <v>320</v>
      </c>
    </row>
    <row r="99" spans="1:5" ht="15" customHeight="1" x14ac:dyDescent="0.25">
      <c r="A99" s="19">
        <v>97</v>
      </c>
      <c r="B99" s="7" t="s">
        <v>114</v>
      </c>
      <c r="C99" s="20">
        <v>8</v>
      </c>
      <c r="D99" s="19">
        <v>1</v>
      </c>
      <c r="E99" s="14">
        <f>C99/(D99-0.75)*10</f>
        <v>320</v>
      </c>
    </row>
    <row r="100" spans="1:5" ht="15" customHeight="1" x14ac:dyDescent="0.25">
      <c r="A100" s="19">
        <v>98</v>
      </c>
      <c r="B100" s="7" t="s">
        <v>190</v>
      </c>
      <c r="C100" s="20">
        <v>44.5</v>
      </c>
      <c r="D100" s="19">
        <v>2</v>
      </c>
      <c r="E100" s="14">
        <f>C100/(D100-0.75)*10</f>
        <v>356</v>
      </c>
    </row>
    <row r="101" spans="1:5" ht="15" customHeight="1" x14ac:dyDescent="0.25">
      <c r="A101" s="19">
        <v>99</v>
      </c>
      <c r="B101" s="7" t="s">
        <v>119</v>
      </c>
      <c r="C101" s="20">
        <v>9</v>
      </c>
      <c r="D101" s="19">
        <v>1</v>
      </c>
      <c r="E101" s="14">
        <f>C101/(D101-0.75)*10</f>
        <v>360</v>
      </c>
    </row>
    <row r="102" spans="1:5" ht="15" customHeight="1" x14ac:dyDescent="0.25">
      <c r="A102" s="19">
        <v>100</v>
      </c>
      <c r="B102" s="7" t="s">
        <v>123</v>
      </c>
      <c r="C102" s="20">
        <v>9</v>
      </c>
      <c r="D102" s="19">
        <v>1</v>
      </c>
      <c r="E102" s="14">
        <f>C102/(D102-0.75)*10</f>
        <v>360</v>
      </c>
    </row>
    <row r="103" spans="1:5" ht="15" customHeight="1" x14ac:dyDescent="0.25">
      <c r="A103" s="19">
        <v>101</v>
      </c>
      <c r="B103" s="7" t="s">
        <v>120</v>
      </c>
      <c r="C103" s="20">
        <v>9</v>
      </c>
      <c r="D103" s="19">
        <v>1</v>
      </c>
      <c r="E103" s="14">
        <f>C103/(D103-0.75)*10</f>
        <v>360</v>
      </c>
    </row>
    <row r="104" spans="1:5" ht="15" customHeight="1" x14ac:dyDescent="0.25">
      <c r="A104" s="19">
        <v>102</v>
      </c>
      <c r="B104" s="7" t="s">
        <v>121</v>
      </c>
      <c r="C104" s="20">
        <v>9</v>
      </c>
      <c r="D104" s="19">
        <v>1</v>
      </c>
      <c r="E104" s="14">
        <f>C104/(D104-0.75)*10</f>
        <v>360</v>
      </c>
    </row>
    <row r="105" spans="1:5" ht="15" customHeight="1" x14ac:dyDescent="0.25">
      <c r="A105" s="19">
        <v>103</v>
      </c>
      <c r="B105" s="7" t="s">
        <v>218</v>
      </c>
      <c r="C105" s="20">
        <v>47.5</v>
      </c>
      <c r="D105" s="19">
        <v>2</v>
      </c>
      <c r="E105" s="14">
        <f>C105/(D105-0.75)*10</f>
        <v>380</v>
      </c>
    </row>
    <row r="106" spans="1:5" ht="15" customHeight="1" x14ac:dyDescent="0.25">
      <c r="A106" s="19">
        <v>104</v>
      </c>
      <c r="B106" s="7" t="s">
        <v>131</v>
      </c>
      <c r="C106" s="20">
        <v>10</v>
      </c>
      <c r="D106" s="19">
        <v>1</v>
      </c>
      <c r="E106" s="14">
        <f>C106/(D106-0.75)*10</f>
        <v>400</v>
      </c>
    </row>
    <row r="107" spans="1:5" ht="15" customHeight="1" x14ac:dyDescent="0.25">
      <c r="A107" s="19">
        <v>105</v>
      </c>
      <c r="B107" s="7" t="s">
        <v>132</v>
      </c>
      <c r="C107" s="20">
        <v>10</v>
      </c>
      <c r="D107" s="19">
        <v>1</v>
      </c>
      <c r="E107" s="14">
        <f>C107/(D107-0.75)*10</f>
        <v>400</v>
      </c>
    </row>
    <row r="108" spans="1:5" ht="15" customHeight="1" x14ac:dyDescent="0.25">
      <c r="A108" s="19">
        <v>106</v>
      </c>
      <c r="B108" s="7" t="s">
        <v>304</v>
      </c>
      <c r="C108" s="20">
        <v>10</v>
      </c>
      <c r="D108" s="19">
        <v>1</v>
      </c>
      <c r="E108" s="14">
        <f>C108/(D108-0.75)*10</f>
        <v>400</v>
      </c>
    </row>
    <row r="109" spans="1:5" ht="15" customHeight="1" x14ac:dyDescent="0.25">
      <c r="A109" s="19">
        <v>107</v>
      </c>
      <c r="B109" s="7" t="s">
        <v>128</v>
      </c>
      <c r="C109" s="20">
        <v>10</v>
      </c>
      <c r="D109" s="19">
        <v>1</v>
      </c>
      <c r="E109" s="14">
        <f>C109/(D109-0.75)*10</f>
        <v>400</v>
      </c>
    </row>
    <row r="110" spans="1:5" ht="15" customHeight="1" x14ac:dyDescent="0.25">
      <c r="A110" s="19">
        <v>108</v>
      </c>
      <c r="B110" s="7" t="s">
        <v>203</v>
      </c>
      <c r="C110" s="20">
        <v>54</v>
      </c>
      <c r="D110" s="19">
        <v>2</v>
      </c>
      <c r="E110" s="14">
        <f>C110/(D110-0.75)*10</f>
        <v>432</v>
      </c>
    </row>
    <row r="111" spans="1:5" ht="15" customHeight="1" x14ac:dyDescent="0.25">
      <c r="A111" s="19">
        <v>109</v>
      </c>
      <c r="B111" s="7" t="s">
        <v>214</v>
      </c>
      <c r="C111" s="20">
        <v>54</v>
      </c>
      <c r="D111" s="19">
        <v>2</v>
      </c>
      <c r="E111" s="14">
        <f>C111/(D111-0.75)*10</f>
        <v>432</v>
      </c>
    </row>
    <row r="112" spans="1:5" ht="15" customHeight="1" x14ac:dyDescent="0.25">
      <c r="A112" s="19">
        <v>110</v>
      </c>
      <c r="B112" s="7" t="s">
        <v>188</v>
      </c>
      <c r="C112" s="20">
        <v>55</v>
      </c>
      <c r="D112" s="19">
        <v>2</v>
      </c>
      <c r="E112" s="14">
        <f>C112/(D112-0.75)*10</f>
        <v>440</v>
      </c>
    </row>
    <row r="113" spans="1:5" ht="15" customHeight="1" x14ac:dyDescent="0.25">
      <c r="A113" s="19">
        <v>111</v>
      </c>
      <c r="B113" s="7" t="s">
        <v>136</v>
      </c>
      <c r="C113" s="20">
        <v>11</v>
      </c>
      <c r="D113" s="19">
        <v>1</v>
      </c>
      <c r="E113" s="14">
        <f>C113/(D113-0.75)*10</f>
        <v>440</v>
      </c>
    </row>
    <row r="114" spans="1:5" ht="15" customHeight="1" x14ac:dyDescent="0.25">
      <c r="A114" s="19">
        <v>112</v>
      </c>
      <c r="B114" s="7" t="s">
        <v>134</v>
      </c>
      <c r="C114" s="20">
        <v>11</v>
      </c>
      <c r="D114" s="19">
        <v>1</v>
      </c>
      <c r="E114" s="14">
        <f>C114/(D114-0.75)*10</f>
        <v>440</v>
      </c>
    </row>
    <row r="115" spans="1:5" ht="15" customHeight="1" x14ac:dyDescent="0.25">
      <c r="A115" s="19">
        <v>113</v>
      </c>
      <c r="B115" s="7" t="s">
        <v>229</v>
      </c>
      <c r="C115" s="20">
        <v>56</v>
      </c>
      <c r="D115" s="19">
        <v>2</v>
      </c>
      <c r="E115" s="14">
        <f>C115/(D115-0.75)*10</f>
        <v>448</v>
      </c>
    </row>
    <row r="116" spans="1:5" ht="15" customHeight="1" x14ac:dyDescent="0.25">
      <c r="A116" s="19">
        <v>114</v>
      </c>
      <c r="B116" s="7" t="s">
        <v>140</v>
      </c>
      <c r="C116" s="20">
        <v>12</v>
      </c>
      <c r="D116" s="19">
        <v>1</v>
      </c>
      <c r="E116" s="14">
        <f>C116/(D116-0.75)*10</f>
        <v>480</v>
      </c>
    </row>
    <row r="117" spans="1:5" ht="15" customHeight="1" x14ac:dyDescent="0.25">
      <c r="A117" s="19">
        <v>115</v>
      </c>
      <c r="B117" s="7" t="s">
        <v>138</v>
      </c>
      <c r="C117" s="20">
        <v>12</v>
      </c>
      <c r="D117" s="19">
        <v>1</v>
      </c>
      <c r="E117" s="14">
        <f>C117/(D117-0.75)*10</f>
        <v>480</v>
      </c>
    </row>
    <row r="118" spans="1:5" ht="15" customHeight="1" x14ac:dyDescent="0.25">
      <c r="A118" s="19">
        <v>116</v>
      </c>
      <c r="B118" s="7" t="s">
        <v>141</v>
      </c>
      <c r="C118" s="20">
        <v>12</v>
      </c>
      <c r="D118" s="19">
        <v>1</v>
      </c>
      <c r="E118" s="14">
        <f>C118/(D118-0.75)*10</f>
        <v>480</v>
      </c>
    </row>
    <row r="119" spans="1:5" ht="15" customHeight="1" x14ac:dyDescent="0.25">
      <c r="A119" s="19">
        <v>117</v>
      </c>
      <c r="B119" s="7" t="s">
        <v>199</v>
      </c>
      <c r="C119" s="20">
        <v>60.5</v>
      </c>
      <c r="D119" s="19">
        <v>2</v>
      </c>
      <c r="E119" s="14">
        <f>C119/(D119-0.75)*10</f>
        <v>484</v>
      </c>
    </row>
    <row r="120" spans="1:5" ht="15" customHeight="1" x14ac:dyDescent="0.25">
      <c r="A120" s="19">
        <v>118</v>
      </c>
      <c r="B120" s="7" t="s">
        <v>211</v>
      </c>
      <c r="C120" s="20">
        <v>63</v>
      </c>
      <c r="D120" s="19">
        <v>2</v>
      </c>
      <c r="E120" s="14">
        <f>C120/(D120-0.75)*10</f>
        <v>504</v>
      </c>
    </row>
    <row r="121" spans="1:5" ht="15" customHeight="1" x14ac:dyDescent="0.25">
      <c r="A121" s="19">
        <v>119</v>
      </c>
      <c r="B121" s="7" t="s">
        <v>146</v>
      </c>
      <c r="C121" s="20">
        <v>13</v>
      </c>
      <c r="D121" s="19">
        <v>1</v>
      </c>
      <c r="E121" s="14">
        <f>C121/(D121-0.75)*10</f>
        <v>520</v>
      </c>
    </row>
    <row r="122" spans="1:5" ht="15" customHeight="1" x14ac:dyDescent="0.25">
      <c r="A122" s="19">
        <v>120</v>
      </c>
      <c r="B122" s="7" t="s">
        <v>150</v>
      </c>
      <c r="C122" s="20">
        <v>14</v>
      </c>
      <c r="D122" s="19">
        <v>1</v>
      </c>
      <c r="E122" s="14">
        <f>C122/(D122-0.75)*10</f>
        <v>560</v>
      </c>
    </row>
    <row r="123" spans="1:5" ht="15" customHeight="1" x14ac:dyDescent="0.25">
      <c r="A123" s="19">
        <v>121</v>
      </c>
      <c r="B123" s="7" t="s">
        <v>151</v>
      </c>
      <c r="C123" s="20">
        <v>15</v>
      </c>
      <c r="D123" s="19">
        <v>1</v>
      </c>
      <c r="E123" s="14">
        <f>C123/(D123-0.75)*10</f>
        <v>600</v>
      </c>
    </row>
    <row r="124" spans="1:5" ht="15" customHeight="1" x14ac:dyDescent="0.25">
      <c r="A124" s="19">
        <v>122</v>
      </c>
      <c r="B124" s="7" t="s">
        <v>305</v>
      </c>
      <c r="C124" s="20">
        <v>15</v>
      </c>
      <c r="D124" s="19">
        <v>1</v>
      </c>
      <c r="E124" s="14">
        <f>C124/(D124-0.75)*10</f>
        <v>600</v>
      </c>
    </row>
    <row r="125" spans="1:5" ht="15" customHeight="1" x14ac:dyDescent="0.25">
      <c r="A125" s="19">
        <v>123</v>
      </c>
      <c r="B125" s="7" t="s">
        <v>258</v>
      </c>
      <c r="C125" s="20">
        <v>78.5</v>
      </c>
      <c r="D125" s="19">
        <v>2</v>
      </c>
      <c r="E125" s="14">
        <f>C125/(D125-0.75)*10</f>
        <v>628</v>
      </c>
    </row>
    <row r="126" spans="1:5" ht="15" customHeight="1" x14ac:dyDescent="0.25">
      <c r="A126" s="19">
        <v>124</v>
      </c>
      <c r="B126" s="7" t="s">
        <v>306</v>
      </c>
      <c r="C126" s="20">
        <v>16</v>
      </c>
      <c r="D126" s="19">
        <v>1</v>
      </c>
      <c r="E126" s="14">
        <f>C126/(D126-0.75)*10</f>
        <v>640</v>
      </c>
    </row>
    <row r="127" spans="1:5" ht="15" customHeight="1" x14ac:dyDescent="0.25">
      <c r="A127" s="19">
        <v>125</v>
      </c>
      <c r="B127" s="7" t="s">
        <v>154</v>
      </c>
      <c r="C127" s="20">
        <v>16</v>
      </c>
      <c r="D127" s="19">
        <v>1</v>
      </c>
      <c r="E127" s="14">
        <f>C127/(D127-0.75)*10</f>
        <v>640</v>
      </c>
    </row>
    <row r="128" spans="1:5" ht="15" customHeight="1" x14ac:dyDescent="0.25">
      <c r="A128" s="19">
        <v>126</v>
      </c>
      <c r="B128" s="7" t="s">
        <v>307</v>
      </c>
      <c r="C128" s="20">
        <v>17</v>
      </c>
      <c r="D128" s="19">
        <v>1</v>
      </c>
      <c r="E128" s="14">
        <f>C128/(D128-0.75)*10</f>
        <v>680</v>
      </c>
    </row>
    <row r="129" spans="1:5" ht="15" customHeight="1" x14ac:dyDescent="0.25">
      <c r="A129" s="19">
        <v>127</v>
      </c>
      <c r="B129" s="7" t="s">
        <v>308</v>
      </c>
      <c r="C129" s="20">
        <v>18</v>
      </c>
      <c r="D129" s="19">
        <v>1</v>
      </c>
      <c r="E129" s="14">
        <f>C129/(D129-0.75)*10</f>
        <v>720</v>
      </c>
    </row>
    <row r="130" spans="1:5" ht="15" customHeight="1" x14ac:dyDescent="0.25">
      <c r="A130" s="19">
        <v>128</v>
      </c>
      <c r="B130" s="7" t="s">
        <v>161</v>
      </c>
      <c r="C130" s="20">
        <v>19</v>
      </c>
      <c r="D130" s="19">
        <v>1</v>
      </c>
      <c r="E130" s="14">
        <f>C130/(D130-0.75)*10</f>
        <v>760</v>
      </c>
    </row>
    <row r="131" spans="1:5" ht="15" customHeight="1" x14ac:dyDescent="0.25">
      <c r="A131" s="19">
        <v>129</v>
      </c>
      <c r="B131" s="7" t="s">
        <v>160</v>
      </c>
      <c r="C131" s="20">
        <v>19</v>
      </c>
      <c r="D131" s="19">
        <v>1</v>
      </c>
      <c r="E131" s="14">
        <f>C131/(D131-0.75)*10</f>
        <v>760</v>
      </c>
    </row>
    <row r="132" spans="1:5" ht="15" customHeight="1" x14ac:dyDescent="0.25">
      <c r="A132" s="19">
        <v>130</v>
      </c>
      <c r="B132" s="7" t="s">
        <v>159</v>
      </c>
      <c r="C132" s="20">
        <v>19</v>
      </c>
      <c r="D132" s="19">
        <v>1</v>
      </c>
      <c r="E132" s="14">
        <f>C132/(D132-0.75)*10</f>
        <v>760</v>
      </c>
    </row>
    <row r="133" spans="1:5" ht="15" customHeight="1" x14ac:dyDescent="0.25">
      <c r="A133" s="19">
        <v>131</v>
      </c>
      <c r="B133" s="7" t="s">
        <v>163</v>
      </c>
      <c r="C133" s="20">
        <v>20</v>
      </c>
      <c r="D133" s="19">
        <v>1</v>
      </c>
      <c r="E133" s="14">
        <f>C133/(D133-0.75)*10</f>
        <v>800</v>
      </c>
    </row>
    <row r="134" spans="1:5" ht="15" customHeight="1" x14ac:dyDescent="0.25">
      <c r="A134" s="19">
        <v>132</v>
      </c>
      <c r="B134" s="7" t="s">
        <v>162</v>
      </c>
      <c r="C134" s="20">
        <v>20</v>
      </c>
      <c r="D134" s="19">
        <v>1</v>
      </c>
      <c r="E134" s="14">
        <f>C134/(D134-0.75)*10</f>
        <v>800</v>
      </c>
    </row>
    <row r="135" spans="1:5" ht="15" customHeight="1" x14ac:dyDescent="0.25">
      <c r="A135" s="19">
        <v>133</v>
      </c>
      <c r="B135" s="7" t="s">
        <v>309</v>
      </c>
      <c r="C135" s="20">
        <v>21</v>
      </c>
      <c r="D135" s="19">
        <v>1</v>
      </c>
      <c r="E135" s="14">
        <f>C135/(D135-0.75)*10</f>
        <v>840</v>
      </c>
    </row>
    <row r="136" spans="1:5" ht="15" customHeight="1" x14ac:dyDescent="0.25">
      <c r="A136" s="19">
        <v>134</v>
      </c>
      <c r="B136" s="7" t="s">
        <v>165</v>
      </c>
      <c r="C136" s="20">
        <v>21</v>
      </c>
      <c r="D136" s="19">
        <v>1</v>
      </c>
      <c r="E136" s="14">
        <f>C136/(D136-0.75)*10</f>
        <v>840</v>
      </c>
    </row>
    <row r="137" spans="1:5" ht="15" customHeight="1" x14ac:dyDescent="0.25">
      <c r="A137" s="19">
        <v>135</v>
      </c>
      <c r="B137" s="7" t="s">
        <v>164</v>
      </c>
      <c r="C137" s="20">
        <v>21</v>
      </c>
      <c r="D137" s="19">
        <v>1</v>
      </c>
      <c r="E137" s="14">
        <f>C137/(D137-0.75)*10</f>
        <v>840</v>
      </c>
    </row>
    <row r="138" spans="1:5" ht="15" customHeight="1" x14ac:dyDescent="0.25">
      <c r="A138" s="19">
        <v>136</v>
      </c>
      <c r="B138" s="7" t="s">
        <v>167</v>
      </c>
      <c r="C138" s="20">
        <v>22</v>
      </c>
      <c r="D138" s="19">
        <v>1</v>
      </c>
      <c r="E138" s="14">
        <f>C138/(D138-0.75)*10</f>
        <v>880</v>
      </c>
    </row>
    <row r="139" spans="1:5" ht="15" customHeight="1" x14ac:dyDescent="0.25">
      <c r="A139" s="19">
        <v>137</v>
      </c>
      <c r="B139" s="7" t="s">
        <v>166</v>
      </c>
      <c r="C139" s="20">
        <v>22</v>
      </c>
      <c r="D139" s="19">
        <v>1</v>
      </c>
      <c r="E139" s="14">
        <f>C139/(D139-0.75)*10</f>
        <v>880</v>
      </c>
    </row>
    <row r="140" spans="1:5" ht="15" customHeight="1" x14ac:dyDescent="0.25">
      <c r="A140" s="19">
        <v>138</v>
      </c>
      <c r="B140" s="7" t="s">
        <v>168</v>
      </c>
      <c r="C140" s="20">
        <v>22</v>
      </c>
      <c r="D140" s="19">
        <v>1</v>
      </c>
      <c r="E140" s="14">
        <f>C140/(D140-0.75)*10</f>
        <v>880</v>
      </c>
    </row>
    <row r="141" spans="1:5" ht="15" customHeight="1" x14ac:dyDescent="0.25">
      <c r="A141" s="19">
        <v>139</v>
      </c>
      <c r="B141" s="7" t="s">
        <v>169</v>
      </c>
      <c r="C141" s="20">
        <v>23</v>
      </c>
      <c r="D141" s="19">
        <v>1</v>
      </c>
      <c r="E141" s="14">
        <f>C141/(D141-0.75)*10</f>
        <v>920</v>
      </c>
    </row>
    <row r="142" spans="1:5" ht="15" customHeight="1" x14ac:dyDescent="0.25">
      <c r="A142" s="19">
        <v>140</v>
      </c>
      <c r="B142" s="7" t="s">
        <v>170</v>
      </c>
      <c r="C142" s="20">
        <v>24</v>
      </c>
      <c r="D142" s="19">
        <v>1</v>
      </c>
      <c r="E142" s="14">
        <f>C142/(D142-0.75)*10</f>
        <v>960</v>
      </c>
    </row>
    <row r="143" spans="1:5" ht="15" customHeight="1" x14ac:dyDescent="0.25">
      <c r="A143" s="19">
        <v>141</v>
      </c>
      <c r="B143" s="7" t="s">
        <v>171</v>
      </c>
      <c r="C143" s="20">
        <v>24</v>
      </c>
      <c r="D143" s="19">
        <v>1</v>
      </c>
      <c r="E143" s="14">
        <f>C143/(D143-0.75)*10</f>
        <v>960</v>
      </c>
    </row>
    <row r="144" spans="1:5" ht="15" customHeight="1" x14ac:dyDescent="0.25">
      <c r="A144" s="19">
        <v>142</v>
      </c>
      <c r="B144" s="7" t="s">
        <v>174</v>
      </c>
      <c r="C144" s="20">
        <v>25</v>
      </c>
      <c r="D144" s="19">
        <v>1</v>
      </c>
      <c r="E144" s="14">
        <f>C144/(D144-0.75)*10</f>
        <v>1000</v>
      </c>
    </row>
    <row r="145" spans="1:5" ht="15" customHeight="1" x14ac:dyDescent="0.25">
      <c r="A145" s="19">
        <v>143</v>
      </c>
      <c r="B145" s="7" t="s">
        <v>172</v>
      </c>
      <c r="C145" s="20">
        <v>25</v>
      </c>
      <c r="D145" s="19">
        <v>1</v>
      </c>
      <c r="E145" s="14">
        <f>C145/(D145-0.75)*10</f>
        <v>1000</v>
      </c>
    </row>
    <row r="146" spans="1:5" ht="15" customHeight="1" x14ac:dyDescent="0.25">
      <c r="A146" s="19">
        <v>144</v>
      </c>
      <c r="B146" s="7" t="s">
        <v>175</v>
      </c>
      <c r="C146" s="20">
        <v>26</v>
      </c>
      <c r="D146" s="19">
        <v>1</v>
      </c>
      <c r="E146" s="14">
        <f>C146/(D146-0.75)*10</f>
        <v>1040</v>
      </c>
    </row>
    <row r="147" spans="1:5" ht="15" customHeight="1" x14ac:dyDescent="0.25">
      <c r="A147" s="19">
        <v>145</v>
      </c>
      <c r="B147" s="7" t="s">
        <v>176</v>
      </c>
      <c r="C147" s="20">
        <v>26</v>
      </c>
      <c r="D147" s="19">
        <v>1</v>
      </c>
      <c r="E147" s="14">
        <f>C147/(D147-0.75)*10</f>
        <v>1040</v>
      </c>
    </row>
    <row r="148" spans="1:5" ht="15" customHeight="1" x14ac:dyDescent="0.25">
      <c r="A148" s="19">
        <v>146</v>
      </c>
      <c r="B148" s="7" t="s">
        <v>178</v>
      </c>
      <c r="C148" s="20">
        <v>26</v>
      </c>
      <c r="D148" s="19">
        <v>1</v>
      </c>
      <c r="E148" s="14">
        <f>C148/(D148-0.75)*10</f>
        <v>1040</v>
      </c>
    </row>
    <row r="149" spans="1:5" ht="15" customHeight="1" x14ac:dyDescent="0.25">
      <c r="A149" s="19">
        <v>147</v>
      </c>
      <c r="B149" s="7" t="s">
        <v>177</v>
      </c>
      <c r="C149" s="20">
        <v>26</v>
      </c>
      <c r="D149" s="19">
        <v>1</v>
      </c>
      <c r="E149" s="14">
        <f>C149/(D149-0.75)*10</f>
        <v>1040</v>
      </c>
    </row>
    <row r="150" spans="1:5" ht="15" customHeight="1" x14ac:dyDescent="0.25">
      <c r="A150" s="19">
        <v>148</v>
      </c>
      <c r="B150" s="7" t="s">
        <v>179</v>
      </c>
      <c r="C150" s="20">
        <v>27</v>
      </c>
      <c r="D150" s="19">
        <v>1</v>
      </c>
      <c r="E150" s="14">
        <f>C150/(D150-0.75)*10</f>
        <v>1080</v>
      </c>
    </row>
    <row r="151" spans="1:5" ht="15" customHeight="1" x14ac:dyDescent="0.25">
      <c r="A151" s="19">
        <v>149</v>
      </c>
      <c r="B151" s="7" t="s">
        <v>182</v>
      </c>
      <c r="C151" s="20">
        <v>28</v>
      </c>
      <c r="D151" s="19">
        <v>1</v>
      </c>
      <c r="E151" s="14">
        <f>C151/(D151-0.75)*10</f>
        <v>1120</v>
      </c>
    </row>
    <row r="152" spans="1:5" ht="15" customHeight="1" x14ac:dyDescent="0.25">
      <c r="A152" s="19">
        <v>150</v>
      </c>
      <c r="B152" s="7" t="s">
        <v>180</v>
      </c>
      <c r="C152" s="20">
        <v>28</v>
      </c>
      <c r="D152" s="19">
        <v>1</v>
      </c>
      <c r="E152" s="14">
        <f>C152/(D152-0.75)*10</f>
        <v>1120</v>
      </c>
    </row>
    <row r="153" spans="1:5" ht="15" customHeight="1" x14ac:dyDescent="0.25">
      <c r="A153" s="19">
        <v>151</v>
      </c>
      <c r="B153" s="7" t="s">
        <v>184</v>
      </c>
      <c r="C153" s="20">
        <v>29</v>
      </c>
      <c r="D153" s="19">
        <v>1</v>
      </c>
      <c r="E153" s="14">
        <f>C153/(D153-0.75)*10</f>
        <v>1160</v>
      </c>
    </row>
    <row r="154" spans="1:5" ht="15" customHeight="1" x14ac:dyDescent="0.25">
      <c r="A154" s="19">
        <v>152</v>
      </c>
      <c r="B154" s="7" t="s">
        <v>310</v>
      </c>
      <c r="C154" s="20">
        <v>29</v>
      </c>
      <c r="D154" s="19">
        <v>1</v>
      </c>
      <c r="E154" s="14">
        <f>C154/(D154-0.75)*10</f>
        <v>1160</v>
      </c>
    </row>
    <row r="155" spans="1:5" ht="15" customHeight="1" x14ac:dyDescent="0.25">
      <c r="A155" s="19">
        <v>153</v>
      </c>
      <c r="B155" s="7" t="s">
        <v>183</v>
      </c>
      <c r="C155" s="20">
        <v>29</v>
      </c>
      <c r="D155" s="19">
        <v>1</v>
      </c>
      <c r="E155" s="14">
        <f>C155/(D155-0.75)*10</f>
        <v>1160</v>
      </c>
    </row>
    <row r="156" spans="1:5" ht="15" customHeight="1" x14ac:dyDescent="0.25">
      <c r="A156" s="19">
        <v>154</v>
      </c>
      <c r="B156" s="7" t="s">
        <v>311</v>
      </c>
      <c r="C156" s="20">
        <v>30</v>
      </c>
      <c r="D156" s="19">
        <v>1</v>
      </c>
      <c r="E156" s="14">
        <f>C156/(D156-0.75)*10</f>
        <v>1200</v>
      </c>
    </row>
    <row r="157" spans="1:5" ht="15" customHeight="1" x14ac:dyDescent="0.25">
      <c r="A157" s="19">
        <v>155</v>
      </c>
      <c r="B157" s="7" t="s">
        <v>185</v>
      </c>
      <c r="C157" s="20">
        <v>30</v>
      </c>
      <c r="D157" s="19">
        <v>1</v>
      </c>
      <c r="E157" s="14">
        <f>C157/(D157-0.75)*10</f>
        <v>1200</v>
      </c>
    </row>
    <row r="158" spans="1:5" ht="15" customHeight="1" x14ac:dyDescent="0.25">
      <c r="A158" s="19">
        <v>156</v>
      </c>
      <c r="B158" s="7" t="s">
        <v>187</v>
      </c>
      <c r="C158" s="20">
        <v>31</v>
      </c>
      <c r="D158" s="19">
        <v>1</v>
      </c>
      <c r="E158" s="14">
        <f>C158/(D158-0.75)*10</f>
        <v>1240</v>
      </c>
    </row>
    <row r="159" spans="1:5" ht="15" customHeight="1" x14ac:dyDescent="0.25">
      <c r="A159" s="19">
        <v>157</v>
      </c>
      <c r="B159" s="7" t="s">
        <v>191</v>
      </c>
      <c r="C159" s="20">
        <v>32</v>
      </c>
      <c r="D159" s="19">
        <v>1</v>
      </c>
      <c r="E159" s="14">
        <f>C159/(D159-0.75)*10</f>
        <v>1280</v>
      </c>
    </row>
    <row r="160" spans="1:5" ht="15" customHeight="1" x14ac:dyDescent="0.25">
      <c r="A160" s="19">
        <v>158</v>
      </c>
      <c r="B160" s="7" t="s">
        <v>189</v>
      </c>
      <c r="C160" s="20">
        <v>32</v>
      </c>
      <c r="D160" s="19">
        <v>1</v>
      </c>
      <c r="E160" s="14">
        <f>C160/(D160-0.75)*10</f>
        <v>1280</v>
      </c>
    </row>
    <row r="161" spans="1:5" ht="15" customHeight="1" x14ac:dyDescent="0.25">
      <c r="A161" s="19">
        <v>159</v>
      </c>
      <c r="B161" s="7" t="s">
        <v>312</v>
      </c>
      <c r="C161" s="20">
        <v>33</v>
      </c>
      <c r="D161" s="19">
        <v>1</v>
      </c>
      <c r="E161" s="14">
        <f>C161/(D161-0.75)*10</f>
        <v>1320</v>
      </c>
    </row>
    <row r="162" spans="1:5" ht="15" customHeight="1" x14ac:dyDescent="0.25">
      <c r="A162" s="19">
        <v>160</v>
      </c>
      <c r="B162" s="7" t="s">
        <v>194</v>
      </c>
      <c r="C162" s="20">
        <v>33</v>
      </c>
      <c r="D162" s="19">
        <v>1</v>
      </c>
      <c r="E162" s="14">
        <f>C162/(D162-0.75)*10</f>
        <v>1320</v>
      </c>
    </row>
    <row r="163" spans="1:5" ht="15" customHeight="1" x14ac:dyDescent="0.25">
      <c r="A163" s="19">
        <v>161</v>
      </c>
      <c r="B163" s="7" t="s">
        <v>192</v>
      </c>
      <c r="C163" s="20">
        <v>33</v>
      </c>
      <c r="D163" s="19">
        <v>1</v>
      </c>
      <c r="E163" s="14">
        <f>C163/(D163-0.75)*10</f>
        <v>1320</v>
      </c>
    </row>
    <row r="164" spans="1:5" ht="15" customHeight="1" x14ac:dyDescent="0.25">
      <c r="A164" s="19">
        <v>162</v>
      </c>
      <c r="B164" s="7" t="s">
        <v>193</v>
      </c>
      <c r="C164" s="20">
        <v>33</v>
      </c>
      <c r="D164" s="19">
        <v>1</v>
      </c>
      <c r="E164" s="14">
        <f>C164/(D164-0.75)*10</f>
        <v>1320</v>
      </c>
    </row>
    <row r="165" spans="1:5" ht="15" customHeight="1" x14ac:dyDescent="0.25">
      <c r="A165" s="19">
        <v>163</v>
      </c>
      <c r="B165" s="7" t="s">
        <v>195</v>
      </c>
      <c r="C165" s="20">
        <v>34</v>
      </c>
      <c r="D165" s="19">
        <v>1</v>
      </c>
      <c r="E165" s="14">
        <f>C165/(D165-0.75)*10</f>
        <v>1360</v>
      </c>
    </row>
    <row r="166" spans="1:5" ht="15" customHeight="1" x14ac:dyDescent="0.25">
      <c r="A166" s="19">
        <v>164</v>
      </c>
      <c r="B166" s="7" t="s">
        <v>198</v>
      </c>
      <c r="C166" s="20">
        <v>35</v>
      </c>
      <c r="D166" s="19">
        <v>1</v>
      </c>
      <c r="E166" s="14">
        <f>C166/(D166-0.75)*10</f>
        <v>1400</v>
      </c>
    </row>
    <row r="167" spans="1:5" ht="15" customHeight="1" x14ac:dyDescent="0.25">
      <c r="A167" s="19">
        <v>165</v>
      </c>
      <c r="B167" s="7" t="s">
        <v>313</v>
      </c>
      <c r="C167" s="20">
        <v>36</v>
      </c>
      <c r="D167" s="19">
        <v>1</v>
      </c>
      <c r="E167" s="14">
        <f>C167/(D167-0.75)*10</f>
        <v>1440</v>
      </c>
    </row>
    <row r="168" spans="1:5" ht="15" customHeight="1" x14ac:dyDescent="0.25">
      <c r="A168" s="19">
        <v>166</v>
      </c>
      <c r="B168" s="7" t="s">
        <v>201</v>
      </c>
      <c r="C168" s="20">
        <v>37</v>
      </c>
      <c r="D168" s="19">
        <v>1</v>
      </c>
      <c r="E168" s="14">
        <f>C168/(D168-0.75)*10</f>
        <v>1480</v>
      </c>
    </row>
    <row r="169" spans="1:5" ht="15" customHeight="1" x14ac:dyDescent="0.25">
      <c r="A169" s="19">
        <v>167</v>
      </c>
      <c r="B169" s="7" t="s">
        <v>202</v>
      </c>
      <c r="C169" s="20">
        <v>37</v>
      </c>
      <c r="D169" s="19">
        <v>1</v>
      </c>
      <c r="E169" s="14">
        <f>C169/(D169-0.75)*10</f>
        <v>1480</v>
      </c>
    </row>
    <row r="170" spans="1:5" ht="15" customHeight="1" x14ac:dyDescent="0.25">
      <c r="A170" s="19">
        <v>168</v>
      </c>
      <c r="B170" s="7" t="s">
        <v>200</v>
      </c>
      <c r="C170" s="20">
        <v>37</v>
      </c>
      <c r="D170" s="19">
        <v>1</v>
      </c>
      <c r="E170" s="14">
        <f>C170/(D170-0.75)*10</f>
        <v>1480</v>
      </c>
    </row>
    <row r="171" spans="1:5" ht="15" customHeight="1" x14ac:dyDescent="0.25">
      <c r="A171" s="19">
        <v>169</v>
      </c>
      <c r="B171" s="7" t="s">
        <v>314</v>
      </c>
      <c r="C171" s="27">
        <v>38</v>
      </c>
      <c r="D171" s="19">
        <v>1</v>
      </c>
      <c r="E171" s="14">
        <f>C171/(D171-0.75)*10</f>
        <v>1520</v>
      </c>
    </row>
    <row r="172" spans="1:5" ht="15" customHeight="1" x14ac:dyDescent="0.25">
      <c r="A172" s="19">
        <v>170</v>
      </c>
      <c r="B172" s="7" t="s">
        <v>204</v>
      </c>
      <c r="C172" s="20">
        <v>38</v>
      </c>
      <c r="D172" s="19">
        <v>1</v>
      </c>
      <c r="E172" s="14">
        <f>C172/(D172-0.75)*10</f>
        <v>1520</v>
      </c>
    </row>
    <row r="173" spans="1:5" ht="15" customHeight="1" x14ac:dyDescent="0.25">
      <c r="A173" s="19">
        <v>171</v>
      </c>
      <c r="B173" s="7" t="s">
        <v>205</v>
      </c>
      <c r="C173" s="20">
        <v>39</v>
      </c>
      <c r="D173" s="19">
        <v>1</v>
      </c>
      <c r="E173" s="14">
        <f>C173/(D173-0.75)*10</f>
        <v>1560</v>
      </c>
    </row>
    <row r="174" spans="1:5" ht="15" customHeight="1" x14ac:dyDescent="0.25">
      <c r="A174" s="19">
        <v>172</v>
      </c>
      <c r="B174" s="7" t="s">
        <v>206</v>
      </c>
      <c r="C174" s="20">
        <v>39</v>
      </c>
      <c r="D174" s="19">
        <v>1</v>
      </c>
      <c r="E174" s="14">
        <f>C174/(D174-0.75)*10</f>
        <v>1560</v>
      </c>
    </row>
    <row r="175" spans="1:5" ht="15" customHeight="1" x14ac:dyDescent="0.25">
      <c r="A175" s="19">
        <v>173</v>
      </c>
      <c r="B175" s="7" t="s">
        <v>210</v>
      </c>
      <c r="C175" s="20">
        <v>40</v>
      </c>
      <c r="D175" s="19">
        <v>1</v>
      </c>
      <c r="E175" s="14">
        <f>C175/(D175-0.75)*10</f>
        <v>1600</v>
      </c>
    </row>
    <row r="176" spans="1:5" ht="15" customHeight="1" x14ac:dyDescent="0.25">
      <c r="A176" s="19">
        <v>174</v>
      </c>
      <c r="B176" s="7" t="s">
        <v>315</v>
      </c>
      <c r="C176" s="20">
        <v>40</v>
      </c>
      <c r="D176" s="19">
        <v>1</v>
      </c>
      <c r="E176" s="14">
        <f>C176/(D176-0.75)*10</f>
        <v>1600</v>
      </c>
    </row>
    <row r="177" spans="1:5" ht="15" customHeight="1" x14ac:dyDescent="0.25">
      <c r="A177" s="19">
        <v>175</v>
      </c>
      <c r="B177" s="7" t="s">
        <v>209</v>
      </c>
      <c r="C177" s="20">
        <v>40</v>
      </c>
      <c r="D177" s="19">
        <v>1</v>
      </c>
      <c r="E177" s="14">
        <f>C177/(D177-0.75)*10</f>
        <v>1600</v>
      </c>
    </row>
    <row r="178" spans="1:5" ht="15" customHeight="1" x14ac:dyDescent="0.25">
      <c r="A178" s="19">
        <v>176</v>
      </c>
      <c r="B178" s="7" t="s">
        <v>208</v>
      </c>
      <c r="C178" s="20">
        <v>40</v>
      </c>
      <c r="D178" s="19">
        <v>1</v>
      </c>
      <c r="E178" s="14">
        <f>C178/(D178-0.75)*10</f>
        <v>1600</v>
      </c>
    </row>
    <row r="179" spans="1:5" ht="15" customHeight="1" x14ac:dyDescent="0.25">
      <c r="A179" s="19">
        <v>177</v>
      </c>
      <c r="B179" s="7" t="s">
        <v>213</v>
      </c>
      <c r="C179" s="20">
        <v>41</v>
      </c>
      <c r="D179" s="19">
        <v>1</v>
      </c>
      <c r="E179" s="14">
        <f>C179/(D179-0.75)*10</f>
        <v>1640</v>
      </c>
    </row>
    <row r="180" spans="1:5" ht="15" customHeight="1" x14ac:dyDescent="0.25">
      <c r="A180" s="19">
        <v>178</v>
      </c>
      <c r="B180" s="7" t="s">
        <v>316</v>
      </c>
      <c r="C180" s="20">
        <v>41</v>
      </c>
      <c r="D180" s="19">
        <v>1</v>
      </c>
      <c r="E180" s="14">
        <f>C180/(D180-0.75)*10</f>
        <v>1640</v>
      </c>
    </row>
    <row r="181" spans="1:5" ht="15" customHeight="1" x14ac:dyDescent="0.25">
      <c r="A181" s="19">
        <v>179</v>
      </c>
      <c r="B181" s="7" t="s">
        <v>212</v>
      </c>
      <c r="C181" s="20">
        <v>41</v>
      </c>
      <c r="D181" s="19">
        <v>1</v>
      </c>
      <c r="E181" s="14">
        <f>C181/(D181-0.75)*10</f>
        <v>1640</v>
      </c>
    </row>
    <row r="182" spans="1:5" ht="15" customHeight="1" x14ac:dyDescent="0.25">
      <c r="A182" s="19">
        <v>180</v>
      </c>
      <c r="B182" s="7" t="s">
        <v>216</v>
      </c>
      <c r="C182" s="20">
        <v>42</v>
      </c>
      <c r="D182" s="19">
        <v>1</v>
      </c>
      <c r="E182" s="14">
        <f>C182/(D182-0.75)*10</f>
        <v>1680</v>
      </c>
    </row>
    <row r="183" spans="1:5" ht="15" customHeight="1" x14ac:dyDescent="0.25">
      <c r="A183" s="19">
        <v>181</v>
      </c>
      <c r="B183" s="7" t="s">
        <v>317</v>
      </c>
      <c r="C183" s="20">
        <v>42</v>
      </c>
      <c r="D183" s="19">
        <v>1</v>
      </c>
      <c r="E183" s="14">
        <f>C183/(D183-0.75)*10</f>
        <v>1680</v>
      </c>
    </row>
    <row r="184" spans="1:5" ht="15" customHeight="1" x14ac:dyDescent="0.25">
      <c r="A184" s="19">
        <v>182</v>
      </c>
      <c r="B184" s="7" t="s">
        <v>215</v>
      </c>
      <c r="C184" s="20">
        <v>42</v>
      </c>
      <c r="D184" s="19">
        <v>1</v>
      </c>
      <c r="E184" s="14">
        <f>C184/(D184-0.75)*10</f>
        <v>1680</v>
      </c>
    </row>
    <row r="185" spans="1:5" ht="15" customHeight="1" x14ac:dyDescent="0.25">
      <c r="A185" s="19">
        <v>183</v>
      </c>
      <c r="B185" s="7" t="s">
        <v>217</v>
      </c>
      <c r="C185" s="20">
        <v>43</v>
      </c>
      <c r="D185" s="19">
        <v>1</v>
      </c>
      <c r="E185" s="14">
        <f>C185/(D185-0.75)*10</f>
        <v>1720</v>
      </c>
    </row>
    <row r="186" spans="1:5" ht="15" customHeight="1" x14ac:dyDescent="0.25">
      <c r="A186" s="19">
        <v>184</v>
      </c>
      <c r="B186" s="7" t="s">
        <v>219</v>
      </c>
      <c r="C186" s="20">
        <v>43</v>
      </c>
      <c r="D186" s="19">
        <v>1</v>
      </c>
      <c r="E186" s="14">
        <f>C186/(D186-0.75)*10</f>
        <v>1720</v>
      </c>
    </row>
    <row r="187" spans="1:5" ht="15" customHeight="1" x14ac:dyDescent="0.25">
      <c r="A187" s="19">
        <v>185</v>
      </c>
      <c r="B187" s="7" t="s">
        <v>318</v>
      </c>
      <c r="C187" s="20">
        <v>44</v>
      </c>
      <c r="D187" s="19">
        <v>1</v>
      </c>
      <c r="E187" s="14">
        <f>C187/(D187-0.75)*10</f>
        <v>1760</v>
      </c>
    </row>
    <row r="188" spans="1:5" ht="15" customHeight="1" x14ac:dyDescent="0.25">
      <c r="A188" s="19">
        <v>186</v>
      </c>
      <c r="B188" s="7" t="s">
        <v>222</v>
      </c>
      <c r="C188" s="20">
        <v>44</v>
      </c>
      <c r="D188" s="19">
        <v>1</v>
      </c>
      <c r="E188" s="14">
        <f>C188/(D188-0.75)*10</f>
        <v>1760</v>
      </c>
    </row>
    <row r="189" spans="1:5" ht="15" customHeight="1" x14ac:dyDescent="0.25">
      <c r="A189" s="19">
        <v>187</v>
      </c>
      <c r="B189" s="7" t="s">
        <v>221</v>
      </c>
      <c r="C189" s="20">
        <v>44</v>
      </c>
      <c r="D189" s="19">
        <v>1</v>
      </c>
      <c r="E189" s="14">
        <f>C189/(D189-0.75)*10</f>
        <v>1760</v>
      </c>
    </row>
    <row r="190" spans="1:5" ht="15" customHeight="1" x14ac:dyDescent="0.25">
      <c r="A190" s="19">
        <v>188</v>
      </c>
      <c r="B190" s="7" t="s">
        <v>220</v>
      </c>
      <c r="C190" s="20">
        <v>44</v>
      </c>
      <c r="D190" s="19">
        <v>1</v>
      </c>
      <c r="E190" s="14">
        <f>C190/(D190-0.75)*10</f>
        <v>1760</v>
      </c>
    </row>
    <row r="191" spans="1:5" ht="15" customHeight="1" x14ac:dyDescent="0.25">
      <c r="A191" s="19">
        <v>189</v>
      </c>
      <c r="B191" s="7" t="s">
        <v>325</v>
      </c>
      <c r="C191" s="20">
        <v>45</v>
      </c>
      <c r="D191" s="19">
        <v>1</v>
      </c>
      <c r="E191" s="14">
        <f>C191/(D191-0.75)*10</f>
        <v>1800</v>
      </c>
    </row>
    <row r="192" spans="1:5" ht="15" customHeight="1" x14ac:dyDescent="0.25">
      <c r="A192" s="19">
        <v>190</v>
      </c>
      <c r="B192" s="7" t="s">
        <v>223</v>
      </c>
      <c r="C192" s="20">
        <v>46</v>
      </c>
      <c r="D192" s="19">
        <v>1</v>
      </c>
      <c r="E192" s="14">
        <f>C192/(D192-0.75)*10</f>
        <v>1840</v>
      </c>
    </row>
    <row r="193" spans="1:5" ht="15" customHeight="1" x14ac:dyDescent="0.25">
      <c r="A193" s="19">
        <v>191</v>
      </c>
      <c r="B193" s="7" t="s">
        <v>224</v>
      </c>
      <c r="C193" s="20">
        <v>47</v>
      </c>
      <c r="D193" s="19">
        <v>1</v>
      </c>
      <c r="E193" s="14">
        <f>C193/(D193-0.75)*10</f>
        <v>1880</v>
      </c>
    </row>
    <row r="194" spans="1:5" ht="15" customHeight="1" x14ac:dyDescent="0.25">
      <c r="A194" s="19">
        <v>192</v>
      </c>
      <c r="B194" s="7" t="s">
        <v>320</v>
      </c>
      <c r="C194" s="20">
        <v>47</v>
      </c>
      <c r="D194" s="19">
        <v>1</v>
      </c>
      <c r="E194" s="14">
        <f>C194/(D194-0.75)*10</f>
        <v>1880</v>
      </c>
    </row>
    <row r="195" spans="1:5" ht="15" customHeight="1" x14ac:dyDescent="0.25">
      <c r="A195" s="19">
        <v>193</v>
      </c>
      <c r="B195" s="7" t="s">
        <v>225</v>
      </c>
      <c r="C195" s="20">
        <v>47</v>
      </c>
      <c r="D195" s="19">
        <v>1</v>
      </c>
      <c r="E195" s="14">
        <f>C195/(D195-0.75)*10</f>
        <v>1880</v>
      </c>
    </row>
    <row r="196" spans="1:5" ht="15" customHeight="1" x14ac:dyDescent="0.25">
      <c r="A196" s="19">
        <v>194</v>
      </c>
      <c r="B196" s="7" t="s">
        <v>226</v>
      </c>
      <c r="C196" s="20">
        <v>47</v>
      </c>
      <c r="D196" s="19">
        <v>1</v>
      </c>
      <c r="E196" s="14">
        <f>C196/(D196-0.75)*10</f>
        <v>1880</v>
      </c>
    </row>
    <row r="197" spans="1:5" ht="15" customHeight="1" x14ac:dyDescent="0.25">
      <c r="A197" s="19">
        <v>195</v>
      </c>
      <c r="B197" s="7" t="s">
        <v>227</v>
      </c>
      <c r="C197" s="20">
        <v>48</v>
      </c>
      <c r="D197" s="19">
        <v>1</v>
      </c>
      <c r="E197" s="14">
        <f>C197/(D197-0.75)*10</f>
        <v>1920</v>
      </c>
    </row>
    <row r="198" spans="1:5" ht="15" customHeight="1" x14ac:dyDescent="0.25">
      <c r="A198" s="19">
        <v>196</v>
      </c>
      <c r="B198" s="7" t="s">
        <v>228</v>
      </c>
      <c r="C198" s="20">
        <v>48</v>
      </c>
      <c r="D198" s="19">
        <v>1</v>
      </c>
      <c r="E198" s="14">
        <f>C198/(D198-0.75)*10</f>
        <v>1920</v>
      </c>
    </row>
    <row r="199" spans="1:5" ht="15" customHeight="1" x14ac:dyDescent="0.25">
      <c r="A199" s="19">
        <v>197</v>
      </c>
      <c r="B199" s="7" t="s">
        <v>230</v>
      </c>
      <c r="C199" s="20">
        <v>49</v>
      </c>
      <c r="D199" s="19">
        <v>1</v>
      </c>
      <c r="E199" s="14">
        <f>C199/(D199-0.75)*10</f>
        <v>1960</v>
      </c>
    </row>
    <row r="200" spans="1:5" ht="15" customHeight="1" x14ac:dyDescent="0.25">
      <c r="A200" s="19">
        <v>198</v>
      </c>
      <c r="B200" s="7" t="s">
        <v>321</v>
      </c>
      <c r="C200" s="20">
        <v>50</v>
      </c>
      <c r="D200" s="19">
        <v>1</v>
      </c>
      <c r="E200" s="14">
        <f>C200/(D200-0.75)*10</f>
        <v>2000</v>
      </c>
    </row>
    <row r="201" spans="1:5" ht="15" customHeight="1" x14ac:dyDescent="0.25">
      <c r="A201" s="19">
        <v>199</v>
      </c>
      <c r="B201" s="7" t="s">
        <v>231</v>
      </c>
      <c r="C201" s="20">
        <v>50</v>
      </c>
      <c r="D201" s="19">
        <v>1</v>
      </c>
      <c r="E201" s="14">
        <f>C201/(D201-0.75)*10</f>
        <v>2000</v>
      </c>
    </row>
    <row r="202" spans="1:5" ht="15" customHeight="1" x14ac:dyDescent="0.25">
      <c r="A202" s="19">
        <v>200</v>
      </c>
      <c r="B202" s="7" t="s">
        <v>232</v>
      </c>
      <c r="C202" s="20">
        <v>50</v>
      </c>
      <c r="D202" s="19">
        <v>1</v>
      </c>
      <c r="E202" s="14">
        <f>C202/(D202-0.75)*10</f>
        <v>2000</v>
      </c>
    </row>
    <row r="203" spans="1:5" ht="15" customHeight="1" x14ac:dyDescent="0.25">
      <c r="A203" s="19">
        <v>201</v>
      </c>
      <c r="B203" s="7" t="s">
        <v>233</v>
      </c>
      <c r="C203" s="20">
        <v>51</v>
      </c>
      <c r="D203" s="19">
        <v>1</v>
      </c>
      <c r="E203" s="14">
        <f>C203/(D203-0.75)*10</f>
        <v>2040</v>
      </c>
    </row>
    <row r="204" spans="1:5" ht="15" customHeight="1" x14ac:dyDescent="0.25">
      <c r="A204" s="19">
        <v>202</v>
      </c>
      <c r="B204" s="7" t="s">
        <v>234</v>
      </c>
      <c r="C204" s="20">
        <v>51</v>
      </c>
      <c r="D204" s="19">
        <v>1</v>
      </c>
      <c r="E204" s="14">
        <f>C204/(D204-0.75)*10</f>
        <v>2040</v>
      </c>
    </row>
    <row r="205" spans="1:5" ht="15" customHeight="1" x14ac:dyDescent="0.25">
      <c r="A205" s="19">
        <v>203</v>
      </c>
      <c r="B205" s="7" t="s">
        <v>235</v>
      </c>
      <c r="C205" s="20">
        <v>52</v>
      </c>
      <c r="D205" s="19">
        <v>1</v>
      </c>
      <c r="E205" s="14">
        <f>C205/(D205-0.75)*10</f>
        <v>2080</v>
      </c>
    </row>
    <row r="206" spans="1:5" ht="15" customHeight="1" x14ac:dyDescent="0.25">
      <c r="A206" s="19">
        <v>204</v>
      </c>
      <c r="B206" s="7" t="s">
        <v>322</v>
      </c>
      <c r="C206" s="20">
        <v>52</v>
      </c>
      <c r="D206" s="19">
        <v>1</v>
      </c>
      <c r="E206" s="14">
        <f>C206/(D206-0.75)*10</f>
        <v>2080</v>
      </c>
    </row>
    <row r="207" spans="1:5" ht="15" customHeight="1" x14ac:dyDescent="0.25">
      <c r="A207" s="19">
        <v>205</v>
      </c>
      <c r="B207" s="7" t="s">
        <v>237</v>
      </c>
      <c r="C207" s="20">
        <v>53</v>
      </c>
      <c r="D207" s="19">
        <v>1</v>
      </c>
      <c r="E207" s="14">
        <f>C207/(D207-0.75)*10</f>
        <v>2120</v>
      </c>
    </row>
    <row r="208" spans="1:5" ht="15" customHeight="1" x14ac:dyDescent="0.25">
      <c r="A208" s="19">
        <v>206</v>
      </c>
      <c r="B208" s="7" t="s">
        <v>236</v>
      </c>
      <c r="C208" s="20">
        <v>53</v>
      </c>
      <c r="D208" s="19">
        <v>1</v>
      </c>
      <c r="E208" s="14">
        <f>C208/(D208-0.75)*10</f>
        <v>2120</v>
      </c>
    </row>
    <row r="209" spans="1:5" ht="15" customHeight="1" x14ac:dyDescent="0.25">
      <c r="A209" s="19">
        <v>207</v>
      </c>
      <c r="B209" s="7" t="s">
        <v>323</v>
      </c>
      <c r="C209" s="20">
        <v>53</v>
      </c>
      <c r="D209" s="19">
        <v>1</v>
      </c>
      <c r="E209" s="14">
        <f>C209/(D209-0.75)*10</f>
        <v>2120</v>
      </c>
    </row>
    <row r="210" spans="1:5" ht="15" customHeight="1" x14ac:dyDescent="0.25">
      <c r="A210" s="19">
        <v>208</v>
      </c>
      <c r="B210" s="7" t="s">
        <v>324</v>
      </c>
      <c r="C210" s="20">
        <v>54</v>
      </c>
      <c r="D210" s="19">
        <v>1</v>
      </c>
      <c r="E210" s="14">
        <f>C210/(D210-0.75)*10</f>
        <v>2160</v>
      </c>
    </row>
    <row r="211" spans="1:5" ht="15" customHeight="1" x14ac:dyDescent="0.25">
      <c r="A211" s="19">
        <v>209</v>
      </c>
      <c r="B211" s="7" t="s">
        <v>238</v>
      </c>
      <c r="C211" s="20">
        <v>54</v>
      </c>
      <c r="D211" s="19">
        <v>1</v>
      </c>
      <c r="E211" s="14">
        <f>C211/(D211-0.75)*10</f>
        <v>2160</v>
      </c>
    </row>
    <row r="212" spans="1:5" ht="15" customHeight="1" x14ac:dyDescent="0.25">
      <c r="A212" s="19">
        <v>210</v>
      </c>
      <c r="B212" s="7" t="s">
        <v>319</v>
      </c>
      <c r="C212" s="20">
        <v>55</v>
      </c>
      <c r="D212" s="19">
        <v>1</v>
      </c>
      <c r="E212" s="14">
        <f>C212/(D212-0.75)*10</f>
        <v>2200</v>
      </c>
    </row>
    <row r="213" spans="1:5" ht="15" customHeight="1" x14ac:dyDescent="0.25">
      <c r="A213" s="19">
        <v>211</v>
      </c>
      <c r="B213" s="7" t="s">
        <v>241</v>
      </c>
      <c r="C213" s="20">
        <v>56</v>
      </c>
      <c r="D213" s="19">
        <v>1</v>
      </c>
      <c r="E213" s="14">
        <f>C213/(D213-0.75)*10</f>
        <v>2240</v>
      </c>
    </row>
    <row r="214" spans="1:5" ht="15" customHeight="1" x14ac:dyDescent="0.25">
      <c r="A214" s="19">
        <v>212</v>
      </c>
      <c r="B214" s="7" t="s">
        <v>326</v>
      </c>
      <c r="C214" s="20">
        <v>57</v>
      </c>
      <c r="D214" s="19">
        <v>1</v>
      </c>
      <c r="E214" s="14">
        <f>C214/(D214-0.75)*10</f>
        <v>2280</v>
      </c>
    </row>
    <row r="215" spans="1:5" ht="15" customHeight="1" x14ac:dyDescent="0.25">
      <c r="A215" s="19">
        <v>213</v>
      </c>
      <c r="B215" s="7" t="s">
        <v>242</v>
      </c>
      <c r="C215" s="20">
        <v>59</v>
      </c>
      <c r="D215" s="19">
        <v>1</v>
      </c>
      <c r="E215" s="14">
        <f>C215/(D215-0.75)*10</f>
        <v>2360</v>
      </c>
    </row>
    <row r="216" spans="1:5" ht="15" customHeight="1" x14ac:dyDescent="0.25">
      <c r="A216" s="19">
        <v>214</v>
      </c>
      <c r="B216" s="7" t="s">
        <v>327</v>
      </c>
      <c r="C216" s="20">
        <v>59</v>
      </c>
      <c r="D216" s="19">
        <v>1</v>
      </c>
      <c r="E216" s="14">
        <f>C216/(D216-0.75)*10</f>
        <v>2360</v>
      </c>
    </row>
    <row r="217" spans="1:5" ht="15" customHeight="1" x14ac:dyDescent="0.25">
      <c r="A217" s="19">
        <v>215</v>
      </c>
      <c r="B217" s="7" t="s">
        <v>243</v>
      </c>
      <c r="C217" s="20">
        <v>60</v>
      </c>
      <c r="D217" s="19">
        <v>1</v>
      </c>
      <c r="E217" s="14">
        <f>C217/(D217-0.75)*10</f>
        <v>2400</v>
      </c>
    </row>
    <row r="218" spans="1:5" ht="15" customHeight="1" x14ac:dyDescent="0.25">
      <c r="A218" s="19">
        <v>216</v>
      </c>
      <c r="B218" s="7" t="s">
        <v>244</v>
      </c>
      <c r="C218" s="20">
        <v>60</v>
      </c>
      <c r="D218" s="19">
        <v>1</v>
      </c>
      <c r="E218" s="14">
        <f>C218/(D218-0.75)*10</f>
        <v>2400</v>
      </c>
    </row>
    <row r="219" spans="1:5" ht="15" customHeight="1" x14ac:dyDescent="0.25">
      <c r="A219" s="19">
        <v>217</v>
      </c>
      <c r="B219" s="7" t="s">
        <v>328</v>
      </c>
      <c r="C219" s="20">
        <v>60</v>
      </c>
      <c r="D219" s="19">
        <v>1</v>
      </c>
      <c r="E219" s="14">
        <f>C219/(D219-0.75)*10</f>
        <v>2400</v>
      </c>
    </row>
    <row r="220" spans="1:5" ht="15" customHeight="1" x14ac:dyDescent="0.25">
      <c r="A220" s="19">
        <v>218</v>
      </c>
      <c r="B220" s="7" t="s">
        <v>329</v>
      </c>
      <c r="C220" s="20">
        <v>61</v>
      </c>
      <c r="D220" s="19">
        <v>1</v>
      </c>
      <c r="E220" s="14">
        <f>C220/(D220-0.75)*10</f>
        <v>2440</v>
      </c>
    </row>
    <row r="221" spans="1:5" ht="15" customHeight="1" x14ac:dyDescent="0.25">
      <c r="A221" s="19">
        <v>219</v>
      </c>
      <c r="B221" s="7" t="s">
        <v>245</v>
      </c>
      <c r="C221" s="20">
        <v>61</v>
      </c>
      <c r="D221" s="19">
        <v>1</v>
      </c>
      <c r="E221" s="14">
        <f>C221/(D221-0.75)*10</f>
        <v>2440</v>
      </c>
    </row>
    <row r="222" spans="1:5" ht="15" customHeight="1" x14ac:dyDescent="0.25">
      <c r="A222" s="19">
        <v>220</v>
      </c>
      <c r="B222" s="7" t="s">
        <v>246</v>
      </c>
      <c r="C222" s="20">
        <v>62</v>
      </c>
      <c r="D222" s="19">
        <v>1</v>
      </c>
      <c r="E222" s="14">
        <f>C222/(D222-0.75)*10</f>
        <v>2480</v>
      </c>
    </row>
    <row r="223" spans="1:5" ht="15" customHeight="1" x14ac:dyDescent="0.25">
      <c r="A223" s="19">
        <v>221</v>
      </c>
      <c r="B223" s="7" t="s">
        <v>330</v>
      </c>
      <c r="C223" s="20">
        <v>62</v>
      </c>
      <c r="D223" s="19">
        <v>1</v>
      </c>
      <c r="E223" s="14">
        <f>C223/(D223-0.75)*10</f>
        <v>2480</v>
      </c>
    </row>
    <row r="224" spans="1:5" ht="15" customHeight="1" x14ac:dyDescent="0.25">
      <c r="A224" s="19">
        <v>222</v>
      </c>
      <c r="B224" s="7" t="s">
        <v>247</v>
      </c>
      <c r="C224" s="20">
        <v>62</v>
      </c>
      <c r="D224" s="19">
        <v>1</v>
      </c>
      <c r="E224" s="14">
        <f>C224/(D224-0.75)*10</f>
        <v>2480</v>
      </c>
    </row>
    <row r="225" spans="1:5" ht="15" customHeight="1" x14ac:dyDescent="0.25">
      <c r="A225" s="19">
        <v>223</v>
      </c>
      <c r="B225" s="7" t="s">
        <v>248</v>
      </c>
      <c r="C225" s="20">
        <v>63</v>
      </c>
      <c r="D225" s="19">
        <v>1</v>
      </c>
      <c r="E225" s="14">
        <f>C225/(D225-0.75)*10</f>
        <v>2520</v>
      </c>
    </row>
    <row r="226" spans="1:5" ht="15" customHeight="1" x14ac:dyDescent="0.25">
      <c r="A226" s="19">
        <v>224</v>
      </c>
      <c r="B226" s="7" t="s">
        <v>331</v>
      </c>
      <c r="C226" s="20">
        <v>63</v>
      </c>
      <c r="D226" s="19">
        <v>1</v>
      </c>
      <c r="E226" s="14">
        <f>C226/(D226-0.75)*10</f>
        <v>2520</v>
      </c>
    </row>
    <row r="227" spans="1:5" ht="15" customHeight="1" x14ac:dyDescent="0.25">
      <c r="A227" s="19">
        <v>225</v>
      </c>
      <c r="B227" s="7" t="s">
        <v>250</v>
      </c>
      <c r="C227" s="20">
        <v>64</v>
      </c>
      <c r="D227" s="19">
        <v>1</v>
      </c>
      <c r="E227" s="14">
        <f>C227/(D227-0.75)*10</f>
        <v>2560</v>
      </c>
    </row>
    <row r="228" spans="1:5" ht="15" customHeight="1" x14ac:dyDescent="0.25">
      <c r="A228" s="19">
        <v>226</v>
      </c>
      <c r="B228" s="7" t="s">
        <v>249</v>
      </c>
      <c r="C228" s="20">
        <v>64</v>
      </c>
      <c r="D228" s="19">
        <v>1</v>
      </c>
      <c r="E228" s="14">
        <f>C228/(D228-0.75)*10</f>
        <v>2560</v>
      </c>
    </row>
    <row r="229" spans="1:5" ht="15" customHeight="1" x14ac:dyDescent="0.25">
      <c r="A229" s="19">
        <v>227</v>
      </c>
      <c r="B229" s="7" t="s">
        <v>251</v>
      </c>
      <c r="C229" s="20">
        <v>65</v>
      </c>
      <c r="D229" s="19">
        <v>1</v>
      </c>
      <c r="E229" s="14">
        <f>C229/(D229-0.75)*10</f>
        <v>2600</v>
      </c>
    </row>
    <row r="230" spans="1:5" ht="15" customHeight="1" x14ac:dyDescent="0.25">
      <c r="A230" s="19">
        <v>228</v>
      </c>
      <c r="B230" s="7" t="s">
        <v>252</v>
      </c>
      <c r="C230" s="27">
        <v>66</v>
      </c>
      <c r="D230" s="19">
        <v>1</v>
      </c>
      <c r="E230" s="14">
        <f>C230/(D230-0.75)*10</f>
        <v>2640</v>
      </c>
    </row>
    <row r="231" spans="1:5" ht="15" customHeight="1" x14ac:dyDescent="0.25">
      <c r="A231" s="19">
        <v>229</v>
      </c>
      <c r="B231" s="7" t="s">
        <v>253</v>
      </c>
      <c r="C231" s="20">
        <v>68</v>
      </c>
      <c r="D231" s="19">
        <v>1</v>
      </c>
      <c r="E231" s="14">
        <f>C231/(D231-0.75)*10</f>
        <v>2720</v>
      </c>
    </row>
    <row r="232" spans="1:5" ht="15" customHeight="1" x14ac:dyDescent="0.25">
      <c r="A232" s="19">
        <v>230</v>
      </c>
      <c r="B232" s="7" t="s">
        <v>254</v>
      </c>
      <c r="C232" s="20">
        <v>68</v>
      </c>
      <c r="D232" s="19">
        <v>1</v>
      </c>
      <c r="E232" s="14">
        <f>C232/(D232-0.75)*10</f>
        <v>2720</v>
      </c>
    </row>
    <row r="233" spans="1:5" ht="15" customHeight="1" x14ac:dyDescent="0.25">
      <c r="A233" s="19">
        <v>231</v>
      </c>
      <c r="B233" s="7" t="s">
        <v>255</v>
      </c>
      <c r="C233" s="20">
        <v>69</v>
      </c>
      <c r="D233" s="19">
        <v>1</v>
      </c>
      <c r="E233" s="14">
        <f>C233/(D233-0.75)*10</f>
        <v>2760</v>
      </c>
    </row>
    <row r="234" spans="1:5" ht="15" customHeight="1" x14ac:dyDescent="0.25">
      <c r="A234" s="19">
        <v>232</v>
      </c>
      <c r="B234" s="7" t="s">
        <v>256</v>
      </c>
      <c r="C234" s="20">
        <v>69</v>
      </c>
      <c r="D234" s="19">
        <v>1</v>
      </c>
      <c r="E234" s="14">
        <f>C234/(D234-0.75)*10</f>
        <v>2760</v>
      </c>
    </row>
    <row r="235" spans="1:5" ht="15" customHeight="1" x14ac:dyDescent="0.25">
      <c r="A235" s="19">
        <v>233</v>
      </c>
      <c r="B235" s="7" t="s">
        <v>257</v>
      </c>
      <c r="C235" s="20">
        <v>70</v>
      </c>
      <c r="D235" s="19">
        <v>1</v>
      </c>
      <c r="E235" s="14">
        <f>C235/(D235-0.75)*10</f>
        <v>2800</v>
      </c>
    </row>
    <row r="236" spans="1:5" ht="15" customHeight="1" x14ac:dyDescent="0.25">
      <c r="A236" s="19">
        <v>234</v>
      </c>
      <c r="B236" s="7" t="s">
        <v>259</v>
      </c>
      <c r="C236" s="20">
        <v>71</v>
      </c>
      <c r="D236" s="19">
        <v>1</v>
      </c>
      <c r="E236" s="14">
        <f>C236/(D236-0.75)*10</f>
        <v>2840</v>
      </c>
    </row>
    <row r="237" spans="1:5" ht="15" customHeight="1" x14ac:dyDescent="0.25">
      <c r="A237" s="19">
        <v>235</v>
      </c>
      <c r="B237" s="7" t="s">
        <v>261</v>
      </c>
      <c r="C237" s="20">
        <v>72</v>
      </c>
      <c r="D237" s="19">
        <v>1</v>
      </c>
      <c r="E237" s="14">
        <f>C237/(D237-0.75)*10</f>
        <v>2880</v>
      </c>
    </row>
    <row r="238" spans="1:5" ht="15" customHeight="1" x14ac:dyDescent="0.25">
      <c r="A238" s="19">
        <v>236</v>
      </c>
      <c r="B238" s="7" t="s">
        <v>260</v>
      </c>
      <c r="C238" s="20">
        <v>72</v>
      </c>
      <c r="D238" s="19">
        <v>1</v>
      </c>
      <c r="E238" s="14">
        <f>C238/(D238-0.75)*10</f>
        <v>2880</v>
      </c>
    </row>
    <row r="239" spans="1:5" ht="15" customHeight="1" x14ac:dyDescent="0.25">
      <c r="A239" s="19">
        <v>237</v>
      </c>
      <c r="B239" s="7" t="s">
        <v>262</v>
      </c>
      <c r="C239" s="20">
        <v>73</v>
      </c>
      <c r="D239" s="19">
        <v>1</v>
      </c>
      <c r="E239" s="14">
        <f>C239/(D239-0.75)*10</f>
        <v>2920</v>
      </c>
    </row>
    <row r="240" spans="1:5" ht="15" customHeight="1" x14ac:dyDescent="0.25">
      <c r="A240" s="19">
        <v>238</v>
      </c>
      <c r="B240" s="7" t="s">
        <v>263</v>
      </c>
      <c r="C240" s="20">
        <v>74</v>
      </c>
      <c r="D240" s="19">
        <v>1</v>
      </c>
      <c r="E240" s="14">
        <f>C240/(D240-0.75)*10</f>
        <v>2960</v>
      </c>
    </row>
    <row r="241" spans="1:5" ht="15" customHeight="1" x14ac:dyDescent="0.25">
      <c r="A241" s="19">
        <v>239</v>
      </c>
      <c r="B241" s="7" t="s">
        <v>264</v>
      </c>
      <c r="C241" s="20">
        <v>75</v>
      </c>
      <c r="D241" s="19">
        <v>1</v>
      </c>
      <c r="E241" s="14">
        <f>C241/(D241-0.75)*10</f>
        <v>3000</v>
      </c>
    </row>
    <row r="242" spans="1:5" ht="15" customHeight="1" x14ac:dyDescent="0.25">
      <c r="A242" s="19">
        <v>240</v>
      </c>
      <c r="B242" s="7" t="s">
        <v>265</v>
      </c>
      <c r="C242" s="20">
        <v>75</v>
      </c>
      <c r="D242" s="19">
        <v>1</v>
      </c>
      <c r="E242" s="14">
        <f>C242/(D242-0.75)*10</f>
        <v>3000</v>
      </c>
    </row>
    <row r="243" spans="1:5" ht="15" customHeight="1" x14ac:dyDescent="0.25">
      <c r="A243" s="19">
        <v>241</v>
      </c>
      <c r="B243" s="7" t="s">
        <v>266</v>
      </c>
      <c r="C243" s="20">
        <v>76</v>
      </c>
      <c r="D243" s="19">
        <v>1</v>
      </c>
      <c r="E243" s="14">
        <f>C243/(D243-0.75)*10</f>
        <v>3040</v>
      </c>
    </row>
    <row r="244" spans="1:5" ht="15" customHeight="1" x14ac:dyDescent="0.25">
      <c r="A244" s="19">
        <v>242</v>
      </c>
      <c r="B244" s="7" t="s">
        <v>267</v>
      </c>
      <c r="C244" s="20">
        <v>76</v>
      </c>
      <c r="D244" s="19">
        <v>1</v>
      </c>
      <c r="E244" s="14">
        <f>C244/(D244-0.75)*10</f>
        <v>3040</v>
      </c>
    </row>
    <row r="245" spans="1:5" ht="15" customHeight="1" x14ac:dyDescent="0.25">
      <c r="A245" s="19">
        <v>243</v>
      </c>
      <c r="B245" s="7" t="s">
        <v>268</v>
      </c>
      <c r="C245" s="20">
        <v>77</v>
      </c>
      <c r="D245" s="19">
        <v>1</v>
      </c>
      <c r="E245" s="14">
        <f>C245/(D245-0.75)*10</f>
        <v>3080</v>
      </c>
    </row>
    <row r="246" spans="1:5" ht="15" customHeight="1" x14ac:dyDescent="0.25">
      <c r="A246" s="19">
        <v>244</v>
      </c>
      <c r="B246" s="7" t="s">
        <v>269</v>
      </c>
      <c r="C246" s="20">
        <v>77</v>
      </c>
      <c r="D246" s="19">
        <v>1</v>
      </c>
      <c r="E246" s="14">
        <f>C246/(D246-0.75)*10</f>
        <v>3080</v>
      </c>
    </row>
    <row r="247" spans="1:5" ht="15" customHeight="1" x14ac:dyDescent="0.25">
      <c r="A247" s="19">
        <v>245</v>
      </c>
      <c r="B247" s="7" t="s">
        <v>270</v>
      </c>
      <c r="C247" s="20">
        <v>78</v>
      </c>
      <c r="D247" s="19">
        <v>1</v>
      </c>
      <c r="E247" s="14">
        <f>C247/(D247-0.75)*10</f>
        <v>3120</v>
      </c>
    </row>
    <row r="248" spans="1:5" ht="15" customHeight="1" x14ac:dyDescent="0.25">
      <c r="A248" s="19">
        <v>246</v>
      </c>
      <c r="B248" s="7" t="s">
        <v>271</v>
      </c>
      <c r="C248" s="20">
        <v>78</v>
      </c>
      <c r="D248" s="19">
        <v>1</v>
      </c>
      <c r="E248" s="14">
        <f>C248/(D248-0.75)*10</f>
        <v>3120</v>
      </c>
    </row>
    <row r="249" spans="1:5" ht="15" customHeight="1" x14ac:dyDescent="0.25">
      <c r="A249" s="19">
        <v>247</v>
      </c>
      <c r="B249" s="7" t="s">
        <v>272</v>
      </c>
      <c r="C249" s="20">
        <v>79</v>
      </c>
      <c r="D249" s="19">
        <v>1</v>
      </c>
      <c r="E249" s="14">
        <f>C249/(D249-0.75)*10</f>
        <v>3160</v>
      </c>
    </row>
    <row r="250" spans="1:5" ht="15" customHeight="1" x14ac:dyDescent="0.25">
      <c r="A250" s="19">
        <v>248</v>
      </c>
      <c r="B250" s="7" t="s">
        <v>273</v>
      </c>
      <c r="C250" s="20">
        <v>80</v>
      </c>
      <c r="D250" s="19">
        <v>1</v>
      </c>
      <c r="E250" s="14">
        <f>C250/(D250-0.75)*10</f>
        <v>3200</v>
      </c>
    </row>
    <row r="251" spans="1:5" ht="15" customHeight="1" x14ac:dyDescent="0.25">
      <c r="A251" s="19">
        <v>249</v>
      </c>
      <c r="B251" s="7" t="s">
        <v>274</v>
      </c>
      <c r="C251" s="20">
        <v>80</v>
      </c>
      <c r="D251" s="19">
        <v>1</v>
      </c>
      <c r="E251" s="14">
        <f>C251/(D251-0.75)*10</f>
        <v>3200</v>
      </c>
    </row>
    <row r="252" spans="1:5" ht="15" customHeight="1" x14ac:dyDescent="0.25">
      <c r="A252" s="19">
        <v>250</v>
      </c>
      <c r="B252" s="7" t="s">
        <v>275</v>
      </c>
      <c r="C252" s="20">
        <v>81</v>
      </c>
      <c r="D252" s="19">
        <v>1</v>
      </c>
      <c r="E252" s="14">
        <f>C252/(D252-0.75)*10</f>
        <v>3240</v>
      </c>
    </row>
    <row r="253" spans="1:5" ht="15" customHeight="1" x14ac:dyDescent="0.25">
      <c r="A253" s="19">
        <v>251</v>
      </c>
      <c r="B253" s="7" t="s">
        <v>276</v>
      </c>
      <c r="C253" s="20">
        <v>81</v>
      </c>
      <c r="D253" s="19">
        <v>1</v>
      </c>
      <c r="E253" s="14">
        <f>C253/(D253-0.75)*10</f>
        <v>3240</v>
      </c>
    </row>
    <row r="254" spans="1:5" ht="15" customHeight="1" x14ac:dyDescent="0.25">
      <c r="A254" s="19">
        <v>252</v>
      </c>
      <c r="B254" s="7" t="s">
        <v>277</v>
      </c>
      <c r="C254" s="20">
        <v>82</v>
      </c>
      <c r="D254" s="19">
        <v>1</v>
      </c>
      <c r="E254" s="14">
        <f>C254/(D254-0.75)*10</f>
        <v>3280</v>
      </c>
    </row>
    <row r="255" spans="1:5" ht="15" customHeight="1" x14ac:dyDescent="0.25">
      <c r="A255" s="19">
        <v>253</v>
      </c>
      <c r="B255" s="7" t="s">
        <v>278</v>
      </c>
      <c r="C255" s="20">
        <v>83</v>
      </c>
      <c r="D255" s="19">
        <v>1</v>
      </c>
      <c r="E255" s="14">
        <f>C255/(D255-0.75)*10</f>
        <v>3320</v>
      </c>
    </row>
    <row r="256" spans="1:5" ht="15" customHeight="1" x14ac:dyDescent="0.25">
      <c r="A256" s="19">
        <v>254</v>
      </c>
      <c r="B256" s="7" t="s">
        <v>279</v>
      </c>
      <c r="C256" s="20">
        <v>83</v>
      </c>
      <c r="D256" s="19">
        <v>1</v>
      </c>
      <c r="E256" s="14">
        <f>C256/(D256-0.75)*10</f>
        <v>3320</v>
      </c>
    </row>
    <row r="257" spans="1:5" ht="15" customHeight="1" x14ac:dyDescent="0.25">
      <c r="A257" s="19">
        <v>255</v>
      </c>
      <c r="B257" s="7" t="s">
        <v>280</v>
      </c>
      <c r="C257" s="20">
        <v>84</v>
      </c>
      <c r="D257" s="19">
        <v>1</v>
      </c>
      <c r="E257" s="14">
        <f>C257/(D257-0.75)*10</f>
        <v>3360</v>
      </c>
    </row>
    <row r="258" spans="1:5" ht="15" customHeight="1" x14ac:dyDescent="0.25">
      <c r="A258" s="19">
        <v>256</v>
      </c>
      <c r="B258" s="7" t="s">
        <v>281</v>
      </c>
      <c r="C258" s="20">
        <v>87</v>
      </c>
      <c r="D258" s="19">
        <v>1</v>
      </c>
      <c r="E258" s="14">
        <f>C258/(D258-0.75)*10</f>
        <v>3480</v>
      </c>
    </row>
    <row r="259" spans="1:5" ht="15" customHeight="1" x14ac:dyDescent="0.25">
      <c r="A259" s="19">
        <v>257</v>
      </c>
      <c r="B259" s="7" t="s">
        <v>282</v>
      </c>
      <c r="C259" s="20">
        <v>87</v>
      </c>
      <c r="D259" s="19">
        <v>1</v>
      </c>
      <c r="E259" s="14">
        <f>C259/(D259-0.75)*10</f>
        <v>3480</v>
      </c>
    </row>
    <row r="260" spans="1:5" ht="15" customHeight="1" x14ac:dyDescent="0.25">
      <c r="A260" s="19">
        <v>258</v>
      </c>
      <c r="B260" s="7" t="s">
        <v>283</v>
      </c>
      <c r="C260" s="20">
        <v>88</v>
      </c>
      <c r="D260" s="19">
        <v>1</v>
      </c>
      <c r="E260" s="14">
        <f>C260/(D260-0.75)*10</f>
        <v>3520</v>
      </c>
    </row>
    <row r="261" spans="1:5" ht="15" customHeight="1" x14ac:dyDescent="0.25">
      <c r="A261" s="19">
        <v>259</v>
      </c>
      <c r="B261" s="7" t="s">
        <v>285</v>
      </c>
      <c r="C261" s="20">
        <v>89</v>
      </c>
      <c r="D261" s="19">
        <v>1</v>
      </c>
      <c r="E261" s="14">
        <f>C261/(D261-0.75)*10</f>
        <v>3560</v>
      </c>
    </row>
    <row r="262" spans="1:5" ht="15" customHeight="1" x14ac:dyDescent="0.25">
      <c r="A262" s="19">
        <v>260</v>
      </c>
      <c r="B262" s="7" t="s">
        <v>284</v>
      </c>
      <c r="C262" s="20">
        <v>89</v>
      </c>
      <c r="D262" s="19">
        <v>1</v>
      </c>
      <c r="E262" s="14">
        <f>C262/(D262-0.75)*10</f>
        <v>3560</v>
      </c>
    </row>
    <row r="263" spans="1:5" ht="15" customHeight="1" x14ac:dyDescent="0.25">
      <c r="A263" s="19">
        <v>261</v>
      </c>
      <c r="B263" s="7" t="s">
        <v>286</v>
      </c>
      <c r="C263" s="20">
        <v>90</v>
      </c>
      <c r="D263" s="19">
        <v>1</v>
      </c>
      <c r="E263" s="14">
        <f>C263/(D263-0.75)*10</f>
        <v>3600</v>
      </c>
    </row>
    <row r="264" spans="1:5" ht="15" customHeight="1" x14ac:dyDescent="0.25">
      <c r="A264" s="19">
        <v>262</v>
      </c>
      <c r="B264" s="7" t="s">
        <v>287</v>
      </c>
      <c r="C264" s="20">
        <v>91</v>
      </c>
      <c r="D264" s="19">
        <v>1</v>
      </c>
      <c r="E264" s="14">
        <f>C264/(D264-0.75)*10</f>
        <v>3640</v>
      </c>
    </row>
    <row r="265" spans="1:5" ht="15" customHeight="1" x14ac:dyDescent="0.25">
      <c r="A265" s="19">
        <v>263</v>
      </c>
      <c r="B265" s="7" t="s">
        <v>288</v>
      </c>
      <c r="C265" s="20">
        <v>92</v>
      </c>
      <c r="D265" s="19">
        <v>1</v>
      </c>
      <c r="E265" s="14">
        <f>C265/(D265-0.75)*10</f>
        <v>3680</v>
      </c>
    </row>
    <row r="266" spans="1:5" ht="15" customHeight="1" x14ac:dyDescent="0.25">
      <c r="A266" s="19">
        <v>264</v>
      </c>
      <c r="B266" s="7" t="s">
        <v>289</v>
      </c>
      <c r="C266" s="20">
        <v>93</v>
      </c>
      <c r="D266" s="19">
        <v>1</v>
      </c>
      <c r="E266" s="14">
        <f>C266/(D266-0.75)*10</f>
        <v>3720</v>
      </c>
    </row>
    <row r="267" spans="1:5" ht="15" customHeight="1" x14ac:dyDescent="0.25">
      <c r="A267" s="19">
        <v>265</v>
      </c>
      <c r="B267" s="7" t="s">
        <v>290</v>
      </c>
      <c r="C267" s="20">
        <v>94</v>
      </c>
      <c r="D267" s="19">
        <v>1</v>
      </c>
      <c r="E267" s="14">
        <f>C267/(D267-0.75)*10</f>
        <v>3760</v>
      </c>
    </row>
    <row r="268" spans="1:5" ht="15" customHeight="1" x14ac:dyDescent="0.25">
      <c r="A268" s="19">
        <v>266</v>
      </c>
      <c r="B268" s="7" t="s">
        <v>291</v>
      </c>
      <c r="C268" s="20">
        <v>95</v>
      </c>
      <c r="D268" s="19">
        <v>1</v>
      </c>
      <c r="E268" s="14">
        <f>C268/(D268-0.75)*10</f>
        <v>3800</v>
      </c>
    </row>
    <row r="269" spans="1:5" ht="15" customHeight="1" x14ac:dyDescent="0.25">
      <c r="A269" s="19">
        <v>267</v>
      </c>
      <c r="B269" s="7" t="s">
        <v>292</v>
      </c>
      <c r="C269" s="20">
        <v>96</v>
      </c>
      <c r="D269" s="19">
        <v>1</v>
      </c>
      <c r="E269" s="14">
        <f>C269/(D269-0.75)*10</f>
        <v>3840</v>
      </c>
    </row>
    <row r="270" spans="1:5" ht="15" customHeight="1" x14ac:dyDescent="0.25">
      <c r="A270" s="19">
        <v>268</v>
      </c>
      <c r="B270" s="7" t="s">
        <v>293</v>
      </c>
      <c r="C270" s="20">
        <v>97</v>
      </c>
      <c r="D270" s="19">
        <v>1</v>
      </c>
      <c r="E270" s="14">
        <f>C270/(D270-0.75)*10</f>
        <v>3880</v>
      </c>
    </row>
    <row r="271" spans="1:5" ht="15" customHeight="1" x14ac:dyDescent="0.25">
      <c r="A271" s="19">
        <v>269</v>
      </c>
      <c r="B271" s="7" t="s">
        <v>294</v>
      </c>
      <c r="C271" s="20">
        <v>98</v>
      </c>
      <c r="D271" s="19">
        <v>1</v>
      </c>
      <c r="E271" s="14">
        <f>C271/(D271-0.75)*10</f>
        <v>3920</v>
      </c>
    </row>
    <row r="272" spans="1:5" ht="15" customHeight="1" x14ac:dyDescent="0.25">
      <c r="A272" s="19">
        <v>270</v>
      </c>
      <c r="B272" s="7" t="s">
        <v>295</v>
      </c>
      <c r="C272" s="20">
        <v>99</v>
      </c>
      <c r="D272" s="19">
        <v>1</v>
      </c>
      <c r="E272" s="14">
        <f>C272/(D272-0.75)*10</f>
        <v>3960</v>
      </c>
    </row>
    <row r="273" spans="1:5" ht="15" customHeight="1" x14ac:dyDescent="0.25">
      <c r="A273" s="19">
        <v>271</v>
      </c>
      <c r="B273" s="7" t="s">
        <v>296</v>
      </c>
      <c r="C273" s="20">
        <v>100</v>
      </c>
      <c r="D273" s="19">
        <v>1</v>
      </c>
      <c r="E273" s="14">
        <f>C273/(D273-0.75)*10</f>
        <v>4000</v>
      </c>
    </row>
  </sheetData>
  <sortState xmlns:xlrd2="http://schemas.microsoft.com/office/spreadsheetml/2017/richdata2" ref="A3:E273">
    <sortCondition ref="E3:E273"/>
    <sortCondition descending="1" ref="D3:D273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06"/>
  <sheetViews>
    <sheetView workbookViewId="0"/>
  </sheetViews>
  <sheetFormatPr defaultColWidth="12.7109375" defaultRowHeight="15" customHeight="1" x14ac:dyDescent="0.2"/>
  <cols>
    <col min="1" max="1" width="8.28515625" customWidth="1"/>
    <col min="2" max="2" width="5.7109375" customWidth="1"/>
    <col min="3" max="3" width="43.42578125" bestFit="1" customWidth="1"/>
    <col min="4" max="4" width="8.28515625" bestFit="1" customWidth="1"/>
    <col min="5" max="5" width="5.7109375" customWidth="1"/>
    <col min="6" max="6" width="40" customWidth="1"/>
    <col min="7" max="21" width="8.7109375" customWidth="1"/>
  </cols>
  <sheetData>
    <row r="1" spans="1:21" ht="15.75" customHeight="1" x14ac:dyDescent="0.2">
      <c r="A1" s="15" t="s">
        <v>302</v>
      </c>
      <c r="B1" s="15" t="s">
        <v>34</v>
      </c>
      <c r="C1" s="16" t="s">
        <v>297</v>
      </c>
      <c r="D1" s="15" t="s">
        <v>302</v>
      </c>
      <c r="E1" s="15" t="s">
        <v>34</v>
      </c>
      <c r="F1" s="16" t="s">
        <v>297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.75" customHeight="1" x14ac:dyDescent="0.25">
      <c r="A2" s="21" t="s">
        <v>303</v>
      </c>
      <c r="B2" s="17">
        <v>1</v>
      </c>
      <c r="C2" s="7" t="s">
        <v>53</v>
      </c>
      <c r="D2" s="21" t="s">
        <v>303</v>
      </c>
      <c r="E2" s="17">
        <v>51</v>
      </c>
      <c r="F2" s="7" t="s">
        <v>148</v>
      </c>
    </row>
    <row r="3" spans="1:21" ht="15.75" customHeight="1" x14ac:dyDescent="0.25">
      <c r="A3" s="21" t="s">
        <v>303</v>
      </c>
      <c r="B3" s="17">
        <v>2</v>
      </c>
      <c r="C3" s="7" t="s">
        <v>66</v>
      </c>
      <c r="D3" s="21" t="s">
        <v>303</v>
      </c>
      <c r="E3" s="17">
        <v>52</v>
      </c>
      <c r="F3" s="7" t="s">
        <v>139</v>
      </c>
    </row>
    <row r="4" spans="1:21" ht="15.75" customHeight="1" x14ac:dyDescent="0.25">
      <c r="A4" s="21" t="s">
        <v>303</v>
      </c>
      <c r="B4" s="17">
        <v>3</v>
      </c>
      <c r="C4" s="7" t="s">
        <v>56</v>
      </c>
      <c r="D4" s="21" t="s">
        <v>303</v>
      </c>
      <c r="E4" s="17">
        <v>53</v>
      </c>
      <c r="F4" s="7" t="s">
        <v>142</v>
      </c>
    </row>
    <row r="5" spans="1:21" ht="15.75" customHeight="1" x14ac:dyDescent="0.25">
      <c r="A5" s="21" t="s">
        <v>303</v>
      </c>
      <c r="B5" s="17">
        <v>4</v>
      </c>
      <c r="C5" s="7" t="s">
        <v>57</v>
      </c>
      <c r="D5" s="21" t="s">
        <v>303</v>
      </c>
      <c r="E5" s="17">
        <v>54</v>
      </c>
      <c r="F5" s="7" t="s">
        <v>156</v>
      </c>
    </row>
    <row r="6" spans="1:21" ht="15.75" customHeight="1" x14ac:dyDescent="0.25">
      <c r="A6" s="21" t="s">
        <v>303</v>
      </c>
      <c r="B6" s="17">
        <v>5</v>
      </c>
      <c r="C6" s="7" t="s">
        <v>64</v>
      </c>
      <c r="D6" s="21" t="s">
        <v>303</v>
      </c>
      <c r="E6" s="17">
        <v>55</v>
      </c>
      <c r="F6" s="7" t="s">
        <v>88</v>
      </c>
    </row>
    <row r="7" spans="1:21" ht="15.75" customHeight="1" x14ac:dyDescent="0.25">
      <c r="A7" s="21" t="s">
        <v>303</v>
      </c>
      <c r="B7" s="17">
        <v>6</v>
      </c>
      <c r="C7" s="7" t="s">
        <v>60</v>
      </c>
      <c r="D7" s="21" t="s">
        <v>303</v>
      </c>
      <c r="E7" s="17">
        <v>56</v>
      </c>
      <c r="F7" s="7" t="s">
        <v>197</v>
      </c>
    </row>
    <row r="8" spans="1:21" ht="15.75" customHeight="1" x14ac:dyDescent="0.25">
      <c r="A8" s="21" t="s">
        <v>303</v>
      </c>
      <c r="B8" s="17">
        <v>7</v>
      </c>
      <c r="C8" s="7" t="s">
        <v>76</v>
      </c>
      <c r="D8" s="21" t="s">
        <v>303</v>
      </c>
      <c r="E8" s="17">
        <v>57</v>
      </c>
      <c r="F8" s="7" t="s">
        <v>125</v>
      </c>
    </row>
    <row r="9" spans="1:21" ht="15.75" customHeight="1" x14ac:dyDescent="0.25">
      <c r="A9" s="21" t="s">
        <v>303</v>
      </c>
      <c r="B9" s="17">
        <v>8</v>
      </c>
      <c r="C9" s="7" t="s">
        <v>55</v>
      </c>
      <c r="D9" s="21" t="s">
        <v>303</v>
      </c>
      <c r="E9" s="17">
        <v>58</v>
      </c>
      <c r="F9" s="7" t="s">
        <v>143</v>
      </c>
    </row>
    <row r="10" spans="1:21" ht="15.75" customHeight="1" x14ac:dyDescent="0.25">
      <c r="A10" s="21" t="s">
        <v>303</v>
      </c>
      <c r="B10" s="17">
        <v>9</v>
      </c>
      <c r="C10" s="7" t="s">
        <v>59</v>
      </c>
      <c r="D10" s="21" t="s">
        <v>303</v>
      </c>
      <c r="E10" s="17">
        <v>59</v>
      </c>
      <c r="F10" s="7" t="s">
        <v>77</v>
      </c>
    </row>
    <row r="11" spans="1:21" ht="15.75" customHeight="1" x14ac:dyDescent="0.25">
      <c r="A11" s="21" t="s">
        <v>303</v>
      </c>
      <c r="B11" s="17">
        <v>10</v>
      </c>
      <c r="C11" s="7" t="s">
        <v>96</v>
      </c>
      <c r="D11" s="21" t="s">
        <v>303</v>
      </c>
      <c r="E11" s="17">
        <v>60</v>
      </c>
      <c r="F11" s="7" t="s">
        <v>89</v>
      </c>
    </row>
    <row r="12" spans="1:21" ht="15.75" customHeight="1" x14ac:dyDescent="0.25">
      <c r="A12" s="21" t="s">
        <v>303</v>
      </c>
      <c r="B12" s="17">
        <v>11</v>
      </c>
      <c r="C12" s="7" t="s">
        <v>67</v>
      </c>
      <c r="D12" s="21" t="s">
        <v>303</v>
      </c>
      <c r="E12" s="17">
        <v>61</v>
      </c>
      <c r="F12" s="7" t="s">
        <v>87</v>
      </c>
    </row>
    <row r="13" spans="1:21" ht="15.75" customHeight="1" x14ac:dyDescent="0.25">
      <c r="A13" s="21" t="s">
        <v>303</v>
      </c>
      <c r="B13" s="17">
        <v>12</v>
      </c>
      <c r="C13" s="7" t="s">
        <v>83</v>
      </c>
      <c r="D13" s="21" t="s">
        <v>303</v>
      </c>
      <c r="E13" s="17">
        <v>62</v>
      </c>
      <c r="F13" s="7" t="s">
        <v>90</v>
      </c>
    </row>
    <row r="14" spans="1:21" ht="15.75" customHeight="1" x14ac:dyDescent="0.25">
      <c r="A14" s="21" t="s">
        <v>303</v>
      </c>
      <c r="B14" s="17">
        <v>13</v>
      </c>
      <c r="C14" s="7" t="s">
        <v>104</v>
      </c>
      <c r="D14" s="21" t="s">
        <v>303</v>
      </c>
      <c r="E14" s="17">
        <v>63</v>
      </c>
      <c r="F14" s="7" t="s">
        <v>153</v>
      </c>
    </row>
    <row r="15" spans="1:21" ht="15.75" customHeight="1" x14ac:dyDescent="0.25">
      <c r="A15" s="21" t="s">
        <v>303</v>
      </c>
      <c r="B15" s="17">
        <v>14</v>
      </c>
      <c r="C15" s="7" t="s">
        <v>69</v>
      </c>
      <c r="D15" s="21" t="s">
        <v>303</v>
      </c>
      <c r="E15" s="17">
        <v>64</v>
      </c>
      <c r="F15" s="7" t="s">
        <v>91</v>
      </c>
    </row>
    <row r="16" spans="1:21" ht="15.75" customHeight="1" x14ac:dyDescent="0.25">
      <c r="A16" s="21" t="s">
        <v>303</v>
      </c>
      <c r="B16" s="17">
        <v>15</v>
      </c>
      <c r="C16" s="7" t="s">
        <v>61</v>
      </c>
      <c r="D16" s="21" t="s">
        <v>303</v>
      </c>
      <c r="E16" s="17">
        <v>65</v>
      </c>
      <c r="F16" s="7" t="s">
        <v>124</v>
      </c>
    </row>
    <row r="17" spans="1:6" ht="15.75" customHeight="1" x14ac:dyDescent="0.25">
      <c r="A17" s="21" t="s">
        <v>303</v>
      </c>
      <c r="B17" s="17">
        <v>16</v>
      </c>
      <c r="C17" s="7" t="s">
        <v>82</v>
      </c>
      <c r="D17" s="21" t="s">
        <v>303</v>
      </c>
      <c r="E17" s="17">
        <v>66</v>
      </c>
      <c r="F17" s="7" t="s">
        <v>78</v>
      </c>
    </row>
    <row r="18" spans="1:6" ht="15.75" customHeight="1" x14ac:dyDescent="0.25">
      <c r="A18" s="21" t="s">
        <v>303</v>
      </c>
      <c r="B18" s="17">
        <v>17</v>
      </c>
      <c r="C18" s="7" t="s">
        <v>81</v>
      </c>
      <c r="D18" s="21" t="s">
        <v>303</v>
      </c>
      <c r="E18" s="17">
        <v>67</v>
      </c>
      <c r="F18" s="7" t="s">
        <v>100</v>
      </c>
    </row>
    <row r="19" spans="1:6" ht="15.75" customHeight="1" x14ac:dyDescent="0.25">
      <c r="A19" s="21" t="s">
        <v>303</v>
      </c>
      <c r="B19" s="17">
        <v>18</v>
      </c>
      <c r="C19" s="7" t="s">
        <v>85</v>
      </c>
      <c r="D19" s="21" t="s">
        <v>303</v>
      </c>
      <c r="E19" s="17">
        <v>68</v>
      </c>
      <c r="F19" s="7" t="s">
        <v>155</v>
      </c>
    </row>
    <row r="20" spans="1:6" ht="15.75" customHeight="1" x14ac:dyDescent="0.25">
      <c r="A20" s="21" t="s">
        <v>303</v>
      </c>
      <c r="B20" s="17">
        <v>19</v>
      </c>
      <c r="C20" s="7" t="s">
        <v>65</v>
      </c>
      <c r="D20" s="21" t="s">
        <v>303</v>
      </c>
      <c r="E20" s="17">
        <v>69</v>
      </c>
      <c r="F20" s="7" t="s">
        <v>144</v>
      </c>
    </row>
    <row r="21" spans="1:6" ht="15.75" customHeight="1" x14ac:dyDescent="0.25">
      <c r="A21" s="21" t="s">
        <v>303</v>
      </c>
      <c r="B21" s="17">
        <v>20</v>
      </c>
      <c r="C21" s="7" t="s">
        <v>93</v>
      </c>
      <c r="D21" s="21" t="s">
        <v>303</v>
      </c>
      <c r="E21" s="17">
        <v>70</v>
      </c>
      <c r="F21" s="7" t="s">
        <v>158</v>
      </c>
    </row>
    <row r="22" spans="1:6" ht="15.75" customHeight="1" x14ac:dyDescent="0.25">
      <c r="A22" s="21" t="s">
        <v>303</v>
      </c>
      <c r="B22" s="17">
        <v>21</v>
      </c>
      <c r="C22" s="7" t="s">
        <v>84</v>
      </c>
      <c r="D22" s="21" t="s">
        <v>303</v>
      </c>
      <c r="E22" s="17">
        <v>71</v>
      </c>
      <c r="F22" s="7" t="s">
        <v>152</v>
      </c>
    </row>
    <row r="23" spans="1:6" ht="15.75" customHeight="1" x14ac:dyDescent="0.25">
      <c r="A23" s="21" t="s">
        <v>303</v>
      </c>
      <c r="B23" s="17">
        <v>22</v>
      </c>
      <c r="C23" s="7" t="s">
        <v>103</v>
      </c>
      <c r="D23" s="21" t="s">
        <v>303</v>
      </c>
      <c r="E23" s="17">
        <v>72</v>
      </c>
      <c r="F23" s="7" t="s">
        <v>145</v>
      </c>
    </row>
    <row r="24" spans="1:6" ht="15.75" customHeight="1" x14ac:dyDescent="0.25">
      <c r="A24" s="21" t="s">
        <v>303</v>
      </c>
      <c r="B24" s="17">
        <v>23</v>
      </c>
      <c r="C24" s="7" t="s">
        <v>54</v>
      </c>
      <c r="D24" s="21" t="s">
        <v>303</v>
      </c>
      <c r="E24" s="17">
        <v>73</v>
      </c>
      <c r="F24" s="7" t="s">
        <v>97</v>
      </c>
    </row>
    <row r="25" spans="1:6" ht="15.75" customHeight="1" x14ac:dyDescent="0.25">
      <c r="A25" s="21" t="s">
        <v>303</v>
      </c>
      <c r="B25" s="17">
        <v>24</v>
      </c>
      <c r="C25" s="7" t="s">
        <v>86</v>
      </c>
      <c r="D25" s="21" t="s">
        <v>303</v>
      </c>
      <c r="E25" s="17">
        <v>74</v>
      </c>
      <c r="F25" s="7" t="s">
        <v>98</v>
      </c>
    </row>
    <row r="26" spans="1:6" ht="15.75" customHeight="1" x14ac:dyDescent="0.25">
      <c r="A26" s="21" t="s">
        <v>303</v>
      </c>
      <c r="B26" s="17">
        <v>25</v>
      </c>
      <c r="C26" s="7" t="s">
        <v>74</v>
      </c>
      <c r="D26" s="21" t="s">
        <v>303</v>
      </c>
      <c r="E26" s="17">
        <v>75</v>
      </c>
      <c r="F26" s="7" t="s">
        <v>181</v>
      </c>
    </row>
    <row r="27" spans="1:6" ht="15.75" customHeight="1" x14ac:dyDescent="0.25">
      <c r="A27" s="21" t="s">
        <v>303</v>
      </c>
      <c r="B27" s="17">
        <v>26</v>
      </c>
      <c r="C27" s="7" t="s">
        <v>63</v>
      </c>
      <c r="D27" s="21" t="s">
        <v>303</v>
      </c>
      <c r="E27" s="17">
        <v>76</v>
      </c>
      <c r="F27" s="7" t="s">
        <v>137</v>
      </c>
    </row>
    <row r="28" spans="1:6" ht="15.75" customHeight="1" x14ac:dyDescent="0.25">
      <c r="A28" s="21" t="s">
        <v>303</v>
      </c>
      <c r="B28" s="17">
        <v>27</v>
      </c>
      <c r="C28" s="7" t="s">
        <v>149</v>
      </c>
      <c r="D28" s="21" t="s">
        <v>303</v>
      </c>
      <c r="E28" s="17">
        <v>77</v>
      </c>
      <c r="F28" s="7" t="s">
        <v>173</v>
      </c>
    </row>
    <row r="29" spans="1:6" ht="15.75" customHeight="1" x14ac:dyDescent="0.25">
      <c r="A29" s="21" t="s">
        <v>303</v>
      </c>
      <c r="B29" s="17">
        <v>28</v>
      </c>
      <c r="C29" s="7" t="s">
        <v>62</v>
      </c>
      <c r="D29" s="21" t="s">
        <v>303</v>
      </c>
      <c r="E29" s="17">
        <v>78</v>
      </c>
      <c r="F29" s="28" t="s">
        <v>116</v>
      </c>
    </row>
    <row r="30" spans="1:6" ht="15.75" customHeight="1" x14ac:dyDescent="0.25">
      <c r="A30" s="21" t="s">
        <v>303</v>
      </c>
      <c r="B30" s="17">
        <v>29</v>
      </c>
      <c r="C30" s="7" t="s">
        <v>113</v>
      </c>
      <c r="D30" s="21" t="s">
        <v>303</v>
      </c>
      <c r="E30" s="17">
        <v>79</v>
      </c>
      <c r="F30" s="7" t="s">
        <v>102</v>
      </c>
    </row>
    <row r="31" spans="1:6" ht="15.75" customHeight="1" x14ac:dyDescent="0.25">
      <c r="A31" s="21" t="s">
        <v>303</v>
      </c>
      <c r="B31" s="17">
        <v>30</v>
      </c>
      <c r="C31" s="7" t="s">
        <v>92</v>
      </c>
      <c r="D31" s="21" t="s">
        <v>303</v>
      </c>
      <c r="E31" s="17">
        <v>80</v>
      </c>
      <c r="F31" s="7" t="s">
        <v>99</v>
      </c>
    </row>
    <row r="32" spans="1:6" ht="15.75" customHeight="1" x14ac:dyDescent="0.25">
      <c r="A32" s="21" t="s">
        <v>303</v>
      </c>
      <c r="B32" s="17">
        <v>31</v>
      </c>
      <c r="C32" s="7" t="s">
        <v>122</v>
      </c>
      <c r="D32" s="21" t="s">
        <v>303</v>
      </c>
      <c r="E32" s="17">
        <v>81</v>
      </c>
      <c r="F32" s="7" t="s">
        <v>108</v>
      </c>
    </row>
    <row r="33" spans="1:6" ht="15.75" customHeight="1" x14ac:dyDescent="0.25">
      <c r="A33" s="21" t="s">
        <v>303</v>
      </c>
      <c r="B33" s="17">
        <v>32</v>
      </c>
      <c r="C33" s="7" t="s">
        <v>135</v>
      </c>
      <c r="D33" s="21" t="s">
        <v>303</v>
      </c>
      <c r="E33" s="17">
        <v>82</v>
      </c>
      <c r="F33" s="29" t="s">
        <v>101</v>
      </c>
    </row>
    <row r="34" spans="1:6" ht="15.75" customHeight="1" x14ac:dyDescent="0.25">
      <c r="A34" s="21" t="s">
        <v>303</v>
      </c>
      <c r="B34" s="17">
        <v>33</v>
      </c>
      <c r="C34" s="7" t="s">
        <v>105</v>
      </c>
      <c r="D34" s="21" t="s">
        <v>303</v>
      </c>
      <c r="E34" s="17">
        <v>83</v>
      </c>
      <c r="F34" s="7" t="s">
        <v>107</v>
      </c>
    </row>
    <row r="35" spans="1:6" ht="15.75" customHeight="1" x14ac:dyDescent="0.25">
      <c r="A35" s="21" t="s">
        <v>303</v>
      </c>
      <c r="B35" s="17">
        <v>34</v>
      </c>
      <c r="C35" s="7" t="s">
        <v>70</v>
      </c>
      <c r="D35" s="21" t="s">
        <v>303</v>
      </c>
      <c r="E35" s="17">
        <v>84</v>
      </c>
      <c r="F35" s="7" t="s">
        <v>186</v>
      </c>
    </row>
    <row r="36" spans="1:6" ht="15.75" customHeight="1" x14ac:dyDescent="0.25">
      <c r="A36" s="21" t="s">
        <v>303</v>
      </c>
      <c r="B36" s="17">
        <v>35</v>
      </c>
      <c r="C36" s="7" t="s">
        <v>95</v>
      </c>
      <c r="D36" s="21" t="s">
        <v>303</v>
      </c>
      <c r="E36" s="17">
        <v>85</v>
      </c>
      <c r="F36" s="7" t="s">
        <v>126</v>
      </c>
    </row>
    <row r="37" spans="1:6" ht="15.75" customHeight="1" x14ac:dyDescent="0.25">
      <c r="A37" s="21" t="s">
        <v>303</v>
      </c>
      <c r="B37" s="17">
        <v>36</v>
      </c>
      <c r="C37" s="7" t="s">
        <v>71</v>
      </c>
      <c r="D37" s="21" t="s">
        <v>303</v>
      </c>
      <c r="E37" s="17">
        <v>86</v>
      </c>
      <c r="F37" s="7" t="s">
        <v>207</v>
      </c>
    </row>
    <row r="38" spans="1:6" ht="15.75" customHeight="1" x14ac:dyDescent="0.25">
      <c r="A38" s="21" t="s">
        <v>303</v>
      </c>
      <c r="B38" s="17">
        <v>37</v>
      </c>
      <c r="C38" s="7" t="s">
        <v>80</v>
      </c>
      <c r="D38" s="21" t="s">
        <v>303</v>
      </c>
      <c r="E38" s="17">
        <v>87</v>
      </c>
      <c r="F38" s="7" t="s">
        <v>118</v>
      </c>
    </row>
    <row r="39" spans="1:6" ht="15.75" customHeight="1" x14ac:dyDescent="0.25">
      <c r="A39" s="21" t="s">
        <v>303</v>
      </c>
      <c r="B39" s="17">
        <v>38</v>
      </c>
      <c r="C39" s="7" t="s">
        <v>129</v>
      </c>
      <c r="D39" s="21" t="s">
        <v>303</v>
      </c>
      <c r="E39" s="17">
        <v>88</v>
      </c>
      <c r="F39" s="7" t="s">
        <v>106</v>
      </c>
    </row>
    <row r="40" spans="1:6" ht="15.75" customHeight="1" x14ac:dyDescent="0.25">
      <c r="A40" s="21" t="s">
        <v>303</v>
      </c>
      <c r="B40" s="17">
        <v>39</v>
      </c>
      <c r="C40" s="7" t="s">
        <v>130</v>
      </c>
      <c r="D40" s="21" t="s">
        <v>303</v>
      </c>
      <c r="E40" s="17">
        <v>89</v>
      </c>
      <c r="F40" s="7" t="s">
        <v>111</v>
      </c>
    </row>
    <row r="41" spans="1:6" ht="15.75" customHeight="1" x14ac:dyDescent="0.25">
      <c r="A41" s="21" t="s">
        <v>303</v>
      </c>
      <c r="B41" s="17">
        <v>40</v>
      </c>
      <c r="C41" s="7" t="s">
        <v>68</v>
      </c>
      <c r="D41" s="21" t="s">
        <v>303</v>
      </c>
      <c r="E41" s="17">
        <v>90</v>
      </c>
      <c r="F41" s="7" t="s">
        <v>110</v>
      </c>
    </row>
    <row r="42" spans="1:6" ht="15.75" customHeight="1" x14ac:dyDescent="0.25">
      <c r="A42" s="21" t="s">
        <v>303</v>
      </c>
      <c r="B42" s="17">
        <v>41</v>
      </c>
      <c r="C42" s="7" t="s">
        <v>73</v>
      </c>
      <c r="D42" s="21" t="s">
        <v>303</v>
      </c>
      <c r="E42" s="17">
        <v>91</v>
      </c>
      <c r="F42" s="7" t="s">
        <v>112</v>
      </c>
    </row>
    <row r="43" spans="1:6" ht="15.75" customHeight="1" x14ac:dyDescent="0.25">
      <c r="A43" s="21" t="s">
        <v>303</v>
      </c>
      <c r="B43" s="17">
        <v>42</v>
      </c>
      <c r="C43" s="7" t="s">
        <v>147</v>
      </c>
      <c r="D43" s="21" t="s">
        <v>303</v>
      </c>
      <c r="E43" s="17">
        <v>92</v>
      </c>
      <c r="F43" s="7" t="s">
        <v>109</v>
      </c>
    </row>
    <row r="44" spans="1:6" ht="15.75" customHeight="1" x14ac:dyDescent="0.25">
      <c r="A44" s="21" t="s">
        <v>303</v>
      </c>
      <c r="B44" s="17">
        <v>43</v>
      </c>
      <c r="C44" s="7" t="s">
        <v>94</v>
      </c>
      <c r="D44" s="21" t="s">
        <v>303</v>
      </c>
      <c r="E44" s="17">
        <v>93</v>
      </c>
      <c r="F44" s="7" t="s">
        <v>240</v>
      </c>
    </row>
    <row r="45" spans="1:6" ht="15.75" customHeight="1" x14ac:dyDescent="0.25">
      <c r="A45" s="21" t="s">
        <v>303</v>
      </c>
      <c r="B45" s="17">
        <v>44</v>
      </c>
      <c r="C45" s="7" t="s">
        <v>127</v>
      </c>
      <c r="D45" s="21" t="s">
        <v>303</v>
      </c>
      <c r="E45" s="17">
        <v>94</v>
      </c>
      <c r="F45" s="7" t="s">
        <v>239</v>
      </c>
    </row>
    <row r="46" spans="1:6" ht="15.75" customHeight="1" x14ac:dyDescent="0.25">
      <c r="A46" s="21" t="s">
        <v>303</v>
      </c>
      <c r="B46" s="17">
        <v>45</v>
      </c>
      <c r="C46" s="7" t="s">
        <v>72</v>
      </c>
      <c r="D46" s="21" t="s">
        <v>303</v>
      </c>
      <c r="E46" s="17">
        <v>95</v>
      </c>
      <c r="F46" s="7" t="s">
        <v>196</v>
      </c>
    </row>
    <row r="47" spans="1:6" ht="15.75" customHeight="1" x14ac:dyDescent="0.25">
      <c r="A47" s="21" t="s">
        <v>303</v>
      </c>
      <c r="B47" s="17">
        <v>46</v>
      </c>
      <c r="C47" s="7" t="s">
        <v>58</v>
      </c>
      <c r="D47" s="21" t="s">
        <v>303</v>
      </c>
      <c r="E47" s="17">
        <v>96</v>
      </c>
      <c r="F47" s="29" t="s">
        <v>115</v>
      </c>
    </row>
    <row r="48" spans="1:6" ht="15.75" customHeight="1" x14ac:dyDescent="0.25">
      <c r="A48" s="21" t="s">
        <v>303</v>
      </c>
      <c r="B48" s="17">
        <v>47</v>
      </c>
      <c r="C48" s="7" t="s">
        <v>133</v>
      </c>
      <c r="D48" s="21" t="s">
        <v>303</v>
      </c>
      <c r="E48" s="17">
        <v>97</v>
      </c>
      <c r="F48" s="7" t="s">
        <v>114</v>
      </c>
    </row>
    <row r="49" spans="1:6" ht="15.75" customHeight="1" x14ac:dyDescent="0.25">
      <c r="A49" s="21" t="s">
        <v>303</v>
      </c>
      <c r="B49" s="17">
        <v>48</v>
      </c>
      <c r="C49" s="7" t="s">
        <v>157</v>
      </c>
      <c r="D49" s="21" t="s">
        <v>303</v>
      </c>
      <c r="E49" s="17">
        <v>98</v>
      </c>
      <c r="F49" s="7" t="s">
        <v>190</v>
      </c>
    </row>
    <row r="50" spans="1:6" ht="15.75" customHeight="1" x14ac:dyDescent="0.25">
      <c r="A50" s="21" t="s">
        <v>303</v>
      </c>
      <c r="B50" s="17">
        <v>49</v>
      </c>
      <c r="C50" s="7" t="s">
        <v>79</v>
      </c>
      <c r="D50" s="21" t="s">
        <v>303</v>
      </c>
      <c r="E50" s="17">
        <v>99</v>
      </c>
      <c r="F50" s="7" t="s">
        <v>119</v>
      </c>
    </row>
    <row r="51" spans="1:6" ht="15.75" customHeight="1" x14ac:dyDescent="0.25">
      <c r="A51" s="21" t="s">
        <v>303</v>
      </c>
      <c r="B51" s="17">
        <v>50</v>
      </c>
      <c r="C51" s="7" t="s">
        <v>75</v>
      </c>
      <c r="D51" s="21" t="s">
        <v>303</v>
      </c>
      <c r="E51" s="17">
        <v>100</v>
      </c>
      <c r="F51" s="7" t="s">
        <v>123</v>
      </c>
    </row>
    <row r="52" spans="1:6" ht="15.75" customHeight="1" x14ac:dyDescent="0.25">
      <c r="A52" s="21"/>
      <c r="B52" s="17"/>
      <c r="C52" s="7"/>
      <c r="D52" s="21"/>
      <c r="E52" s="17"/>
      <c r="F52" s="7"/>
    </row>
    <row r="53" spans="1:6" ht="15.75" customHeight="1" x14ac:dyDescent="0.25">
      <c r="A53" s="21"/>
      <c r="B53" s="17"/>
      <c r="C53" s="7"/>
      <c r="D53" s="21"/>
      <c r="E53" s="17"/>
      <c r="F53" s="7"/>
    </row>
    <row r="54" spans="1:6" ht="15.75" customHeight="1" x14ac:dyDescent="0.25">
      <c r="A54" s="21"/>
      <c r="B54" s="17"/>
      <c r="C54" s="7"/>
      <c r="D54" s="21"/>
      <c r="E54" s="17"/>
      <c r="F54" s="7"/>
    </row>
    <row r="55" spans="1:6" ht="15.75" customHeight="1" x14ac:dyDescent="0.25">
      <c r="A55" s="21"/>
      <c r="B55" s="17"/>
      <c r="C55" s="7"/>
      <c r="D55" s="21"/>
      <c r="E55" s="17"/>
      <c r="F55" s="7"/>
    </row>
    <row r="56" spans="1:6" ht="15.75" customHeight="1" x14ac:dyDescent="0.2">
      <c r="A56" s="15" t="s">
        <v>302</v>
      </c>
      <c r="B56" s="15" t="s">
        <v>34</v>
      </c>
      <c r="C56" s="16" t="s">
        <v>297</v>
      </c>
      <c r="D56" s="15" t="s">
        <v>302</v>
      </c>
      <c r="E56" s="15" t="s">
        <v>34</v>
      </c>
      <c r="F56" s="16" t="s">
        <v>297</v>
      </c>
    </row>
    <row r="57" spans="1:6" ht="15.75" customHeight="1" x14ac:dyDescent="0.25">
      <c r="A57" s="21" t="s">
        <v>303</v>
      </c>
      <c r="B57" s="17">
        <v>101</v>
      </c>
      <c r="C57" s="7" t="s">
        <v>120</v>
      </c>
      <c r="D57" s="21" t="s">
        <v>303</v>
      </c>
      <c r="E57" s="17">
        <v>151</v>
      </c>
      <c r="F57" s="7" t="s">
        <v>184</v>
      </c>
    </row>
    <row r="58" spans="1:6" ht="15.75" customHeight="1" x14ac:dyDescent="0.25">
      <c r="A58" s="21" t="s">
        <v>303</v>
      </c>
      <c r="B58" s="17">
        <v>102</v>
      </c>
      <c r="C58" s="7" t="s">
        <v>121</v>
      </c>
      <c r="D58" s="21" t="s">
        <v>303</v>
      </c>
      <c r="E58" s="17">
        <v>152</v>
      </c>
      <c r="F58" s="7" t="s">
        <v>310</v>
      </c>
    </row>
    <row r="59" spans="1:6" ht="15.75" customHeight="1" x14ac:dyDescent="0.25">
      <c r="A59" s="21" t="s">
        <v>303</v>
      </c>
      <c r="B59" s="17">
        <v>103</v>
      </c>
      <c r="C59" s="7" t="s">
        <v>218</v>
      </c>
      <c r="D59" s="21" t="s">
        <v>303</v>
      </c>
      <c r="E59" s="17">
        <v>153</v>
      </c>
      <c r="F59" s="7" t="s">
        <v>183</v>
      </c>
    </row>
    <row r="60" spans="1:6" ht="15.75" customHeight="1" x14ac:dyDescent="0.25">
      <c r="A60" s="21" t="s">
        <v>303</v>
      </c>
      <c r="B60" s="17">
        <v>104</v>
      </c>
      <c r="C60" s="7" t="s">
        <v>131</v>
      </c>
      <c r="D60" s="21" t="s">
        <v>303</v>
      </c>
      <c r="E60" s="17">
        <v>154</v>
      </c>
      <c r="F60" s="7" t="s">
        <v>311</v>
      </c>
    </row>
    <row r="61" spans="1:6" ht="15.75" customHeight="1" x14ac:dyDescent="0.25">
      <c r="A61" s="21" t="s">
        <v>303</v>
      </c>
      <c r="B61" s="17">
        <v>105</v>
      </c>
      <c r="C61" s="7" t="s">
        <v>132</v>
      </c>
      <c r="D61" s="21" t="s">
        <v>303</v>
      </c>
      <c r="E61" s="17">
        <v>155</v>
      </c>
      <c r="F61" s="7" t="s">
        <v>185</v>
      </c>
    </row>
    <row r="62" spans="1:6" ht="15.75" customHeight="1" x14ac:dyDescent="0.25">
      <c r="A62" s="21" t="s">
        <v>303</v>
      </c>
      <c r="B62" s="17">
        <v>106</v>
      </c>
      <c r="C62" s="7" t="s">
        <v>304</v>
      </c>
      <c r="D62" s="21" t="s">
        <v>303</v>
      </c>
      <c r="E62" s="17">
        <v>156</v>
      </c>
      <c r="F62" s="7" t="s">
        <v>187</v>
      </c>
    </row>
    <row r="63" spans="1:6" ht="15.75" customHeight="1" x14ac:dyDescent="0.25">
      <c r="A63" s="21" t="s">
        <v>303</v>
      </c>
      <c r="B63" s="17">
        <v>107</v>
      </c>
      <c r="C63" s="7" t="s">
        <v>128</v>
      </c>
      <c r="D63" s="21" t="s">
        <v>303</v>
      </c>
      <c r="E63" s="17">
        <v>157</v>
      </c>
      <c r="F63" s="7" t="s">
        <v>191</v>
      </c>
    </row>
    <row r="64" spans="1:6" ht="15.75" customHeight="1" x14ac:dyDescent="0.25">
      <c r="A64" s="21" t="s">
        <v>303</v>
      </c>
      <c r="B64" s="17">
        <v>108</v>
      </c>
      <c r="C64" s="7" t="s">
        <v>203</v>
      </c>
      <c r="D64" s="21" t="s">
        <v>303</v>
      </c>
      <c r="E64" s="17">
        <v>158</v>
      </c>
      <c r="F64" s="7" t="s">
        <v>189</v>
      </c>
    </row>
    <row r="65" spans="1:6" ht="15.75" customHeight="1" x14ac:dyDescent="0.25">
      <c r="A65" s="21" t="s">
        <v>303</v>
      </c>
      <c r="B65" s="17">
        <v>109</v>
      </c>
      <c r="C65" s="7" t="s">
        <v>214</v>
      </c>
      <c r="D65" s="21" t="s">
        <v>303</v>
      </c>
      <c r="E65" s="17">
        <v>159</v>
      </c>
      <c r="F65" s="7" t="s">
        <v>312</v>
      </c>
    </row>
    <row r="66" spans="1:6" ht="15" customHeight="1" x14ac:dyDescent="0.25">
      <c r="A66" s="21" t="s">
        <v>303</v>
      </c>
      <c r="B66" s="17">
        <v>110</v>
      </c>
      <c r="C66" s="7" t="s">
        <v>188</v>
      </c>
      <c r="D66" s="21" t="s">
        <v>303</v>
      </c>
      <c r="E66" s="17">
        <v>160</v>
      </c>
      <c r="F66" s="7" t="s">
        <v>194</v>
      </c>
    </row>
    <row r="67" spans="1:6" ht="15" customHeight="1" x14ac:dyDescent="0.25">
      <c r="A67" s="21" t="s">
        <v>303</v>
      </c>
      <c r="B67" s="17">
        <v>111</v>
      </c>
      <c r="C67" s="7" t="s">
        <v>136</v>
      </c>
      <c r="D67" s="21" t="s">
        <v>303</v>
      </c>
      <c r="E67" s="17">
        <v>161</v>
      </c>
      <c r="F67" s="7" t="s">
        <v>192</v>
      </c>
    </row>
    <row r="68" spans="1:6" ht="15" customHeight="1" x14ac:dyDescent="0.25">
      <c r="A68" s="21" t="s">
        <v>303</v>
      </c>
      <c r="B68" s="17">
        <v>112</v>
      </c>
      <c r="C68" s="7" t="s">
        <v>134</v>
      </c>
      <c r="D68" s="21" t="s">
        <v>303</v>
      </c>
      <c r="E68" s="17">
        <v>162</v>
      </c>
      <c r="F68" s="7" t="s">
        <v>193</v>
      </c>
    </row>
    <row r="69" spans="1:6" ht="15" customHeight="1" x14ac:dyDescent="0.25">
      <c r="A69" s="21" t="s">
        <v>303</v>
      </c>
      <c r="B69" s="17">
        <v>113</v>
      </c>
      <c r="C69" s="7" t="s">
        <v>229</v>
      </c>
      <c r="D69" s="21" t="s">
        <v>303</v>
      </c>
      <c r="E69" s="17">
        <v>163</v>
      </c>
      <c r="F69" s="7" t="s">
        <v>195</v>
      </c>
    </row>
    <row r="70" spans="1:6" ht="15" customHeight="1" x14ac:dyDescent="0.25">
      <c r="A70" s="21" t="s">
        <v>303</v>
      </c>
      <c r="B70" s="17">
        <v>114</v>
      </c>
      <c r="C70" s="7" t="s">
        <v>140</v>
      </c>
      <c r="D70" s="21" t="s">
        <v>303</v>
      </c>
      <c r="E70" s="17">
        <v>164</v>
      </c>
      <c r="F70" s="7" t="s">
        <v>198</v>
      </c>
    </row>
    <row r="71" spans="1:6" ht="15" customHeight="1" x14ac:dyDescent="0.25">
      <c r="A71" s="21" t="s">
        <v>303</v>
      </c>
      <c r="B71" s="17">
        <v>115</v>
      </c>
      <c r="C71" s="7" t="s">
        <v>138</v>
      </c>
      <c r="D71" s="21" t="s">
        <v>303</v>
      </c>
      <c r="E71" s="17">
        <v>165</v>
      </c>
      <c r="F71" s="7" t="s">
        <v>313</v>
      </c>
    </row>
    <row r="72" spans="1:6" ht="15" customHeight="1" x14ac:dyDescent="0.25">
      <c r="A72" s="21" t="s">
        <v>303</v>
      </c>
      <c r="B72" s="17">
        <v>116</v>
      </c>
      <c r="C72" s="7" t="s">
        <v>141</v>
      </c>
      <c r="D72" s="21" t="s">
        <v>303</v>
      </c>
      <c r="E72" s="17">
        <v>166</v>
      </c>
      <c r="F72" s="7" t="s">
        <v>201</v>
      </c>
    </row>
    <row r="73" spans="1:6" ht="15" customHeight="1" x14ac:dyDescent="0.25">
      <c r="A73" s="21" t="s">
        <v>303</v>
      </c>
      <c r="B73" s="17">
        <v>117</v>
      </c>
      <c r="C73" s="7" t="s">
        <v>199</v>
      </c>
      <c r="D73" s="21" t="s">
        <v>303</v>
      </c>
      <c r="E73" s="17">
        <v>167</v>
      </c>
      <c r="F73" s="7" t="s">
        <v>202</v>
      </c>
    </row>
    <row r="74" spans="1:6" ht="15" customHeight="1" x14ac:dyDescent="0.25">
      <c r="A74" s="21" t="s">
        <v>303</v>
      </c>
      <c r="B74" s="17">
        <v>118</v>
      </c>
      <c r="C74" s="7" t="s">
        <v>211</v>
      </c>
      <c r="D74" s="21" t="s">
        <v>303</v>
      </c>
      <c r="E74" s="17">
        <v>168</v>
      </c>
      <c r="F74" s="29" t="s">
        <v>200</v>
      </c>
    </row>
    <row r="75" spans="1:6" ht="15" customHeight="1" x14ac:dyDescent="0.25">
      <c r="A75" s="21" t="s">
        <v>303</v>
      </c>
      <c r="B75" s="17">
        <v>119</v>
      </c>
      <c r="C75" s="7" t="s">
        <v>146</v>
      </c>
      <c r="D75" s="21" t="s">
        <v>303</v>
      </c>
      <c r="E75" s="17">
        <v>169</v>
      </c>
      <c r="F75" s="7" t="s">
        <v>314</v>
      </c>
    </row>
    <row r="76" spans="1:6" ht="15" customHeight="1" x14ac:dyDescent="0.25">
      <c r="A76" s="21" t="s">
        <v>303</v>
      </c>
      <c r="B76" s="17">
        <v>120</v>
      </c>
      <c r="C76" s="7" t="s">
        <v>150</v>
      </c>
      <c r="D76" s="21" t="s">
        <v>303</v>
      </c>
      <c r="E76" s="17">
        <v>170</v>
      </c>
      <c r="F76" s="7" t="s">
        <v>204</v>
      </c>
    </row>
    <row r="77" spans="1:6" ht="15" customHeight="1" x14ac:dyDescent="0.25">
      <c r="A77" s="21" t="s">
        <v>303</v>
      </c>
      <c r="B77" s="17">
        <v>121</v>
      </c>
      <c r="C77" s="7" t="s">
        <v>151</v>
      </c>
      <c r="D77" s="21" t="s">
        <v>303</v>
      </c>
      <c r="E77" s="17">
        <v>171</v>
      </c>
      <c r="F77" s="7" t="s">
        <v>205</v>
      </c>
    </row>
    <row r="78" spans="1:6" ht="15" customHeight="1" x14ac:dyDescent="0.25">
      <c r="A78" s="21" t="s">
        <v>303</v>
      </c>
      <c r="B78" s="17">
        <v>122</v>
      </c>
      <c r="C78" s="7" t="s">
        <v>305</v>
      </c>
      <c r="D78" s="21" t="s">
        <v>303</v>
      </c>
      <c r="E78" s="17">
        <v>172</v>
      </c>
      <c r="F78" s="7" t="s">
        <v>206</v>
      </c>
    </row>
    <row r="79" spans="1:6" ht="15" customHeight="1" x14ac:dyDescent="0.25">
      <c r="A79" s="21" t="s">
        <v>303</v>
      </c>
      <c r="B79" s="17">
        <v>123</v>
      </c>
      <c r="C79" s="7" t="s">
        <v>258</v>
      </c>
      <c r="D79" s="21" t="s">
        <v>303</v>
      </c>
      <c r="E79" s="17">
        <v>173</v>
      </c>
      <c r="F79" s="7" t="s">
        <v>210</v>
      </c>
    </row>
    <row r="80" spans="1:6" ht="15" customHeight="1" x14ac:dyDescent="0.25">
      <c r="A80" s="21" t="s">
        <v>303</v>
      </c>
      <c r="B80" s="17">
        <v>124</v>
      </c>
      <c r="C80" s="7" t="s">
        <v>306</v>
      </c>
      <c r="D80" s="21" t="s">
        <v>303</v>
      </c>
      <c r="E80" s="17">
        <v>174</v>
      </c>
      <c r="F80" s="7" t="s">
        <v>315</v>
      </c>
    </row>
    <row r="81" spans="1:6" ht="15" customHeight="1" x14ac:dyDescent="0.25">
      <c r="A81" s="21" t="s">
        <v>303</v>
      </c>
      <c r="B81" s="17">
        <v>125</v>
      </c>
      <c r="C81" s="7" t="s">
        <v>154</v>
      </c>
      <c r="D81" s="21" t="s">
        <v>303</v>
      </c>
      <c r="E81" s="17">
        <v>175</v>
      </c>
      <c r="F81" s="7" t="s">
        <v>209</v>
      </c>
    </row>
    <row r="82" spans="1:6" ht="15" customHeight="1" x14ac:dyDescent="0.25">
      <c r="A82" s="21" t="s">
        <v>303</v>
      </c>
      <c r="B82" s="17">
        <v>126</v>
      </c>
      <c r="C82" s="7" t="s">
        <v>307</v>
      </c>
      <c r="D82" s="21" t="s">
        <v>303</v>
      </c>
      <c r="E82" s="17">
        <v>176</v>
      </c>
      <c r="F82" s="7" t="s">
        <v>208</v>
      </c>
    </row>
    <row r="83" spans="1:6" ht="15" customHeight="1" x14ac:dyDescent="0.25">
      <c r="A83" s="21" t="s">
        <v>303</v>
      </c>
      <c r="B83" s="17">
        <v>127</v>
      </c>
      <c r="C83" s="7" t="s">
        <v>308</v>
      </c>
      <c r="D83" s="21" t="s">
        <v>303</v>
      </c>
      <c r="E83" s="17">
        <v>177</v>
      </c>
      <c r="F83" s="7" t="s">
        <v>213</v>
      </c>
    </row>
    <row r="84" spans="1:6" ht="15" customHeight="1" x14ac:dyDescent="0.25">
      <c r="A84" s="21" t="s">
        <v>303</v>
      </c>
      <c r="B84" s="17">
        <v>128</v>
      </c>
      <c r="C84" s="7" t="s">
        <v>161</v>
      </c>
      <c r="D84" s="21" t="s">
        <v>303</v>
      </c>
      <c r="E84" s="17">
        <v>178</v>
      </c>
      <c r="F84" s="7" t="s">
        <v>316</v>
      </c>
    </row>
    <row r="85" spans="1:6" ht="15" customHeight="1" x14ac:dyDescent="0.25">
      <c r="A85" s="21" t="s">
        <v>303</v>
      </c>
      <c r="B85" s="17">
        <v>129</v>
      </c>
      <c r="C85" s="7" t="s">
        <v>160</v>
      </c>
      <c r="D85" s="21" t="s">
        <v>303</v>
      </c>
      <c r="E85" s="17">
        <v>179</v>
      </c>
      <c r="F85" s="7" t="s">
        <v>212</v>
      </c>
    </row>
    <row r="86" spans="1:6" ht="15" customHeight="1" x14ac:dyDescent="0.25">
      <c r="A86" s="21" t="s">
        <v>303</v>
      </c>
      <c r="B86" s="17">
        <v>130</v>
      </c>
      <c r="C86" s="7" t="s">
        <v>159</v>
      </c>
      <c r="D86" s="21" t="s">
        <v>303</v>
      </c>
      <c r="E86" s="17">
        <v>180</v>
      </c>
      <c r="F86" s="7" t="s">
        <v>216</v>
      </c>
    </row>
    <row r="87" spans="1:6" ht="15" customHeight="1" x14ac:dyDescent="0.25">
      <c r="A87" s="21" t="s">
        <v>303</v>
      </c>
      <c r="B87" s="17">
        <v>131</v>
      </c>
      <c r="C87" s="7" t="s">
        <v>163</v>
      </c>
      <c r="D87" s="21" t="s">
        <v>303</v>
      </c>
      <c r="E87" s="17">
        <v>181</v>
      </c>
      <c r="F87" s="7" t="s">
        <v>317</v>
      </c>
    </row>
    <row r="88" spans="1:6" ht="15" customHeight="1" x14ac:dyDescent="0.25">
      <c r="A88" s="21" t="s">
        <v>303</v>
      </c>
      <c r="B88" s="17">
        <v>132</v>
      </c>
      <c r="C88" s="7" t="s">
        <v>162</v>
      </c>
      <c r="D88" s="21" t="s">
        <v>303</v>
      </c>
      <c r="E88" s="17">
        <v>182</v>
      </c>
      <c r="F88" s="7" t="s">
        <v>215</v>
      </c>
    </row>
    <row r="89" spans="1:6" ht="15" customHeight="1" x14ac:dyDescent="0.25">
      <c r="A89" s="21" t="s">
        <v>303</v>
      </c>
      <c r="B89" s="17">
        <v>133</v>
      </c>
      <c r="C89" s="7" t="s">
        <v>309</v>
      </c>
      <c r="D89" s="21" t="s">
        <v>303</v>
      </c>
      <c r="E89" s="17">
        <v>183</v>
      </c>
      <c r="F89" s="7" t="s">
        <v>217</v>
      </c>
    </row>
    <row r="90" spans="1:6" ht="15" customHeight="1" x14ac:dyDescent="0.25">
      <c r="A90" s="21" t="s">
        <v>303</v>
      </c>
      <c r="B90" s="17">
        <v>134</v>
      </c>
      <c r="C90" s="7" t="s">
        <v>165</v>
      </c>
      <c r="D90" s="21" t="s">
        <v>303</v>
      </c>
      <c r="E90" s="17">
        <v>184</v>
      </c>
      <c r="F90" s="7" t="s">
        <v>219</v>
      </c>
    </row>
    <row r="91" spans="1:6" ht="15" customHeight="1" x14ac:dyDescent="0.25">
      <c r="A91" s="21" t="s">
        <v>303</v>
      </c>
      <c r="B91" s="17">
        <v>135</v>
      </c>
      <c r="C91" s="7" t="s">
        <v>164</v>
      </c>
      <c r="D91" s="21" t="s">
        <v>303</v>
      </c>
      <c r="E91" s="17">
        <v>185</v>
      </c>
      <c r="F91" s="7" t="s">
        <v>318</v>
      </c>
    </row>
    <row r="92" spans="1:6" ht="15" customHeight="1" x14ac:dyDescent="0.25">
      <c r="A92" s="21" t="s">
        <v>303</v>
      </c>
      <c r="B92" s="17">
        <v>136</v>
      </c>
      <c r="C92" s="7" t="s">
        <v>167</v>
      </c>
      <c r="D92" s="21" t="s">
        <v>303</v>
      </c>
      <c r="E92" s="17">
        <v>186</v>
      </c>
      <c r="F92" s="7" t="s">
        <v>222</v>
      </c>
    </row>
    <row r="93" spans="1:6" ht="15" customHeight="1" x14ac:dyDescent="0.25">
      <c r="A93" s="21" t="s">
        <v>303</v>
      </c>
      <c r="B93" s="17">
        <v>137</v>
      </c>
      <c r="C93" s="7" t="s">
        <v>166</v>
      </c>
      <c r="D93" s="21" t="s">
        <v>303</v>
      </c>
      <c r="E93" s="17">
        <v>187</v>
      </c>
      <c r="F93" s="7" t="s">
        <v>221</v>
      </c>
    </row>
    <row r="94" spans="1:6" ht="15" customHeight="1" x14ac:dyDescent="0.25">
      <c r="A94" s="21" t="s">
        <v>303</v>
      </c>
      <c r="B94" s="17">
        <v>138</v>
      </c>
      <c r="C94" s="7" t="s">
        <v>168</v>
      </c>
      <c r="D94" s="21" t="s">
        <v>303</v>
      </c>
      <c r="E94" s="17">
        <v>188</v>
      </c>
      <c r="F94" s="29" t="s">
        <v>220</v>
      </c>
    </row>
    <row r="95" spans="1:6" ht="15" customHeight="1" x14ac:dyDescent="0.25">
      <c r="A95" s="21" t="s">
        <v>303</v>
      </c>
      <c r="B95" s="17">
        <v>139</v>
      </c>
      <c r="C95" s="7" t="s">
        <v>169</v>
      </c>
      <c r="D95" s="21" t="s">
        <v>303</v>
      </c>
      <c r="E95" s="17">
        <v>189</v>
      </c>
      <c r="F95" s="7" t="s">
        <v>325</v>
      </c>
    </row>
    <row r="96" spans="1:6" ht="15" customHeight="1" x14ac:dyDescent="0.25">
      <c r="A96" s="21" t="s">
        <v>303</v>
      </c>
      <c r="B96" s="17">
        <v>140</v>
      </c>
      <c r="C96" s="7" t="s">
        <v>170</v>
      </c>
      <c r="D96" s="21" t="s">
        <v>303</v>
      </c>
      <c r="E96" s="17">
        <v>190</v>
      </c>
      <c r="F96" s="7" t="s">
        <v>223</v>
      </c>
    </row>
    <row r="97" spans="1:6" ht="15" customHeight="1" x14ac:dyDescent="0.25">
      <c r="A97" s="21" t="s">
        <v>303</v>
      </c>
      <c r="B97" s="17">
        <v>141</v>
      </c>
      <c r="C97" s="7" t="s">
        <v>171</v>
      </c>
      <c r="D97" s="21" t="s">
        <v>303</v>
      </c>
      <c r="E97" s="17">
        <v>191</v>
      </c>
      <c r="F97" s="7" t="s">
        <v>224</v>
      </c>
    </row>
    <row r="98" spans="1:6" ht="15" customHeight="1" x14ac:dyDescent="0.25">
      <c r="A98" s="21" t="s">
        <v>303</v>
      </c>
      <c r="B98" s="17">
        <v>142</v>
      </c>
      <c r="C98" s="7" t="s">
        <v>174</v>
      </c>
      <c r="D98" s="21" t="s">
        <v>303</v>
      </c>
      <c r="E98" s="17">
        <v>192</v>
      </c>
      <c r="F98" s="7" t="s">
        <v>320</v>
      </c>
    </row>
    <row r="99" spans="1:6" ht="15" customHeight="1" x14ac:dyDescent="0.25">
      <c r="A99" s="21" t="s">
        <v>303</v>
      </c>
      <c r="B99" s="17">
        <v>143</v>
      </c>
      <c r="C99" s="7" t="s">
        <v>172</v>
      </c>
      <c r="D99" s="21" t="s">
        <v>303</v>
      </c>
      <c r="E99" s="17">
        <v>193</v>
      </c>
      <c r="F99" s="7" t="s">
        <v>225</v>
      </c>
    </row>
    <row r="100" spans="1:6" ht="15" customHeight="1" x14ac:dyDescent="0.25">
      <c r="A100" s="21" t="s">
        <v>303</v>
      </c>
      <c r="B100" s="17">
        <v>144</v>
      </c>
      <c r="C100" s="7" t="s">
        <v>175</v>
      </c>
      <c r="D100" s="21" t="s">
        <v>303</v>
      </c>
      <c r="E100" s="17">
        <v>194</v>
      </c>
      <c r="F100" s="7" t="s">
        <v>226</v>
      </c>
    </row>
    <row r="101" spans="1:6" ht="15" customHeight="1" x14ac:dyDescent="0.25">
      <c r="A101" s="21" t="s">
        <v>303</v>
      </c>
      <c r="B101" s="17">
        <v>145</v>
      </c>
      <c r="C101" s="7" t="s">
        <v>176</v>
      </c>
      <c r="D101" s="21" t="s">
        <v>303</v>
      </c>
      <c r="E101" s="17">
        <v>195</v>
      </c>
      <c r="F101" s="7" t="s">
        <v>227</v>
      </c>
    </row>
    <row r="102" spans="1:6" ht="15" customHeight="1" x14ac:dyDescent="0.25">
      <c r="A102" s="21" t="s">
        <v>303</v>
      </c>
      <c r="B102" s="17">
        <v>146</v>
      </c>
      <c r="C102" s="7" t="s">
        <v>178</v>
      </c>
      <c r="D102" s="21" t="s">
        <v>303</v>
      </c>
      <c r="E102" s="17">
        <v>196</v>
      </c>
      <c r="F102" s="7" t="s">
        <v>228</v>
      </c>
    </row>
    <row r="103" spans="1:6" ht="15" customHeight="1" x14ac:dyDescent="0.25">
      <c r="A103" s="21" t="s">
        <v>303</v>
      </c>
      <c r="B103" s="17">
        <v>147</v>
      </c>
      <c r="C103" s="7" t="s">
        <v>177</v>
      </c>
      <c r="D103" s="21" t="s">
        <v>303</v>
      </c>
      <c r="E103" s="17">
        <v>197</v>
      </c>
      <c r="F103" s="7" t="s">
        <v>230</v>
      </c>
    </row>
    <row r="104" spans="1:6" ht="15" customHeight="1" x14ac:dyDescent="0.25">
      <c r="A104" s="21" t="s">
        <v>303</v>
      </c>
      <c r="B104" s="17">
        <v>148</v>
      </c>
      <c r="C104" s="7" t="s">
        <v>179</v>
      </c>
      <c r="D104" s="21" t="s">
        <v>303</v>
      </c>
      <c r="E104" s="17">
        <v>198</v>
      </c>
      <c r="F104" s="7" t="s">
        <v>321</v>
      </c>
    </row>
    <row r="105" spans="1:6" ht="15" customHeight="1" x14ac:dyDescent="0.25">
      <c r="A105" s="21" t="s">
        <v>303</v>
      </c>
      <c r="B105" s="17">
        <v>149</v>
      </c>
      <c r="C105" s="7" t="s">
        <v>182</v>
      </c>
      <c r="D105" s="21" t="s">
        <v>303</v>
      </c>
      <c r="E105" s="17">
        <v>199</v>
      </c>
      <c r="F105" s="7" t="s">
        <v>231</v>
      </c>
    </row>
    <row r="106" spans="1:6" ht="15" customHeight="1" x14ac:dyDescent="0.25">
      <c r="A106" s="21" t="s">
        <v>303</v>
      </c>
      <c r="B106" s="17">
        <v>150</v>
      </c>
      <c r="C106" s="7" t="s">
        <v>180</v>
      </c>
      <c r="D106" s="21" t="s">
        <v>303</v>
      </c>
      <c r="E106" s="17">
        <v>200</v>
      </c>
      <c r="F106" s="7" t="s">
        <v>232</v>
      </c>
    </row>
  </sheetData>
  <printOptions horizontalCentered="1"/>
  <pageMargins left="0.25" right="0.25" top="0.9" bottom="0.65" header="0.5" footer="0.5"/>
  <pageSetup scale="80" fitToHeight="0" orientation="portrait" r:id="rId1"/>
  <headerFooter>
    <oddHeader>&amp;CGreatest Fairy Tale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2024-11-01T15:30:00Z</cp:lastPrinted>
  <dcterms:created xsi:type="dcterms:W3CDTF">2020-08-31T21:40:34Z</dcterms:created>
  <dcterms:modified xsi:type="dcterms:W3CDTF">2024-11-01T15:56:34Z</dcterms:modified>
  <cp:category/>
  <cp:contentStatus/>
</cp:coreProperties>
</file>