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0BF0FC3-C7B2-4572-8A27-09A9B02F9F5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7" i="3" l="1"/>
  <c r="E40" i="3"/>
  <c r="E62" i="3"/>
  <c r="E18" i="3"/>
  <c r="E33" i="3"/>
  <c r="E61" i="3"/>
  <c r="E65" i="3"/>
  <c r="E14" i="3"/>
  <c r="E45" i="3"/>
  <c r="E13" i="3"/>
  <c r="E27" i="3"/>
  <c r="E68" i="3"/>
  <c r="E29" i="3"/>
  <c r="E53" i="3"/>
  <c r="E49" i="3"/>
  <c r="E70" i="3"/>
  <c r="E3" i="3"/>
  <c r="E9" i="3"/>
  <c r="E64" i="3"/>
  <c r="E4" i="3"/>
  <c r="E16" i="3"/>
  <c r="E15" i="3"/>
  <c r="E20" i="3"/>
  <c r="E8" i="3"/>
  <c r="E7" i="3"/>
  <c r="E25" i="3"/>
  <c r="E51" i="3"/>
  <c r="E39" i="3"/>
  <c r="E28" i="3"/>
  <c r="E60" i="3"/>
  <c r="E57" i="3"/>
  <c r="E19" i="3"/>
  <c r="E47" i="3"/>
  <c r="E56" i="3"/>
  <c r="E43" i="3"/>
  <c r="E30" i="3"/>
  <c r="E58" i="3"/>
  <c r="E46" i="3"/>
  <c r="E22" i="3"/>
  <c r="E24" i="3"/>
  <c r="E42" i="3"/>
  <c r="E21" i="3"/>
  <c r="E69" i="3"/>
  <c r="E59" i="3"/>
  <c r="E12" i="3"/>
  <c r="E54" i="3"/>
  <c r="E63" i="3"/>
  <c r="E32" i="3"/>
  <c r="E10" i="3"/>
  <c r="E38" i="3"/>
  <c r="E44" i="3"/>
  <c r="E17" i="3"/>
  <c r="E48" i="3"/>
  <c r="E31" i="3"/>
  <c r="E66" i="3"/>
  <c r="E55" i="3"/>
  <c r="E37" i="3"/>
  <c r="E5" i="3"/>
  <c r="E36" i="3"/>
  <c r="E41" i="3"/>
  <c r="E11" i="3"/>
  <c r="E26" i="3"/>
  <c r="E23" i="3"/>
  <c r="E35" i="3"/>
  <c r="E50" i="3"/>
  <c r="C414" i="2"/>
  <c r="C407" i="2"/>
  <c r="C397" i="2"/>
  <c r="C389" i="2"/>
  <c r="C381" i="2"/>
  <c r="C375" i="2"/>
  <c r="C369" i="2"/>
  <c r="C357" i="2"/>
  <c r="C351" i="2"/>
  <c r="C346" i="2"/>
  <c r="C344" i="2"/>
  <c r="C338" i="2"/>
  <c r="C332" i="2"/>
  <c r="C322" i="2"/>
  <c r="C316" i="2"/>
  <c r="C310" i="2"/>
  <c r="C300" i="2"/>
  <c r="C293" i="2"/>
  <c r="C290" i="2"/>
  <c r="C285" i="2"/>
  <c r="C274" i="2"/>
  <c r="C270" i="2"/>
  <c r="C269" i="2"/>
  <c r="C261" i="2"/>
  <c r="C255" i="2"/>
  <c r="C248" i="2"/>
  <c r="C239" i="2"/>
  <c r="C234" i="2"/>
  <c r="C230" i="2"/>
  <c r="C228" i="2"/>
  <c r="C222" i="2"/>
  <c r="C217" i="2"/>
  <c r="C212" i="2"/>
  <c r="C205" i="2"/>
  <c r="C201" i="2"/>
  <c r="C197" i="2"/>
  <c r="C190" i="2"/>
  <c r="C184" i="2"/>
  <c r="C179" i="2"/>
  <c r="C172" i="2"/>
  <c r="C161" i="2"/>
  <c r="C154" i="2"/>
  <c r="C147" i="2"/>
  <c r="C141" i="2"/>
  <c r="C135" i="2"/>
  <c r="C128" i="2"/>
  <c r="C127" i="2"/>
  <c r="C119" i="2"/>
  <c r="C107" i="2"/>
  <c r="C106" i="2"/>
  <c r="C101" i="2"/>
  <c r="C96" i="2"/>
  <c r="C90" i="2"/>
  <c r="C89" i="2"/>
  <c r="C82" i="2"/>
  <c r="C73" i="2"/>
  <c r="C67" i="2"/>
  <c r="C59" i="2"/>
  <c r="C57" i="2"/>
  <c r="C53" i="2"/>
  <c r="C47" i="2"/>
  <c r="C37" i="2"/>
  <c r="C33" i="2"/>
  <c r="C27" i="2"/>
  <c r="C25" i="2"/>
  <c r="C15" i="2"/>
  <c r="C8" i="2"/>
  <c r="C3" i="2"/>
  <c r="E52" i="3"/>
  <c r="E6" i="3"/>
  <c r="E34" i="3"/>
</calcChain>
</file>

<file path=xl/sharedStrings.xml><?xml version="1.0" encoding="utf-8"?>
<sst xmlns="http://schemas.openxmlformats.org/spreadsheetml/2006/main" count="1083" uniqueCount="115">
  <si>
    <t>Rank</t>
  </si>
  <si>
    <t>Title</t>
  </si>
  <si>
    <t>AVERAGE</t>
  </si>
  <si>
    <t>AVERAGE RANK</t>
  </si>
  <si>
    <t>COUNT</t>
  </si>
  <si>
    <t>SCORE</t>
  </si>
  <si>
    <t>Rotten Tomatoes</t>
  </si>
  <si>
    <t>IMDb</t>
  </si>
  <si>
    <t>Ultimate Movie Rankings</t>
  </si>
  <si>
    <t>Ranker</t>
  </si>
  <si>
    <t>Seen it?</t>
  </si>
  <si>
    <t>p</t>
  </si>
  <si>
    <t>https://www.imdb.com/search/title/?title_type=feature,tv_movie&amp;num_votes=5000,&amp;role=nm0001749&amp;sort=user_rating,desc</t>
  </si>
  <si>
    <t>Best Maggie Smith Movies</t>
  </si>
  <si>
    <t>Harry Potter and the Deathly Hallows: Part 2 (2011)</t>
  </si>
  <si>
    <t>Harry Potter and the Prisoner of Azkaban (2004)</t>
  </si>
  <si>
    <t>Harry Potter and the Goblet of Fire (2005)</t>
  </si>
  <si>
    <t>Harry Potter and the Sorcerer's Stone (2001)</t>
  </si>
  <si>
    <t>Harry Potter and the Half-Blood Prince (2009)</t>
  </si>
  <si>
    <t>The Prime of Miss Jean Brodie (1969)</t>
  </si>
  <si>
    <t>Harry Potter and the Order of the Phoenix (2007)</t>
  </si>
  <si>
    <t>Harry Potter and the Chamber of Secrets (2002)</t>
  </si>
  <si>
    <t>Downton Abbey (2019)</t>
  </si>
  <si>
    <t>Downton Abbey: A New Era (2022)</t>
  </si>
  <si>
    <t>The Secret Garden (1993)</t>
  </si>
  <si>
    <t>Death on the Nile (1978)</t>
  </si>
  <si>
    <t>Murder by Death (1976)</t>
  </si>
  <si>
    <t>Richard III (1995)</t>
  </si>
  <si>
    <t>Gosford Park (2001)</t>
  </si>
  <si>
    <t>A Room with a View (1985)</t>
  </si>
  <si>
    <t>The Best Exotic Marigold Hotel (2011)</t>
  </si>
  <si>
    <t>Evil Under the Sun (1982)</t>
  </si>
  <si>
    <t>Becoming Jane (2007)</t>
  </si>
  <si>
    <t>Ladies in Lavender (2004)</t>
  </si>
  <si>
    <t>Clash of the Titans (1981)</t>
  </si>
  <si>
    <t>Tea with Mussolini (1999)</t>
  </si>
  <si>
    <t>Hook (1991)</t>
  </si>
  <si>
    <t>Quartet (2012)</t>
  </si>
  <si>
    <t>Keeping Mum (2005)</t>
  </si>
  <si>
    <t>From Time to Time (2009)</t>
  </si>
  <si>
    <t>The Lady in the Van (2015)</t>
  </si>
  <si>
    <t>A Boy Called Christmas (2021)</t>
  </si>
  <si>
    <t>Sister Act (1992)</t>
  </si>
  <si>
    <t>The Second Best Exotic Marigold Hotel (2015)</t>
  </si>
  <si>
    <t>The Miracle Club (2023)</t>
  </si>
  <si>
    <t>The First Wives Club (1996)</t>
  </si>
  <si>
    <t>My Old Lady (2014)</t>
  </si>
  <si>
    <t>California Suite (1978)</t>
  </si>
  <si>
    <t>Nanny McPhee Returns (2010)</t>
  </si>
  <si>
    <t>Divine Secrets of the Ya-Ya Sisterhood (2002)</t>
  </si>
  <si>
    <t>Gnomeo &amp; Juliet (2011)</t>
  </si>
  <si>
    <t>Sister Act 2: Back in the Habit (1993)</t>
  </si>
  <si>
    <t>Sherlock Gnomes (2018)</t>
  </si>
  <si>
    <t>The Guardian</t>
  </si>
  <si>
    <t>https://www.theguardian.com/film/2019/sep/05/maggie-smiths-20-best-films-ranked</t>
  </si>
  <si>
    <t>20 Best Maggie Smith Films</t>
  </si>
  <si>
    <t>Nothing Like a Dame (2018)</t>
  </si>
  <si>
    <t>A Private Function (1984)</t>
  </si>
  <si>
    <t>Tea with Dames (2018)</t>
  </si>
  <si>
    <t>The Pumpkin Eater (1964)</t>
  </si>
  <si>
    <t>Oh! What a Lovely War (1969)</t>
  </si>
  <si>
    <t>My House in Umbria (2003)</t>
  </si>
  <si>
    <t>Washington Square (1997)</t>
  </si>
  <si>
    <t>The V.I.P.s (1963)</t>
  </si>
  <si>
    <t>The Lonely Passion of Judith Hearne (1987)</t>
  </si>
  <si>
    <t>Othello (1965)</t>
  </si>
  <si>
    <t>Travels With My Aunt (1972)</t>
  </si>
  <si>
    <t>The Missionary (1982)</t>
  </si>
  <si>
    <t>Quartet (1981)</t>
  </si>
  <si>
    <t>Young Cassidy (1965)</t>
  </si>
  <si>
    <t>The Last September (1999)</t>
  </si>
  <si>
    <t>https://www.rottentomatoes.com/celebrity/maggie_smith</t>
  </si>
  <si>
    <t>Highest Rated Maggie Smith Movies</t>
  </si>
  <si>
    <t>Lily in Love (1985)</t>
  </si>
  <si>
    <t>Hot Millions (1968)</t>
  </si>
  <si>
    <t>The Honey Pot (1967)</t>
  </si>
  <si>
    <t>Scott's Favorites</t>
  </si>
  <si>
    <t>GoldDerby</t>
  </si>
  <si>
    <t>https://www.goldderby.com/gallery/best-maggie-smith-movies-ranked/</t>
  </si>
  <si>
    <t>12 Greatest Maggie Smith Movies</t>
  </si>
  <si>
    <t>Collider</t>
  </si>
  <si>
    <t>https://collider.com/maggie-smith-movies-best-ranked/</t>
  </si>
  <si>
    <t>Top 15 Favorite Maggie Smith Movies</t>
  </si>
  <si>
    <t>Top 10 Best Maggie Smith Movies</t>
  </si>
  <si>
    <t>The Sandy Times</t>
  </si>
  <si>
    <t>https://sandytimes.ae/articles/661/maggie-smith-movies-you-absolutely-need-to-rewatch</t>
  </si>
  <si>
    <t>https://www.ultimatemovierankings.com/maggie-smith-movies/</t>
  </si>
  <si>
    <t>Love and Pain and the Whole Damn Thing (1973)</t>
  </si>
  <si>
    <t>Nowhere to Go (1958)</t>
  </si>
  <si>
    <t>Curtain Call (1998)</t>
  </si>
  <si>
    <t>Better Late Than Never (1983)</t>
  </si>
  <si>
    <t>https://www.ranker.com/list/maggie-smith-movies-and-films-and-filmography/ranker-film</t>
  </si>
  <si>
    <t>1 Nov 2024 - 950+ voters</t>
  </si>
  <si>
    <t>60+ Best Films with Maggie Smith</t>
  </si>
  <si>
    <t>David Copperfield (2000)</t>
  </si>
  <si>
    <t>Suddenly, Last Summer (1993)</t>
  </si>
  <si>
    <t>The Merchant of Venice (1972)</t>
  </si>
  <si>
    <t>Romeo.Juliet (1990)</t>
  </si>
  <si>
    <t>All the King's Men (1999)</t>
  </si>
  <si>
    <t>Go to Blazes (1962)</t>
  </si>
  <si>
    <t>MUBI</t>
  </si>
  <si>
    <t>https://mubi.com/en/cast/maggie-smith/films/cast?sort=popularity_quality_score&amp;page=1&amp;sort_period=</t>
  </si>
  <si>
    <t>Most Popular Maggie Smith Movies</t>
  </si>
  <si>
    <t>Harry Potter and the Deathly Hallows: Part 1 (2010)</t>
  </si>
  <si>
    <t>Downton Abbey: Christmas at Downton Abbey (2012)</t>
  </si>
  <si>
    <t>Screen Rant</t>
  </si>
  <si>
    <t>https://screenrant.com/maggie-smith-movies-ranked/</t>
  </si>
  <si>
    <t>Maggie Smith's 15 Best Movies</t>
  </si>
  <si>
    <t>Flickchart</t>
  </si>
  <si>
    <t>https://www.flickchart.com/charts.aspx?actor=maggie+smith</t>
  </si>
  <si>
    <t>Best Movies Starring Maggie Smith</t>
  </si>
  <si>
    <t>Express UK</t>
  </si>
  <si>
    <t>https://www.express.co.uk/entertainment/films/1954463/top-10-maggie-smith-movies-harry-potter-downton-abbey</t>
  </si>
  <si>
    <t>Top 10 Maggie Smith Movies</t>
  </si>
  <si>
    <t>(13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</si>
</sst>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07" width="34.73046875" customWidth="1"/>
    <col min="108" max="108" width="35.73046875" customWidth="1"/>
    <col min="109" max="217" width="34.73046875" customWidth="1"/>
  </cols>
  <sheetData>
    <row r="1" spans="1:47" ht="15.75" customHeight="1" x14ac:dyDescent="0.5">
      <c r="A1" s="1"/>
      <c r="B1" s="2" t="s">
        <v>102</v>
      </c>
      <c r="C1" s="2" t="s">
        <v>93</v>
      </c>
      <c r="D1" s="2" t="s">
        <v>13</v>
      </c>
      <c r="E1" s="2" t="s">
        <v>72</v>
      </c>
      <c r="F1" s="2" t="s">
        <v>13</v>
      </c>
      <c r="G1" s="2" t="s">
        <v>110</v>
      </c>
      <c r="H1" s="2" t="s">
        <v>55</v>
      </c>
      <c r="I1" s="2" t="s">
        <v>82</v>
      </c>
      <c r="J1" s="2" t="s">
        <v>107</v>
      </c>
      <c r="K1" s="2" t="s">
        <v>79</v>
      </c>
      <c r="L1" s="2" t="s">
        <v>13</v>
      </c>
      <c r="M1" s="2" t="s">
        <v>83</v>
      </c>
      <c r="N1" s="2" t="s">
        <v>113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5">
      <c r="A2" s="3"/>
      <c r="B2" s="3"/>
      <c r="C2" s="3" t="s">
        <v>92</v>
      </c>
      <c r="D2" s="3">
        <v>45562</v>
      </c>
      <c r="E2" s="3"/>
      <c r="F2" s="3">
        <v>45605</v>
      </c>
      <c r="G2" s="3">
        <v>45614</v>
      </c>
      <c r="H2" s="3">
        <v>45562</v>
      </c>
      <c r="I2" s="3">
        <v>45606</v>
      </c>
      <c r="J2" s="3">
        <v>45563</v>
      </c>
      <c r="K2" s="3">
        <v>45562</v>
      </c>
      <c r="L2" s="3">
        <v>45563</v>
      </c>
      <c r="M2" s="3">
        <v>45562</v>
      </c>
      <c r="N2" s="3">
        <v>45563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5">
      <c r="A3" s="4"/>
      <c r="B3" s="20" t="s">
        <v>101</v>
      </c>
      <c r="C3" s="20" t="s">
        <v>91</v>
      </c>
      <c r="D3" s="20" t="s">
        <v>86</v>
      </c>
      <c r="E3" s="20" t="s">
        <v>71</v>
      </c>
      <c r="F3" s="20" t="s">
        <v>12</v>
      </c>
      <c r="G3" s="20" t="s">
        <v>109</v>
      </c>
      <c r="H3" s="20" t="s">
        <v>54</v>
      </c>
      <c r="I3" s="20"/>
      <c r="J3" s="20" t="s">
        <v>106</v>
      </c>
      <c r="K3" s="20" t="s">
        <v>78</v>
      </c>
      <c r="L3" s="20" t="s">
        <v>85</v>
      </c>
      <c r="M3" s="20" t="s">
        <v>81</v>
      </c>
      <c r="N3" s="20" t="s">
        <v>112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1"/>
      <c r="AL3" s="21"/>
      <c r="AM3" s="21"/>
      <c r="AN3" s="21"/>
      <c r="AO3" s="21"/>
      <c r="AP3" s="21"/>
      <c r="AQ3" s="21"/>
      <c r="AR3" s="20"/>
      <c r="AS3" s="20"/>
      <c r="AT3" s="20"/>
      <c r="AU3" s="20"/>
    </row>
    <row r="4" spans="1:47" ht="15.75" customHeight="1" x14ac:dyDescent="0.5">
      <c r="A4" s="5" t="s">
        <v>0</v>
      </c>
      <c r="B4" s="6" t="s">
        <v>100</v>
      </c>
      <c r="C4" s="6" t="s">
        <v>9</v>
      </c>
      <c r="D4" s="6" t="s">
        <v>8</v>
      </c>
      <c r="E4" s="6" t="s">
        <v>6</v>
      </c>
      <c r="F4" s="6" t="s">
        <v>7</v>
      </c>
      <c r="G4" s="6" t="s">
        <v>108</v>
      </c>
      <c r="H4" s="6" t="s">
        <v>53</v>
      </c>
      <c r="I4" s="6" t="s">
        <v>76</v>
      </c>
      <c r="J4" s="6" t="s">
        <v>105</v>
      </c>
      <c r="K4" s="6" t="s">
        <v>77</v>
      </c>
      <c r="L4" s="6" t="s">
        <v>84</v>
      </c>
      <c r="M4" s="6" t="s">
        <v>80</v>
      </c>
      <c r="N4" s="6" t="s">
        <v>111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15.75" customHeight="1" x14ac:dyDescent="0.5">
      <c r="A5" s="4">
        <v>1</v>
      </c>
      <c r="B5" s="7" t="s">
        <v>28</v>
      </c>
      <c r="C5" s="7" t="s">
        <v>30</v>
      </c>
      <c r="D5" s="7" t="s">
        <v>14</v>
      </c>
      <c r="E5" s="7" t="s">
        <v>29</v>
      </c>
      <c r="F5" s="7" t="s">
        <v>14</v>
      </c>
      <c r="G5" s="7" t="s">
        <v>17</v>
      </c>
      <c r="H5" s="7" t="s">
        <v>19</v>
      </c>
      <c r="I5" s="7" t="s">
        <v>26</v>
      </c>
      <c r="J5" s="7" t="s">
        <v>19</v>
      </c>
      <c r="K5" s="7" t="s">
        <v>19</v>
      </c>
      <c r="L5" s="7" t="s">
        <v>19</v>
      </c>
      <c r="M5" s="7" t="s">
        <v>19</v>
      </c>
      <c r="N5" s="7" t="s">
        <v>14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customHeight="1" x14ac:dyDescent="0.5">
      <c r="A6" s="4">
        <v>2</v>
      </c>
      <c r="B6" s="7" t="s">
        <v>33</v>
      </c>
      <c r="C6" s="7" t="s">
        <v>19</v>
      </c>
      <c r="D6" s="7" t="s">
        <v>15</v>
      </c>
      <c r="E6" s="7" t="s">
        <v>64</v>
      </c>
      <c r="F6" s="7" t="s">
        <v>15</v>
      </c>
      <c r="G6" s="7" t="s">
        <v>36</v>
      </c>
      <c r="H6" s="7" t="s">
        <v>40</v>
      </c>
      <c r="I6" s="7" t="s">
        <v>36</v>
      </c>
      <c r="J6" s="7" t="s">
        <v>28</v>
      </c>
      <c r="K6" s="7" t="s">
        <v>28</v>
      </c>
      <c r="L6" s="7" t="s">
        <v>28</v>
      </c>
      <c r="M6" s="7" t="s">
        <v>28</v>
      </c>
      <c r="N6" s="7" t="s">
        <v>15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customHeight="1" x14ac:dyDescent="0.5">
      <c r="A7" s="4">
        <v>3</v>
      </c>
      <c r="B7" s="7" t="s">
        <v>29</v>
      </c>
      <c r="C7" s="7" t="s">
        <v>28</v>
      </c>
      <c r="D7" s="7" t="s">
        <v>18</v>
      </c>
      <c r="E7" s="7" t="s">
        <v>67</v>
      </c>
      <c r="F7" s="7" t="s">
        <v>16</v>
      </c>
      <c r="G7" s="7" t="s">
        <v>26</v>
      </c>
      <c r="H7" s="7" t="s">
        <v>28</v>
      </c>
      <c r="I7" s="7" t="s">
        <v>25</v>
      </c>
      <c r="J7" s="7" t="s">
        <v>29</v>
      </c>
      <c r="K7" s="7" t="s">
        <v>29</v>
      </c>
      <c r="L7" s="7" t="s">
        <v>14</v>
      </c>
      <c r="M7" s="7" t="s">
        <v>29</v>
      </c>
      <c r="N7" s="7" t="s">
        <v>16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customHeight="1" x14ac:dyDescent="0.5">
      <c r="A8" s="4">
        <v>4</v>
      </c>
      <c r="B8" s="7" t="s">
        <v>15</v>
      </c>
      <c r="C8" s="7" t="s">
        <v>42</v>
      </c>
      <c r="D8" s="7" t="s">
        <v>16</v>
      </c>
      <c r="E8" s="7" t="s">
        <v>56</v>
      </c>
      <c r="F8" s="7" t="s">
        <v>17</v>
      </c>
      <c r="G8" s="7" t="s">
        <v>28</v>
      </c>
      <c r="H8" s="7" t="s">
        <v>47</v>
      </c>
      <c r="I8" s="7" t="s">
        <v>21</v>
      </c>
      <c r="J8" s="7" t="s">
        <v>47</v>
      </c>
      <c r="K8" s="7" t="s">
        <v>47</v>
      </c>
      <c r="L8" s="7" t="s">
        <v>22</v>
      </c>
      <c r="M8" s="7" t="s">
        <v>21</v>
      </c>
      <c r="N8" s="7" t="s">
        <v>17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customHeight="1" x14ac:dyDescent="0.5">
      <c r="A9" s="4">
        <v>5</v>
      </c>
      <c r="B9" s="7" t="s">
        <v>14</v>
      </c>
      <c r="C9" s="7" t="s">
        <v>24</v>
      </c>
      <c r="D9" s="7" t="s">
        <v>20</v>
      </c>
      <c r="E9" s="7" t="s">
        <v>14</v>
      </c>
      <c r="F9" s="7" t="s">
        <v>18</v>
      </c>
      <c r="G9" s="7" t="s">
        <v>19</v>
      </c>
      <c r="H9" s="7" t="s">
        <v>56</v>
      </c>
      <c r="I9" s="7" t="s">
        <v>17</v>
      </c>
      <c r="J9" s="7" t="s">
        <v>66</v>
      </c>
      <c r="K9" s="7" t="s">
        <v>66</v>
      </c>
      <c r="L9" s="7" t="s">
        <v>29</v>
      </c>
      <c r="M9" s="7" t="s">
        <v>27</v>
      </c>
      <c r="N9" s="7" t="s">
        <v>18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.75" customHeight="1" x14ac:dyDescent="0.5">
      <c r="A10" s="4">
        <v>6</v>
      </c>
      <c r="B10" s="7" t="s">
        <v>103</v>
      </c>
      <c r="C10" s="7" t="s">
        <v>14</v>
      </c>
      <c r="D10" s="7" t="s">
        <v>17</v>
      </c>
      <c r="E10" s="7" t="s">
        <v>27</v>
      </c>
      <c r="F10" s="7" t="s">
        <v>19</v>
      </c>
      <c r="G10" s="7" t="s">
        <v>31</v>
      </c>
      <c r="H10" s="7" t="s">
        <v>57</v>
      </c>
      <c r="I10" s="7" t="s">
        <v>22</v>
      </c>
      <c r="J10" s="7" t="s">
        <v>40</v>
      </c>
      <c r="K10" s="7" t="s">
        <v>17</v>
      </c>
      <c r="L10" s="7" t="s">
        <v>42</v>
      </c>
      <c r="M10" s="7" t="s">
        <v>25</v>
      </c>
      <c r="N10" s="7" t="s">
        <v>19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5.75" customHeight="1" x14ac:dyDescent="0.5">
      <c r="A11" s="4">
        <v>7</v>
      </c>
      <c r="B11" s="7" t="s">
        <v>18</v>
      </c>
      <c r="C11" s="7" t="s">
        <v>29</v>
      </c>
      <c r="D11" s="7" t="s">
        <v>26</v>
      </c>
      <c r="E11" s="7" t="s">
        <v>31</v>
      </c>
      <c r="F11" s="7" t="s">
        <v>20</v>
      </c>
      <c r="G11" s="7" t="s">
        <v>42</v>
      </c>
      <c r="H11" s="7" t="s">
        <v>64</v>
      </c>
      <c r="I11" s="7" t="s">
        <v>42</v>
      </c>
      <c r="J11" s="7" t="s">
        <v>63</v>
      </c>
      <c r="K11" s="7" t="s">
        <v>30</v>
      </c>
      <c r="L11" s="7" t="s">
        <v>65</v>
      </c>
      <c r="M11" s="7" t="s">
        <v>24</v>
      </c>
      <c r="N11" s="7" t="s">
        <v>20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7" ht="15.75" customHeight="1" x14ac:dyDescent="0.5">
      <c r="A12" s="4">
        <v>8</v>
      </c>
      <c r="B12" s="7" t="s">
        <v>24</v>
      </c>
      <c r="C12" s="7" t="s">
        <v>25</v>
      </c>
      <c r="D12" s="7" t="s">
        <v>21</v>
      </c>
      <c r="E12" s="7" t="s">
        <v>57</v>
      </c>
      <c r="F12" s="7" t="s">
        <v>21</v>
      </c>
      <c r="G12" s="7" t="s">
        <v>32</v>
      </c>
      <c r="H12" s="7" t="s">
        <v>17</v>
      </c>
      <c r="I12" s="7" t="s">
        <v>28</v>
      </c>
      <c r="J12" s="7" t="s">
        <v>17</v>
      </c>
      <c r="K12" s="7" t="s">
        <v>65</v>
      </c>
      <c r="L12" s="7" t="s">
        <v>40</v>
      </c>
      <c r="M12" s="7" t="s">
        <v>30</v>
      </c>
      <c r="N12" s="7" t="s">
        <v>21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.75" customHeight="1" x14ac:dyDescent="0.5">
      <c r="A13" s="4">
        <v>9</v>
      </c>
      <c r="B13" s="7" t="s">
        <v>68</v>
      </c>
      <c r="C13" s="7" t="s">
        <v>35</v>
      </c>
      <c r="D13" s="7" t="s">
        <v>42</v>
      </c>
      <c r="E13" s="7" t="s">
        <v>15</v>
      </c>
      <c r="F13" s="7" t="s">
        <v>22</v>
      </c>
      <c r="G13" s="7" t="s">
        <v>30</v>
      </c>
      <c r="H13" s="7" t="s">
        <v>63</v>
      </c>
      <c r="I13" s="7" t="s">
        <v>15</v>
      </c>
      <c r="J13" s="7" t="s">
        <v>27</v>
      </c>
      <c r="K13" s="7" t="s">
        <v>40</v>
      </c>
      <c r="L13" s="7" t="s">
        <v>47</v>
      </c>
      <c r="M13" s="7" t="s">
        <v>66</v>
      </c>
      <c r="N13" s="7" t="s">
        <v>22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.75" customHeight="1" x14ac:dyDescent="0.5">
      <c r="A14" s="4">
        <v>10</v>
      </c>
      <c r="B14" s="7" t="s">
        <v>59</v>
      </c>
      <c r="C14" s="7" t="s">
        <v>47</v>
      </c>
      <c r="D14" s="7" t="s">
        <v>28</v>
      </c>
      <c r="E14" s="7" t="s">
        <v>40</v>
      </c>
      <c r="F14" s="7" t="s">
        <v>23</v>
      </c>
      <c r="G14" s="7" t="s">
        <v>45</v>
      </c>
      <c r="H14" s="7" t="s">
        <v>62</v>
      </c>
      <c r="I14" s="7" t="s">
        <v>24</v>
      </c>
      <c r="J14" s="7" t="s">
        <v>25</v>
      </c>
      <c r="K14" s="7" t="s">
        <v>68</v>
      </c>
      <c r="L14" s="7" t="s">
        <v>66</v>
      </c>
      <c r="M14" s="7" t="s">
        <v>47</v>
      </c>
      <c r="N14" s="7" t="s">
        <v>23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7" ht="15.75" customHeight="1" x14ac:dyDescent="0.5">
      <c r="A15" s="4">
        <v>11</v>
      </c>
      <c r="B15" s="7" t="s">
        <v>17</v>
      </c>
      <c r="C15" s="7" t="s">
        <v>26</v>
      </c>
      <c r="D15" s="7" t="s">
        <v>45</v>
      </c>
      <c r="E15" s="7" t="s">
        <v>24</v>
      </c>
      <c r="F15" s="7" t="s">
        <v>58</v>
      </c>
      <c r="G15" s="7" t="s">
        <v>38</v>
      </c>
      <c r="H15" s="7" t="s">
        <v>65</v>
      </c>
      <c r="I15" s="7" t="s">
        <v>52</v>
      </c>
      <c r="J15" s="7" t="s">
        <v>30</v>
      </c>
      <c r="K15" s="7" t="s">
        <v>42</v>
      </c>
      <c r="L15" s="7" t="s">
        <v>30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7" ht="15.75" customHeight="1" x14ac:dyDescent="0.5">
      <c r="A16" s="4">
        <v>12</v>
      </c>
      <c r="B16" s="7" t="s">
        <v>16</v>
      </c>
      <c r="C16" s="7" t="s">
        <v>33</v>
      </c>
      <c r="D16" s="7" t="s">
        <v>29</v>
      </c>
      <c r="E16" s="7" t="s">
        <v>16</v>
      </c>
      <c r="F16" s="7" t="s">
        <v>24</v>
      </c>
      <c r="G16" s="7" t="s">
        <v>22</v>
      </c>
      <c r="H16" s="7" t="s">
        <v>66</v>
      </c>
      <c r="I16" s="7" t="s">
        <v>50</v>
      </c>
      <c r="J16" s="7" t="s">
        <v>65</v>
      </c>
      <c r="K16" s="7" t="s">
        <v>63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ht="15.75" customHeight="1" x14ac:dyDescent="0.5">
      <c r="A17" s="4">
        <v>13</v>
      </c>
      <c r="B17" s="7" t="s">
        <v>19</v>
      </c>
      <c r="C17" s="7" t="s">
        <v>64</v>
      </c>
      <c r="D17" s="7" t="s">
        <v>47</v>
      </c>
      <c r="E17" s="7" t="s">
        <v>28</v>
      </c>
      <c r="F17" s="7" t="s">
        <v>25</v>
      </c>
      <c r="G17" s="7" t="s">
        <v>59</v>
      </c>
      <c r="H17" s="7" t="s">
        <v>27</v>
      </c>
      <c r="I17" s="7" t="s">
        <v>48</v>
      </c>
      <c r="J17" s="7" t="s">
        <v>24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 ht="15.75" customHeight="1" x14ac:dyDescent="0.5">
      <c r="A18" s="4">
        <v>14</v>
      </c>
      <c r="B18" s="7" t="s">
        <v>20</v>
      </c>
      <c r="C18" s="7" t="s">
        <v>43</v>
      </c>
      <c r="D18" s="7" t="s">
        <v>34</v>
      </c>
      <c r="E18" s="7" t="s">
        <v>23</v>
      </c>
      <c r="F18" s="7" t="s">
        <v>26</v>
      </c>
      <c r="G18" s="7" t="s">
        <v>62</v>
      </c>
      <c r="H18" s="7" t="s">
        <v>67</v>
      </c>
      <c r="I18" s="7" t="s">
        <v>34</v>
      </c>
      <c r="J18" s="7" t="s">
        <v>37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5.75" customHeight="1" x14ac:dyDescent="0.5">
      <c r="A19" s="4">
        <v>15</v>
      </c>
      <c r="B19" s="7" t="s">
        <v>27</v>
      </c>
      <c r="C19" s="7" t="s">
        <v>17</v>
      </c>
      <c r="D19" s="7" t="s">
        <v>22</v>
      </c>
      <c r="E19" s="7" t="s">
        <v>19</v>
      </c>
      <c r="F19" s="7" t="s">
        <v>27</v>
      </c>
      <c r="G19" s="7" t="s">
        <v>49</v>
      </c>
      <c r="H19" s="7" t="s">
        <v>68</v>
      </c>
      <c r="I19" s="7" t="s">
        <v>35</v>
      </c>
      <c r="J19" s="7" t="s">
        <v>42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5.75" customHeight="1" x14ac:dyDescent="0.5">
      <c r="A20" s="4">
        <v>16</v>
      </c>
      <c r="B20" s="7" t="s">
        <v>21</v>
      </c>
      <c r="C20" s="7" t="s">
        <v>61</v>
      </c>
      <c r="D20" s="7" t="s">
        <v>36</v>
      </c>
      <c r="E20" s="7" t="s">
        <v>22</v>
      </c>
      <c r="F20" s="7" t="s">
        <v>28</v>
      </c>
      <c r="G20" s="7" t="s">
        <v>65</v>
      </c>
      <c r="H20" s="7" t="s">
        <v>33</v>
      </c>
      <c r="I20" s="7" t="s">
        <v>20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ht="15.75" customHeight="1" x14ac:dyDescent="0.5">
      <c r="A21" s="4">
        <v>17</v>
      </c>
      <c r="B21" s="7" t="s">
        <v>26</v>
      </c>
      <c r="C21" s="7" t="s">
        <v>21</v>
      </c>
      <c r="D21" s="7" t="s">
        <v>63</v>
      </c>
      <c r="E21" s="7" t="s">
        <v>41</v>
      </c>
      <c r="F21" s="7" t="s">
        <v>29</v>
      </c>
      <c r="G21" s="7" t="s">
        <v>35</v>
      </c>
      <c r="H21" s="7" t="s">
        <v>69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 ht="15.75" customHeight="1" x14ac:dyDescent="0.5">
      <c r="A22" s="4">
        <v>18</v>
      </c>
      <c r="B22" s="7" t="s">
        <v>34</v>
      </c>
      <c r="C22" s="7" t="s">
        <v>20</v>
      </c>
      <c r="D22" s="7" t="s">
        <v>50</v>
      </c>
      <c r="E22" s="7" t="s">
        <v>21</v>
      </c>
      <c r="F22" s="7" t="s">
        <v>30</v>
      </c>
      <c r="G22" s="7" t="s">
        <v>75</v>
      </c>
      <c r="H22" s="7" t="s">
        <v>29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ht="15.75" customHeight="1" x14ac:dyDescent="0.5">
      <c r="A23" s="4">
        <v>19</v>
      </c>
      <c r="B23" s="7" t="s">
        <v>25</v>
      </c>
      <c r="C23" s="7" t="s">
        <v>22</v>
      </c>
      <c r="D23" s="7" t="s">
        <v>19</v>
      </c>
      <c r="E23" s="7" t="s">
        <v>18</v>
      </c>
      <c r="F23" s="7" t="s">
        <v>59</v>
      </c>
      <c r="G23" s="7" t="s">
        <v>67</v>
      </c>
      <c r="H23" s="7" t="s">
        <v>70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AE23" s="7"/>
      <c r="AF23" s="7"/>
      <c r="AG23" s="7"/>
    </row>
    <row r="24" spans="1:45" ht="15.75" customHeight="1" x14ac:dyDescent="0.5">
      <c r="A24" s="4">
        <v>20</v>
      </c>
      <c r="B24" s="7" t="s">
        <v>36</v>
      </c>
      <c r="C24" s="7" t="s">
        <v>18</v>
      </c>
      <c r="D24" s="7" t="s">
        <v>24</v>
      </c>
      <c r="E24" s="7" t="s">
        <v>65</v>
      </c>
      <c r="F24" s="7" t="s">
        <v>31</v>
      </c>
      <c r="G24" s="7" t="s">
        <v>63</v>
      </c>
      <c r="H24" s="7" t="s">
        <v>42</v>
      </c>
      <c r="I24" s="7"/>
      <c r="J24" s="7"/>
      <c r="L24" s="7"/>
      <c r="M24" s="7"/>
      <c r="N24" s="7"/>
      <c r="O24" s="7"/>
      <c r="P24" s="7"/>
      <c r="Q24" s="7"/>
      <c r="R24" s="7"/>
      <c r="S24" s="7"/>
      <c r="T24" s="7"/>
      <c r="U24" s="7"/>
      <c r="AE24" s="7"/>
      <c r="AF24" s="7"/>
      <c r="AG24" s="7"/>
    </row>
    <row r="25" spans="1:45" ht="15.75" customHeight="1" x14ac:dyDescent="0.5">
      <c r="A25" s="4">
        <v>21</v>
      </c>
      <c r="B25" s="7" t="s">
        <v>32</v>
      </c>
      <c r="C25" s="7" t="s">
        <v>36</v>
      </c>
      <c r="D25" s="7" t="s">
        <v>23</v>
      </c>
      <c r="E25" s="7" t="s">
        <v>17</v>
      </c>
      <c r="F25" s="7" t="s">
        <v>32</v>
      </c>
      <c r="G25" s="7" t="s">
        <v>68</v>
      </c>
    </row>
    <row r="26" spans="1:45" ht="15.75" customHeight="1" x14ac:dyDescent="0.5">
      <c r="A26" s="4">
        <v>22</v>
      </c>
      <c r="B26" s="7" t="s">
        <v>30</v>
      </c>
      <c r="C26" s="7" t="s">
        <v>38</v>
      </c>
      <c r="D26" s="7" t="s">
        <v>25</v>
      </c>
      <c r="E26" s="7" t="s">
        <v>62</v>
      </c>
      <c r="F26" s="7" t="s">
        <v>33</v>
      </c>
      <c r="G26" s="7" t="s">
        <v>37</v>
      </c>
    </row>
    <row r="27" spans="1:45" ht="15.75" customHeight="1" x14ac:dyDescent="0.5">
      <c r="A27" s="4">
        <v>23</v>
      </c>
      <c r="B27" s="7" t="s">
        <v>31</v>
      </c>
      <c r="C27" s="7" t="s">
        <v>31</v>
      </c>
      <c r="D27" s="7" t="s">
        <v>30</v>
      </c>
      <c r="E27" s="7" t="s">
        <v>68</v>
      </c>
      <c r="F27" s="7" t="s">
        <v>60</v>
      </c>
      <c r="G27" s="7" t="s">
        <v>87</v>
      </c>
    </row>
    <row r="28" spans="1:45" ht="15.75" customHeight="1" x14ac:dyDescent="0.5">
      <c r="A28" s="4">
        <v>24</v>
      </c>
      <c r="B28" s="7" t="s">
        <v>104</v>
      </c>
      <c r="C28" s="7" t="s">
        <v>15</v>
      </c>
      <c r="D28" s="7" t="s">
        <v>49</v>
      </c>
      <c r="E28" s="7" t="s">
        <v>25</v>
      </c>
      <c r="F28" s="7" t="s">
        <v>34</v>
      </c>
      <c r="G28" s="7" t="s">
        <v>43</v>
      </c>
    </row>
    <row r="29" spans="1:45" ht="15.75" customHeight="1" x14ac:dyDescent="0.5">
      <c r="A29" s="4">
        <v>25</v>
      </c>
      <c r="B29" s="7" t="s">
        <v>40</v>
      </c>
      <c r="C29" s="7" t="s">
        <v>68</v>
      </c>
      <c r="D29" s="7" t="s">
        <v>27</v>
      </c>
      <c r="E29" s="7" t="s">
        <v>73</v>
      </c>
      <c r="F29" s="7" t="s">
        <v>61</v>
      </c>
      <c r="G29" s="7" t="s">
        <v>74</v>
      </c>
    </row>
    <row r="30" spans="1:45" ht="15.75" customHeight="1" x14ac:dyDescent="0.5">
      <c r="A30" s="4">
        <v>26</v>
      </c>
      <c r="B30" s="7" t="s">
        <v>38</v>
      </c>
      <c r="C30" s="7" t="s">
        <v>16</v>
      </c>
      <c r="D30" s="7" t="s">
        <v>65</v>
      </c>
      <c r="E30" s="7" t="s">
        <v>20</v>
      </c>
      <c r="F30" s="7" t="s">
        <v>35</v>
      </c>
      <c r="G30" s="7" t="s">
        <v>66</v>
      </c>
    </row>
    <row r="31" spans="1:45" ht="15.75" customHeight="1" x14ac:dyDescent="0.5">
      <c r="A31" s="4">
        <v>27</v>
      </c>
      <c r="B31" s="7" t="s">
        <v>75</v>
      </c>
      <c r="C31" s="7" t="s">
        <v>40</v>
      </c>
      <c r="D31" s="7" t="s">
        <v>59</v>
      </c>
      <c r="E31" s="7" t="s">
        <v>30</v>
      </c>
      <c r="F31" s="7" t="s">
        <v>36</v>
      </c>
      <c r="G31" s="7" t="s">
        <v>33</v>
      </c>
    </row>
    <row r="32" spans="1:45" ht="15.75" customHeight="1" x14ac:dyDescent="0.5">
      <c r="A32" s="4">
        <v>28</v>
      </c>
      <c r="B32" s="7" t="s">
        <v>64</v>
      </c>
      <c r="C32" s="7" t="s">
        <v>49</v>
      </c>
      <c r="D32" s="7" t="s">
        <v>68</v>
      </c>
      <c r="E32" s="7" t="s">
        <v>48</v>
      </c>
      <c r="F32" s="7" t="s">
        <v>37</v>
      </c>
      <c r="G32" s="7" t="s">
        <v>23</v>
      </c>
    </row>
    <row r="33" spans="1:7" ht="15.75" customHeight="1" x14ac:dyDescent="0.5">
      <c r="A33" s="4">
        <v>29</v>
      </c>
      <c r="B33" s="7" t="s">
        <v>88</v>
      </c>
      <c r="C33" s="7" t="s">
        <v>51</v>
      </c>
      <c r="D33" s="7" t="s">
        <v>31</v>
      </c>
      <c r="E33" s="7" t="s">
        <v>60</v>
      </c>
      <c r="F33" s="7" t="s">
        <v>38</v>
      </c>
      <c r="G33" s="7" t="s">
        <v>69</v>
      </c>
    </row>
    <row r="34" spans="1:7" ht="15.75" customHeight="1" x14ac:dyDescent="0.5">
      <c r="A34" s="4">
        <v>30</v>
      </c>
      <c r="B34" s="7" t="s">
        <v>42</v>
      </c>
      <c r="C34" s="7" t="s">
        <v>87</v>
      </c>
      <c r="D34" s="7" t="s">
        <v>60</v>
      </c>
      <c r="E34" s="7" t="s">
        <v>42</v>
      </c>
      <c r="F34" s="7" t="s">
        <v>39</v>
      </c>
      <c r="G34" s="7" t="s">
        <v>94</v>
      </c>
    </row>
    <row r="35" spans="1:7" ht="15.75" customHeight="1" x14ac:dyDescent="0.5">
      <c r="A35" s="4">
        <v>31</v>
      </c>
      <c r="B35" s="7" t="s">
        <v>60</v>
      </c>
      <c r="C35" s="7" t="s">
        <v>65</v>
      </c>
      <c r="D35" s="7" t="s">
        <v>40</v>
      </c>
      <c r="E35" s="7" t="s">
        <v>59</v>
      </c>
      <c r="F35" s="7" t="s">
        <v>40</v>
      </c>
      <c r="G35" s="7" t="s">
        <v>57</v>
      </c>
    </row>
    <row r="36" spans="1:7" ht="15.75" customHeight="1" x14ac:dyDescent="0.5">
      <c r="A36" s="4">
        <v>32</v>
      </c>
      <c r="B36" s="7" t="s">
        <v>45</v>
      </c>
      <c r="C36" s="7" t="s">
        <v>23</v>
      </c>
      <c r="D36" s="7" t="s">
        <v>51</v>
      </c>
      <c r="E36" s="7" t="s">
        <v>44</v>
      </c>
      <c r="F36" s="7" t="s">
        <v>41</v>
      </c>
      <c r="G36" s="7" t="s">
        <v>40</v>
      </c>
    </row>
    <row r="37" spans="1:7" ht="15.75" customHeight="1" x14ac:dyDescent="0.5">
      <c r="A37" s="4">
        <v>33</v>
      </c>
      <c r="B37" s="7" t="s">
        <v>23</v>
      </c>
      <c r="C37" s="7" t="s">
        <v>63</v>
      </c>
      <c r="D37" s="7" t="s">
        <v>43</v>
      </c>
      <c r="E37" s="7" t="s">
        <v>74</v>
      </c>
      <c r="F37" s="7" t="s">
        <v>75</v>
      </c>
      <c r="G37" s="7" t="s">
        <v>88</v>
      </c>
    </row>
    <row r="38" spans="1:7" ht="15.75" customHeight="1" x14ac:dyDescent="0.5">
      <c r="A38" s="4">
        <v>34</v>
      </c>
      <c r="B38" s="7" t="s">
        <v>66</v>
      </c>
      <c r="C38" s="7" t="s">
        <v>39</v>
      </c>
      <c r="D38" s="7" t="s">
        <v>33</v>
      </c>
      <c r="E38" s="7" t="s">
        <v>43</v>
      </c>
      <c r="F38" s="7" t="s">
        <v>62</v>
      </c>
      <c r="G38" s="7" t="s">
        <v>70</v>
      </c>
    </row>
    <row r="39" spans="1:7" ht="15.75" customHeight="1" x14ac:dyDescent="0.5">
      <c r="A39" s="4">
        <v>35</v>
      </c>
      <c r="B39" s="7" t="s">
        <v>37</v>
      </c>
      <c r="C39" s="7" t="s">
        <v>57</v>
      </c>
      <c r="D39" s="7" t="s">
        <v>48</v>
      </c>
      <c r="E39" s="7" t="s">
        <v>33</v>
      </c>
      <c r="F39" s="7" t="s">
        <v>42</v>
      </c>
      <c r="G39" s="7" t="s">
        <v>89</v>
      </c>
    </row>
    <row r="40" spans="1:7" ht="15.75" customHeight="1" x14ac:dyDescent="0.5">
      <c r="A40" s="4">
        <v>36</v>
      </c>
      <c r="B40" s="7" t="s">
        <v>35</v>
      </c>
      <c r="C40" s="7" t="s">
        <v>66</v>
      </c>
      <c r="D40" s="7" t="s">
        <v>69</v>
      </c>
      <c r="E40" s="7" t="s">
        <v>35</v>
      </c>
      <c r="F40" s="7" t="s">
        <v>43</v>
      </c>
      <c r="G40" s="7" t="s">
        <v>64</v>
      </c>
    </row>
    <row r="41" spans="1:7" ht="15.75" customHeight="1" x14ac:dyDescent="0.5">
      <c r="A41" s="4">
        <v>37</v>
      </c>
      <c r="B41" s="7" t="s">
        <v>62</v>
      </c>
      <c r="C41" s="7" t="s">
        <v>48</v>
      </c>
      <c r="D41" s="7" t="s">
        <v>74</v>
      </c>
      <c r="E41" s="7" t="s">
        <v>34</v>
      </c>
      <c r="F41" s="7" t="s">
        <v>57</v>
      </c>
      <c r="G41" s="7" t="s">
        <v>90</v>
      </c>
    </row>
    <row r="42" spans="1:7" ht="15.75" customHeight="1" x14ac:dyDescent="0.5">
      <c r="A42" s="4">
        <v>38</v>
      </c>
      <c r="B42" s="7" t="s">
        <v>22</v>
      </c>
      <c r="C42" s="7" t="s">
        <v>94</v>
      </c>
      <c r="D42" s="7" t="s">
        <v>35</v>
      </c>
      <c r="E42" t="s">
        <v>26</v>
      </c>
      <c r="F42" s="7" t="s">
        <v>44</v>
      </c>
      <c r="G42" s="7" t="s">
        <v>39</v>
      </c>
    </row>
    <row r="43" spans="1:7" ht="15.75" customHeight="1" x14ac:dyDescent="0.5">
      <c r="A43" s="4">
        <v>39</v>
      </c>
      <c r="B43" s="7" t="s">
        <v>47</v>
      </c>
      <c r="C43" s="7" t="s">
        <v>27</v>
      </c>
      <c r="D43" s="7" t="s">
        <v>75</v>
      </c>
      <c r="E43" s="7" t="s">
        <v>46</v>
      </c>
      <c r="F43" s="7" t="s">
        <v>45</v>
      </c>
      <c r="G43" s="7" t="s">
        <v>61</v>
      </c>
    </row>
    <row r="44" spans="1:7" ht="15.75" customHeight="1" x14ac:dyDescent="0.5">
      <c r="A44" s="4">
        <v>40</v>
      </c>
      <c r="B44" s="7" t="s">
        <v>87</v>
      </c>
      <c r="C44" s="7" t="s">
        <v>45</v>
      </c>
      <c r="D44" s="7" t="s">
        <v>64</v>
      </c>
      <c r="E44" s="7" t="s">
        <v>32</v>
      </c>
      <c r="F44" s="7" t="s">
        <v>46</v>
      </c>
      <c r="G44" s="7" t="s">
        <v>95</v>
      </c>
    </row>
    <row r="45" spans="1:7" ht="15.75" customHeight="1" x14ac:dyDescent="0.5">
      <c r="A45" s="4">
        <v>41</v>
      </c>
      <c r="B45" s="7" t="s">
        <v>57</v>
      </c>
      <c r="C45" s="7" t="s">
        <v>34</v>
      </c>
      <c r="D45" s="7" t="s">
        <v>44</v>
      </c>
      <c r="E45" s="7" t="s">
        <v>38</v>
      </c>
      <c r="F45" s="7" t="s">
        <v>63</v>
      </c>
      <c r="G45" s="7" t="s">
        <v>46</v>
      </c>
    </row>
    <row r="46" spans="1:7" ht="15.75" customHeight="1" x14ac:dyDescent="0.5">
      <c r="A46" s="4">
        <v>42</v>
      </c>
      <c r="B46" s="7" t="s">
        <v>67</v>
      </c>
      <c r="C46" s="7" t="s">
        <v>67</v>
      </c>
      <c r="D46" s="7" t="s">
        <v>32</v>
      </c>
      <c r="E46" s="7" t="s">
        <v>75</v>
      </c>
      <c r="F46" s="7" t="s">
        <v>47</v>
      </c>
      <c r="G46" s="7" t="s">
        <v>41</v>
      </c>
    </row>
    <row r="47" spans="1:7" ht="15.75" customHeight="1" x14ac:dyDescent="0.5">
      <c r="A47" s="4">
        <v>43</v>
      </c>
      <c r="B47" s="7" t="s">
        <v>65</v>
      </c>
      <c r="C47" s="7" t="s">
        <v>73</v>
      </c>
      <c r="D47" s="7" t="s">
        <v>67</v>
      </c>
      <c r="E47" s="7" t="s">
        <v>50</v>
      </c>
      <c r="F47" s="7" t="s">
        <v>48</v>
      </c>
      <c r="G47" s="7" t="s">
        <v>44</v>
      </c>
    </row>
    <row r="48" spans="1:7" ht="15.75" customHeight="1" x14ac:dyDescent="0.5">
      <c r="A48" s="4">
        <v>44</v>
      </c>
      <c r="B48" s="7" t="s">
        <v>51</v>
      </c>
      <c r="C48" s="7" t="s">
        <v>95</v>
      </c>
      <c r="D48" s="7" t="s">
        <v>70</v>
      </c>
      <c r="E48" s="7" t="s">
        <v>61</v>
      </c>
      <c r="F48" s="7" t="s">
        <v>49</v>
      </c>
      <c r="G48" s="7"/>
    </row>
    <row r="49" spans="1:7" ht="15.75" customHeight="1" x14ac:dyDescent="0.5">
      <c r="A49" s="4">
        <v>45</v>
      </c>
      <c r="B49" s="7" t="s">
        <v>41</v>
      </c>
      <c r="C49" s="7" t="s">
        <v>96</v>
      </c>
      <c r="D49" s="7" t="s">
        <v>87</v>
      </c>
      <c r="E49" s="7" t="s">
        <v>45</v>
      </c>
      <c r="F49" s="7" t="s">
        <v>50</v>
      </c>
      <c r="G49" s="7"/>
    </row>
    <row r="50" spans="1:7" ht="15.75" customHeight="1" x14ac:dyDescent="0.5">
      <c r="A50" s="4">
        <v>46</v>
      </c>
      <c r="B50" s="7" t="s">
        <v>48</v>
      </c>
      <c r="C50" s="7" t="s">
        <v>74</v>
      </c>
      <c r="D50" s="7" t="s">
        <v>66</v>
      </c>
      <c r="E50" s="7" t="s">
        <v>66</v>
      </c>
      <c r="F50" s="7" t="s">
        <v>51</v>
      </c>
      <c r="G50" s="7"/>
    </row>
    <row r="51" spans="1:7" ht="15.75" customHeight="1" x14ac:dyDescent="0.5">
      <c r="A51" s="4">
        <v>47</v>
      </c>
      <c r="B51" s="7" t="s">
        <v>43</v>
      </c>
      <c r="C51" s="7" t="s">
        <v>62</v>
      </c>
      <c r="D51" s="7" t="s">
        <v>88</v>
      </c>
      <c r="E51" s="7" t="s">
        <v>47</v>
      </c>
      <c r="F51" s="7" t="s">
        <v>52</v>
      </c>
      <c r="G51" s="7"/>
    </row>
    <row r="52" spans="1:7" ht="15.75" customHeight="1" x14ac:dyDescent="0.5">
      <c r="A52" s="4">
        <v>48</v>
      </c>
      <c r="B52" s="7" t="s">
        <v>69</v>
      </c>
      <c r="C52" s="7" t="s">
        <v>75</v>
      </c>
      <c r="D52" s="7" t="s">
        <v>57</v>
      </c>
      <c r="E52" s="7" t="s">
        <v>49</v>
      </c>
      <c r="G52" s="7"/>
    </row>
    <row r="53" spans="1:7" ht="15.75" customHeight="1" x14ac:dyDescent="0.5">
      <c r="A53" s="4">
        <v>49</v>
      </c>
      <c r="B53" s="7" t="s">
        <v>49</v>
      </c>
      <c r="C53" s="7" t="s">
        <v>69</v>
      </c>
      <c r="D53" s="7" t="s">
        <v>62</v>
      </c>
      <c r="E53" s="7" t="s">
        <v>37</v>
      </c>
      <c r="G53" s="7"/>
    </row>
    <row r="54" spans="1:7" ht="15.75" customHeight="1" x14ac:dyDescent="0.5">
      <c r="A54" s="4">
        <v>50</v>
      </c>
      <c r="B54" s="7" t="s">
        <v>61</v>
      </c>
      <c r="C54" s="7" t="s">
        <v>32</v>
      </c>
      <c r="D54" s="7" t="s">
        <v>37</v>
      </c>
      <c r="E54" s="7" t="s">
        <v>39</v>
      </c>
      <c r="G54" s="7"/>
    </row>
    <row r="55" spans="1:7" ht="15.75" customHeight="1" x14ac:dyDescent="0.5">
      <c r="A55" s="4">
        <v>51</v>
      </c>
      <c r="B55" s="7" t="s">
        <v>63</v>
      </c>
      <c r="C55" s="7" t="s">
        <v>60</v>
      </c>
      <c r="D55" s="7" t="s">
        <v>38</v>
      </c>
      <c r="E55" s="7" t="s">
        <v>70</v>
      </c>
      <c r="G55" s="7"/>
    </row>
    <row r="56" spans="1:7" ht="15.75" customHeight="1" x14ac:dyDescent="0.5">
      <c r="A56" s="4">
        <v>52</v>
      </c>
      <c r="B56" s="7" t="s">
        <v>46</v>
      </c>
      <c r="C56" s="7" t="s">
        <v>97</v>
      </c>
      <c r="D56" s="7" t="s">
        <v>46</v>
      </c>
      <c r="E56" s="7" t="s">
        <v>36</v>
      </c>
      <c r="G56" s="7"/>
    </row>
    <row r="57" spans="1:7" ht="15.75" customHeight="1" x14ac:dyDescent="0.5">
      <c r="A57" s="4">
        <v>53</v>
      </c>
      <c r="B57" s="7" t="s">
        <v>39</v>
      </c>
      <c r="C57" s="7" t="s">
        <v>89</v>
      </c>
      <c r="D57" s="7" t="s">
        <v>89</v>
      </c>
      <c r="E57" s="7" t="s">
        <v>52</v>
      </c>
      <c r="G57" s="7"/>
    </row>
    <row r="58" spans="1:7" ht="15.75" customHeight="1" x14ac:dyDescent="0.5">
      <c r="A58" s="4">
        <v>54</v>
      </c>
      <c r="B58" s="7" t="s">
        <v>74</v>
      </c>
      <c r="C58" s="7" t="s">
        <v>98</v>
      </c>
      <c r="D58" s="7" t="s">
        <v>90</v>
      </c>
      <c r="E58" s="7" t="s">
        <v>51</v>
      </c>
      <c r="G58" s="7"/>
    </row>
    <row r="59" spans="1:7" ht="15.75" customHeight="1" x14ac:dyDescent="0.5">
      <c r="A59" s="4">
        <v>55</v>
      </c>
      <c r="B59" s="7" t="s">
        <v>44</v>
      </c>
      <c r="C59" s="7" t="s">
        <v>70</v>
      </c>
      <c r="D59" s="7" t="s">
        <v>52</v>
      </c>
      <c r="G59" s="7"/>
    </row>
    <row r="60" spans="1:7" ht="15.75" customHeight="1" x14ac:dyDescent="0.5">
      <c r="A60" s="4">
        <v>56</v>
      </c>
      <c r="B60" s="7" t="s">
        <v>70</v>
      </c>
      <c r="C60" s="7" t="s">
        <v>59</v>
      </c>
      <c r="D60" s="7" t="s">
        <v>73</v>
      </c>
      <c r="G60" s="7"/>
    </row>
    <row r="61" spans="1:7" ht="15.75" customHeight="1" x14ac:dyDescent="0.5">
      <c r="A61" s="4">
        <v>57</v>
      </c>
      <c r="B61" s="7" t="s">
        <v>98</v>
      </c>
      <c r="C61" s="7" t="s">
        <v>88</v>
      </c>
      <c r="G61" s="7"/>
    </row>
    <row r="62" spans="1:7" ht="15.75" customHeight="1" x14ac:dyDescent="0.5">
      <c r="A62" s="4">
        <v>58</v>
      </c>
      <c r="B62" s="7" t="s">
        <v>96</v>
      </c>
      <c r="C62" s="7" t="s">
        <v>50</v>
      </c>
      <c r="G62" s="7"/>
    </row>
    <row r="63" spans="1:7" ht="15.75" customHeight="1" x14ac:dyDescent="0.5">
      <c r="A63" s="4">
        <v>59</v>
      </c>
      <c r="B63" s="7" t="s">
        <v>95</v>
      </c>
      <c r="C63" s="7" t="s">
        <v>99</v>
      </c>
      <c r="G63" s="7"/>
    </row>
    <row r="64" spans="1:7" ht="15.75" customHeight="1" x14ac:dyDescent="0.5">
      <c r="A64" s="4">
        <v>60</v>
      </c>
      <c r="B64" s="7" t="s">
        <v>73</v>
      </c>
      <c r="C64" s="7" t="s">
        <v>90</v>
      </c>
      <c r="G64" s="7"/>
    </row>
    <row r="65" spans="1:7" ht="15.75" customHeight="1" x14ac:dyDescent="0.5">
      <c r="A65" s="4">
        <v>61</v>
      </c>
      <c r="B65" s="7" t="s">
        <v>90</v>
      </c>
      <c r="C65" s="7" t="s">
        <v>41</v>
      </c>
      <c r="G65" s="7"/>
    </row>
    <row r="66" spans="1:7" ht="15.75" customHeight="1" x14ac:dyDescent="0.5">
      <c r="A66" s="4">
        <v>62</v>
      </c>
      <c r="B66" s="7" t="s">
        <v>89</v>
      </c>
    </row>
    <row r="67" spans="1:7" ht="15.75" customHeight="1" x14ac:dyDescent="0.35"/>
    <row r="68" spans="1:7" ht="15.75" customHeight="1" x14ac:dyDescent="0.35"/>
    <row r="69" spans="1:7" ht="15.75" customHeight="1" x14ac:dyDescent="0.35"/>
    <row r="70" spans="1:7" ht="15.75" customHeight="1" x14ac:dyDescent="0.35"/>
    <row r="71" spans="1:7" ht="15.75" customHeight="1" x14ac:dyDescent="0.35"/>
    <row r="72" spans="1:7" ht="15.75" customHeight="1" x14ac:dyDescent="0.35"/>
    <row r="73" spans="1:7" ht="15.75" customHeight="1" x14ac:dyDescent="0.35"/>
    <row r="74" spans="1:7" ht="15.75" customHeight="1" x14ac:dyDescent="0.35"/>
    <row r="75" spans="1:7" ht="15.75" customHeight="1" x14ac:dyDescent="0.35"/>
    <row r="76" spans="1:7" ht="15.75" customHeight="1" x14ac:dyDescent="0.35"/>
    <row r="77" spans="1:7" ht="15.75" customHeight="1" x14ac:dyDescent="0.35"/>
    <row r="78" spans="1:7" ht="15.75" customHeight="1" x14ac:dyDescent="0.35"/>
    <row r="79" spans="1:7" ht="15.75" customHeight="1" x14ac:dyDescent="0.35"/>
    <row r="80" spans="1:7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1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45</v>
      </c>
      <c r="B3" s="7" t="s">
        <v>41</v>
      </c>
      <c r="C3" s="16">
        <f>AVERAGE(A3:A7)</f>
        <v>39.4</v>
      </c>
    </row>
    <row r="4" spans="1:26" ht="15.75" customHeight="1" x14ac:dyDescent="0.5">
      <c r="A4" s="4">
        <v>61</v>
      </c>
      <c r="B4" s="7" t="s">
        <v>41</v>
      </c>
      <c r="C4" s="16"/>
    </row>
    <row r="5" spans="1:26" ht="15.75" customHeight="1" x14ac:dyDescent="0.5">
      <c r="A5" s="4">
        <v>17</v>
      </c>
      <c r="B5" s="7" t="s">
        <v>41</v>
      </c>
      <c r="C5" s="16"/>
    </row>
    <row r="6" spans="1:26" ht="15.75" customHeight="1" x14ac:dyDescent="0.5">
      <c r="A6" s="4">
        <v>32</v>
      </c>
      <c r="B6" s="7" t="s">
        <v>41</v>
      </c>
      <c r="C6" s="16"/>
    </row>
    <row r="7" spans="1:26" ht="15.75" customHeight="1" x14ac:dyDescent="0.5">
      <c r="A7" s="4">
        <v>42</v>
      </c>
      <c r="B7" s="7" t="s">
        <v>41</v>
      </c>
      <c r="C7" s="16"/>
    </row>
    <row r="8" spans="1:26" ht="15.75" customHeight="1" x14ac:dyDescent="0.5">
      <c r="A8" s="4">
        <v>41</v>
      </c>
      <c r="B8" s="7" t="s">
        <v>57</v>
      </c>
      <c r="C8" s="16">
        <f>AVERAGE(A8:A14)</f>
        <v>29.428571428571427</v>
      </c>
    </row>
    <row r="9" spans="1:26" ht="15.75" customHeight="1" x14ac:dyDescent="0.5">
      <c r="A9" s="4">
        <v>35</v>
      </c>
      <c r="B9" s="7" t="s">
        <v>57</v>
      </c>
      <c r="C9" s="17"/>
    </row>
    <row r="10" spans="1:26" ht="15.75" customHeight="1" x14ac:dyDescent="0.5">
      <c r="A10" s="4">
        <v>48</v>
      </c>
      <c r="B10" s="7" t="s">
        <v>57</v>
      </c>
      <c r="C10" s="17"/>
    </row>
    <row r="11" spans="1:26" ht="15.75" customHeight="1" x14ac:dyDescent="0.5">
      <c r="A11" s="4">
        <v>8</v>
      </c>
      <c r="B11" s="7" t="s">
        <v>57</v>
      </c>
      <c r="C11" s="16"/>
    </row>
    <row r="12" spans="1:26" ht="15.75" customHeight="1" x14ac:dyDescent="0.5">
      <c r="A12" s="4">
        <v>37</v>
      </c>
      <c r="B12" s="7" t="s">
        <v>57</v>
      </c>
      <c r="C12" s="16"/>
    </row>
    <row r="13" spans="1:26" ht="15.75" customHeight="1" x14ac:dyDescent="0.5">
      <c r="A13" s="4">
        <v>31</v>
      </c>
      <c r="B13" s="7" t="s">
        <v>57</v>
      </c>
      <c r="C13" s="16"/>
    </row>
    <row r="14" spans="1:26" ht="15.75" customHeight="1" x14ac:dyDescent="0.5">
      <c r="A14" s="4">
        <v>6</v>
      </c>
      <c r="B14" s="7" t="s">
        <v>57</v>
      </c>
      <c r="C14" s="16"/>
    </row>
    <row r="15" spans="1:26" ht="15.75" customHeight="1" x14ac:dyDescent="0.5">
      <c r="A15" s="4">
        <v>3</v>
      </c>
      <c r="B15" s="7" t="s">
        <v>29</v>
      </c>
      <c r="C15" s="16">
        <f>AVERAGE(A15:A24)</f>
        <v>7.2</v>
      </c>
    </row>
    <row r="16" spans="1:26" ht="15.75" customHeight="1" x14ac:dyDescent="0.5">
      <c r="A16" s="4">
        <v>7</v>
      </c>
      <c r="B16" s="7" t="s">
        <v>29</v>
      </c>
      <c r="C16" s="16"/>
    </row>
    <row r="17" spans="1:3" ht="15.75" customHeight="1" x14ac:dyDescent="0.5">
      <c r="A17" s="4">
        <v>12</v>
      </c>
      <c r="B17" s="7" t="s">
        <v>29</v>
      </c>
      <c r="C17" s="16"/>
    </row>
    <row r="18" spans="1:3" ht="15.75" customHeight="1" x14ac:dyDescent="0.5">
      <c r="A18" s="4">
        <v>1</v>
      </c>
      <c r="B18" s="7" t="s">
        <v>29</v>
      </c>
      <c r="C18" s="16"/>
    </row>
    <row r="19" spans="1:3" ht="15.75" customHeight="1" x14ac:dyDescent="0.5">
      <c r="A19" s="4">
        <v>17</v>
      </c>
      <c r="B19" s="7" t="s">
        <v>29</v>
      </c>
      <c r="C19" s="16"/>
    </row>
    <row r="20" spans="1:3" ht="15.75" customHeight="1" x14ac:dyDescent="0.5">
      <c r="A20" s="4">
        <v>18</v>
      </c>
      <c r="B20" s="7" t="s">
        <v>29</v>
      </c>
      <c r="C20" s="17"/>
    </row>
    <row r="21" spans="1:3" ht="15.75" customHeight="1" x14ac:dyDescent="0.5">
      <c r="A21" s="4">
        <v>3</v>
      </c>
      <c r="B21" s="7" t="s">
        <v>29</v>
      </c>
      <c r="C21" s="16"/>
    </row>
    <row r="22" spans="1:3" ht="15.75" customHeight="1" x14ac:dyDescent="0.5">
      <c r="A22" s="4">
        <v>3</v>
      </c>
      <c r="B22" s="7" t="s">
        <v>29</v>
      </c>
      <c r="C22" s="16"/>
    </row>
    <row r="23" spans="1:3" ht="15.75" customHeight="1" x14ac:dyDescent="0.5">
      <c r="A23" s="4">
        <v>5</v>
      </c>
      <c r="B23" s="7" t="s">
        <v>29</v>
      </c>
      <c r="C23" s="17"/>
    </row>
    <row r="24" spans="1:3" ht="15.75" customHeight="1" x14ac:dyDescent="0.5">
      <c r="A24" s="4">
        <v>3</v>
      </c>
      <c r="B24" s="7" t="s">
        <v>29</v>
      </c>
      <c r="C24" s="16"/>
    </row>
    <row r="25" spans="1:3" ht="15.75" customHeight="1" x14ac:dyDescent="0.5">
      <c r="A25" s="4">
        <v>57</v>
      </c>
      <c r="B25" s="7" t="s">
        <v>98</v>
      </c>
      <c r="C25" s="16">
        <f>AVERAGE(A25:A26)</f>
        <v>55.5</v>
      </c>
    </row>
    <row r="26" spans="1:3" ht="15.75" customHeight="1" x14ac:dyDescent="0.5">
      <c r="A26" s="4">
        <v>54</v>
      </c>
      <c r="B26" s="7" t="s">
        <v>98</v>
      </c>
      <c r="C26" s="16"/>
    </row>
    <row r="27" spans="1:3" ht="15.75" customHeight="1" x14ac:dyDescent="0.5">
      <c r="A27" s="4">
        <v>21</v>
      </c>
      <c r="B27" s="7" t="s">
        <v>32</v>
      </c>
      <c r="C27" s="16">
        <f>AVERAGE(A27:A32)</f>
        <v>30.333333333333332</v>
      </c>
    </row>
    <row r="28" spans="1:3" ht="15.75" customHeight="1" x14ac:dyDescent="0.5">
      <c r="A28" s="4">
        <v>50</v>
      </c>
      <c r="B28" s="7" t="s">
        <v>32</v>
      </c>
      <c r="C28" s="16"/>
    </row>
    <row r="29" spans="1:3" ht="15.75" customHeight="1" x14ac:dyDescent="0.5">
      <c r="A29" s="4">
        <v>42</v>
      </c>
      <c r="B29" s="7" t="s">
        <v>32</v>
      </c>
      <c r="C29" s="16"/>
    </row>
    <row r="30" spans="1:3" ht="15.75" customHeight="1" x14ac:dyDescent="0.5">
      <c r="A30" s="4">
        <v>40</v>
      </c>
      <c r="B30" s="7" t="s">
        <v>32</v>
      </c>
      <c r="C30" s="17"/>
    </row>
    <row r="31" spans="1:3" ht="15.75" customHeight="1" x14ac:dyDescent="0.5">
      <c r="A31" s="4">
        <v>21</v>
      </c>
      <c r="B31" s="7" t="s">
        <v>32</v>
      </c>
      <c r="C31" s="16"/>
    </row>
    <row r="32" spans="1:3" ht="15.75" customHeight="1" x14ac:dyDescent="0.5">
      <c r="A32" s="4">
        <v>8</v>
      </c>
      <c r="B32" s="7" t="s">
        <v>32</v>
      </c>
      <c r="C32" s="16"/>
    </row>
    <row r="33" spans="1:3" ht="15.75" customHeight="1" x14ac:dyDescent="0.5">
      <c r="A33" s="4">
        <v>61</v>
      </c>
      <c r="B33" s="7" t="s">
        <v>90</v>
      </c>
      <c r="C33" s="16">
        <f>AVERAGE(A33:A36)</f>
        <v>53</v>
      </c>
    </row>
    <row r="34" spans="1:3" ht="15.75" customHeight="1" x14ac:dyDescent="0.5">
      <c r="A34" s="4">
        <v>60</v>
      </c>
      <c r="B34" s="7" t="s">
        <v>90</v>
      </c>
      <c r="C34" s="16"/>
    </row>
    <row r="35" spans="1:3" ht="15.75" customHeight="1" x14ac:dyDescent="0.5">
      <c r="A35" s="4">
        <v>54</v>
      </c>
      <c r="B35" s="7" t="s">
        <v>90</v>
      </c>
      <c r="C35" s="16"/>
    </row>
    <row r="36" spans="1:3" ht="15.75" customHeight="1" x14ac:dyDescent="0.5">
      <c r="A36" s="4">
        <v>37</v>
      </c>
      <c r="B36" s="7" t="s">
        <v>90</v>
      </c>
      <c r="C36" s="16"/>
    </row>
    <row r="37" spans="1:3" ht="15.75" customHeight="1" x14ac:dyDescent="0.5">
      <c r="A37" s="4">
        <v>39</v>
      </c>
      <c r="B37" s="7" t="s">
        <v>47</v>
      </c>
      <c r="C37" s="16">
        <f>AVERAGE(A37:A46)</f>
        <v>18.2</v>
      </c>
    </row>
    <row r="38" spans="1:3" ht="15.75" customHeight="1" x14ac:dyDescent="0.5">
      <c r="A38" s="4">
        <v>10</v>
      </c>
      <c r="B38" s="7" t="s">
        <v>47</v>
      </c>
      <c r="C38" s="16"/>
    </row>
    <row r="39" spans="1:3" ht="15.75" customHeight="1" x14ac:dyDescent="0.5">
      <c r="A39" s="4">
        <v>13</v>
      </c>
      <c r="B39" s="7" t="s">
        <v>47</v>
      </c>
      <c r="C39" s="16"/>
    </row>
    <row r="40" spans="1:3" ht="15.75" customHeight="1" x14ac:dyDescent="0.5">
      <c r="A40" s="4">
        <v>47</v>
      </c>
      <c r="B40" s="7" t="s">
        <v>47</v>
      </c>
      <c r="C40" s="16"/>
    </row>
    <row r="41" spans="1:3" ht="15.75" customHeight="1" x14ac:dyDescent="0.5">
      <c r="A41" s="4">
        <v>42</v>
      </c>
      <c r="B41" s="7" t="s">
        <v>47</v>
      </c>
      <c r="C41" s="16"/>
    </row>
    <row r="42" spans="1:3" ht="15.75" customHeight="1" x14ac:dyDescent="0.5">
      <c r="A42" s="4">
        <v>4</v>
      </c>
      <c r="B42" s="7" t="s">
        <v>47</v>
      </c>
      <c r="C42" s="16"/>
    </row>
    <row r="43" spans="1:3" ht="15.75" customHeight="1" x14ac:dyDescent="0.5">
      <c r="A43" s="4">
        <v>4</v>
      </c>
      <c r="B43" s="7" t="s">
        <v>47</v>
      </c>
      <c r="C43" s="16"/>
    </row>
    <row r="44" spans="1:3" ht="15.75" customHeight="1" x14ac:dyDescent="0.5">
      <c r="A44" s="4">
        <v>4</v>
      </c>
      <c r="B44" s="7" t="s">
        <v>47</v>
      </c>
      <c r="C44" s="16"/>
    </row>
    <row r="45" spans="1:3" ht="15.75" customHeight="1" x14ac:dyDescent="0.5">
      <c r="A45" s="4">
        <v>9</v>
      </c>
      <c r="B45" s="7" t="s">
        <v>47</v>
      </c>
      <c r="C45" s="16"/>
    </row>
    <row r="46" spans="1:3" ht="15.75" customHeight="1" x14ac:dyDescent="0.5">
      <c r="A46" s="4">
        <v>10</v>
      </c>
      <c r="B46" s="7" t="s">
        <v>47</v>
      </c>
      <c r="C46" s="16"/>
    </row>
    <row r="47" spans="1:3" ht="15.75" customHeight="1" x14ac:dyDescent="0.5">
      <c r="A47" s="4">
        <v>18</v>
      </c>
      <c r="B47" s="7" t="s">
        <v>34</v>
      </c>
      <c r="C47" s="16">
        <f>AVERAGE(A47:A52)</f>
        <v>24.666666666666668</v>
      </c>
    </row>
    <row r="48" spans="1:3" ht="15.75" customHeight="1" x14ac:dyDescent="0.5">
      <c r="A48" s="4">
        <v>41</v>
      </c>
      <c r="B48" s="7" t="s">
        <v>34</v>
      </c>
      <c r="C48" s="16"/>
    </row>
    <row r="49" spans="1:3" ht="15.75" customHeight="1" x14ac:dyDescent="0.5">
      <c r="A49" s="4">
        <v>14</v>
      </c>
      <c r="B49" s="7" t="s">
        <v>34</v>
      </c>
      <c r="C49" s="16"/>
    </row>
    <row r="50" spans="1:3" ht="15.75" customHeight="1" x14ac:dyDescent="0.5">
      <c r="A50" s="4">
        <v>37</v>
      </c>
      <c r="B50" s="7" t="s">
        <v>34</v>
      </c>
      <c r="C50" s="16"/>
    </row>
    <row r="51" spans="1:3" ht="15.75" customHeight="1" x14ac:dyDescent="0.5">
      <c r="A51" s="4">
        <v>24</v>
      </c>
      <c r="B51" s="7" t="s">
        <v>34</v>
      </c>
      <c r="C51" s="16"/>
    </row>
    <row r="52" spans="1:3" ht="15.75" customHeight="1" x14ac:dyDescent="0.5">
      <c r="A52" s="4">
        <v>14</v>
      </c>
      <c r="B52" s="7" t="s">
        <v>34</v>
      </c>
      <c r="C52" s="16"/>
    </row>
    <row r="53" spans="1:3" ht="15.75" customHeight="1" x14ac:dyDescent="0.5">
      <c r="A53" s="4">
        <v>62</v>
      </c>
      <c r="B53" s="7" t="s">
        <v>89</v>
      </c>
      <c r="C53" s="16">
        <f>AVERAGE(A53:A56)</f>
        <v>50.75</v>
      </c>
    </row>
    <row r="54" spans="1:3" ht="15.75" customHeight="1" x14ac:dyDescent="0.5">
      <c r="A54" s="4">
        <v>53</v>
      </c>
      <c r="B54" s="7" t="s">
        <v>89</v>
      </c>
      <c r="C54" s="17"/>
    </row>
    <row r="55" spans="1:3" ht="15.75" customHeight="1" x14ac:dyDescent="0.5">
      <c r="A55" s="4">
        <v>53</v>
      </c>
      <c r="B55" s="7" t="s">
        <v>89</v>
      </c>
      <c r="C55" s="16"/>
    </row>
    <row r="56" spans="1:3" ht="15.75" customHeight="1" x14ac:dyDescent="0.5">
      <c r="A56" s="4">
        <v>35</v>
      </c>
      <c r="B56" s="7" t="s">
        <v>89</v>
      </c>
      <c r="C56" s="17"/>
    </row>
    <row r="57" spans="1:3" ht="15.75" customHeight="1" x14ac:dyDescent="0.5">
      <c r="A57" s="4">
        <v>38</v>
      </c>
      <c r="B57" s="7" t="s">
        <v>94</v>
      </c>
      <c r="C57" s="16">
        <f>AVERAGE(A57:A58)</f>
        <v>34</v>
      </c>
    </row>
    <row r="58" spans="1:3" ht="15.75" customHeight="1" x14ac:dyDescent="0.5">
      <c r="A58" s="4">
        <v>30</v>
      </c>
      <c r="B58" s="7" t="s">
        <v>94</v>
      </c>
      <c r="C58" s="16"/>
    </row>
    <row r="59" spans="1:3" ht="15.75" customHeight="1" x14ac:dyDescent="0.5">
      <c r="A59" s="4">
        <v>19</v>
      </c>
      <c r="B59" s="7" t="s">
        <v>25</v>
      </c>
      <c r="C59" s="16">
        <f>AVERAGE(A59:A66)</f>
        <v>13.125</v>
      </c>
    </row>
    <row r="60" spans="1:3" ht="15.75" customHeight="1" x14ac:dyDescent="0.5">
      <c r="A60" s="4">
        <v>8</v>
      </c>
      <c r="B60" s="7" t="s">
        <v>25</v>
      </c>
      <c r="C60" s="16"/>
    </row>
    <row r="61" spans="1:3" ht="15.75" customHeight="1" x14ac:dyDescent="0.5">
      <c r="A61" s="4">
        <v>22</v>
      </c>
      <c r="B61" s="7" t="s">
        <v>25</v>
      </c>
      <c r="C61" s="16"/>
    </row>
    <row r="62" spans="1:3" ht="15.75" customHeight="1" x14ac:dyDescent="0.5">
      <c r="A62" s="4">
        <v>24</v>
      </c>
      <c r="B62" s="7" t="s">
        <v>25</v>
      </c>
      <c r="C62" s="16"/>
    </row>
    <row r="63" spans="1:3" ht="15.75" customHeight="1" x14ac:dyDescent="0.5">
      <c r="A63" s="4">
        <v>13</v>
      </c>
      <c r="B63" s="7" t="s">
        <v>25</v>
      </c>
      <c r="C63" s="16"/>
    </row>
    <row r="64" spans="1:3" ht="15.75" customHeight="1" x14ac:dyDescent="0.5">
      <c r="A64" s="4">
        <v>3</v>
      </c>
      <c r="B64" s="7" t="s">
        <v>25</v>
      </c>
      <c r="C64" s="16"/>
    </row>
    <row r="65" spans="1:3" ht="15.75" customHeight="1" x14ac:dyDescent="0.5">
      <c r="A65" s="4">
        <v>10</v>
      </c>
      <c r="B65" s="7" t="s">
        <v>25</v>
      </c>
      <c r="C65" s="16"/>
    </row>
    <row r="66" spans="1:3" ht="15.75" customHeight="1" x14ac:dyDescent="0.5">
      <c r="A66" s="4">
        <v>6</v>
      </c>
      <c r="B66" s="7" t="s">
        <v>25</v>
      </c>
      <c r="C66" s="16"/>
    </row>
    <row r="67" spans="1:3" ht="15.75" customHeight="1" x14ac:dyDescent="0.5">
      <c r="A67" s="4">
        <v>49</v>
      </c>
      <c r="B67" s="7" t="s">
        <v>49</v>
      </c>
      <c r="C67" s="16">
        <f>AVERAGE(A67:A72)</f>
        <v>34.666666666666664</v>
      </c>
    </row>
    <row r="68" spans="1:3" ht="15.75" customHeight="1" x14ac:dyDescent="0.5">
      <c r="A68" s="4">
        <v>28</v>
      </c>
      <c r="B68" s="7" t="s">
        <v>49</v>
      </c>
      <c r="C68" s="16"/>
    </row>
    <row r="69" spans="1:3" ht="15.75" customHeight="1" x14ac:dyDescent="0.5">
      <c r="A69" s="4">
        <v>24</v>
      </c>
      <c r="B69" s="7" t="s">
        <v>49</v>
      </c>
      <c r="C69" s="16"/>
    </row>
    <row r="70" spans="1:3" ht="15.75" customHeight="1" x14ac:dyDescent="0.5">
      <c r="A70" s="4">
        <v>48</v>
      </c>
      <c r="B70" s="7" t="s">
        <v>49</v>
      </c>
      <c r="C70" s="16"/>
    </row>
    <row r="71" spans="1:3" ht="15.75" customHeight="1" x14ac:dyDescent="0.5">
      <c r="A71" s="4">
        <v>44</v>
      </c>
      <c r="B71" s="7" t="s">
        <v>49</v>
      </c>
      <c r="C71" s="16"/>
    </row>
    <row r="72" spans="1:3" ht="15.75" customHeight="1" x14ac:dyDescent="0.5">
      <c r="A72" s="4">
        <v>15</v>
      </c>
      <c r="B72" s="7" t="s">
        <v>49</v>
      </c>
      <c r="C72" s="16"/>
    </row>
    <row r="73" spans="1:3" ht="15.75" customHeight="1" x14ac:dyDescent="0.5">
      <c r="A73" s="4">
        <v>38</v>
      </c>
      <c r="B73" s="7" t="s">
        <v>22</v>
      </c>
      <c r="C73" s="16">
        <f>AVERAGE(A73:A81)</f>
        <v>14.222222222222221</v>
      </c>
    </row>
    <row r="74" spans="1:3" ht="15.75" customHeight="1" x14ac:dyDescent="0.5">
      <c r="A74" s="4">
        <v>19</v>
      </c>
      <c r="B74" s="7" t="s">
        <v>22</v>
      </c>
      <c r="C74" s="16"/>
    </row>
    <row r="75" spans="1:3" ht="15.75" customHeight="1" x14ac:dyDescent="0.5">
      <c r="A75" s="4">
        <v>15</v>
      </c>
      <c r="B75" s="7" t="s">
        <v>22</v>
      </c>
      <c r="C75" s="16"/>
    </row>
    <row r="76" spans="1:3" ht="15.75" customHeight="1" x14ac:dyDescent="0.5">
      <c r="A76" s="4">
        <v>16</v>
      </c>
      <c r="B76" s="7" t="s">
        <v>22</v>
      </c>
      <c r="C76" s="16"/>
    </row>
    <row r="77" spans="1:3" ht="15.75" customHeight="1" x14ac:dyDescent="0.5">
      <c r="A77" s="4">
        <v>9</v>
      </c>
      <c r="B77" s="7" t="s">
        <v>22</v>
      </c>
      <c r="C77" s="17"/>
    </row>
    <row r="78" spans="1:3" ht="15.75" customHeight="1" x14ac:dyDescent="0.5">
      <c r="A78" s="4">
        <v>12</v>
      </c>
      <c r="B78" s="7" t="s">
        <v>22</v>
      </c>
      <c r="C78" s="16"/>
    </row>
    <row r="79" spans="1:3" ht="15.75" customHeight="1" x14ac:dyDescent="0.5">
      <c r="A79" s="4">
        <v>6</v>
      </c>
      <c r="B79" s="7" t="s">
        <v>22</v>
      </c>
      <c r="C79" s="16"/>
    </row>
    <row r="80" spans="1:3" ht="15.75" customHeight="1" x14ac:dyDescent="0.5">
      <c r="A80" s="4">
        <v>4</v>
      </c>
      <c r="B80" s="7" t="s">
        <v>22</v>
      </c>
      <c r="C80" s="16"/>
    </row>
    <row r="81" spans="1:3" ht="15.75" customHeight="1" x14ac:dyDescent="0.5">
      <c r="A81" s="4">
        <v>9</v>
      </c>
      <c r="B81" s="7" t="s">
        <v>22</v>
      </c>
      <c r="C81" s="16"/>
    </row>
    <row r="82" spans="1:3" ht="15.75" customHeight="1" x14ac:dyDescent="0.5">
      <c r="A82" s="4">
        <v>33</v>
      </c>
      <c r="B82" s="7" t="s">
        <v>23</v>
      </c>
      <c r="C82" s="16">
        <f>AVERAGE(A82:A88)</f>
        <v>21.142857142857142</v>
      </c>
    </row>
    <row r="83" spans="1:3" ht="15.75" customHeight="1" x14ac:dyDescent="0.5">
      <c r="A83" s="4">
        <v>32</v>
      </c>
      <c r="B83" s="7" t="s">
        <v>23</v>
      </c>
      <c r="C83" s="16"/>
    </row>
    <row r="84" spans="1:3" ht="15.75" customHeight="1" x14ac:dyDescent="0.5">
      <c r="A84" s="4">
        <v>21</v>
      </c>
      <c r="B84" s="7" t="s">
        <v>23</v>
      </c>
      <c r="C84" s="16"/>
    </row>
    <row r="85" spans="1:3" ht="15.75" customHeight="1" x14ac:dyDescent="0.5">
      <c r="A85" s="4">
        <v>14</v>
      </c>
      <c r="B85" s="7" t="s">
        <v>23</v>
      </c>
      <c r="C85" s="16"/>
    </row>
    <row r="86" spans="1:3" ht="15.75" customHeight="1" x14ac:dyDescent="0.5">
      <c r="A86" s="4">
        <v>10</v>
      </c>
      <c r="B86" s="7" t="s">
        <v>23</v>
      </c>
      <c r="C86" s="16"/>
    </row>
    <row r="87" spans="1:3" ht="15.75" customHeight="1" x14ac:dyDescent="0.5">
      <c r="A87" s="4">
        <v>28</v>
      </c>
      <c r="B87" s="7" t="s">
        <v>23</v>
      </c>
      <c r="C87" s="16"/>
    </row>
    <row r="88" spans="1:3" ht="15.75" customHeight="1" x14ac:dyDescent="0.5">
      <c r="A88" s="4">
        <v>10</v>
      </c>
      <c r="B88" s="7" t="s">
        <v>23</v>
      </c>
      <c r="C88" s="17"/>
    </row>
    <row r="89" spans="1:3" ht="15.75" customHeight="1" x14ac:dyDescent="0.5">
      <c r="A89" s="4">
        <v>24</v>
      </c>
      <c r="B89" s="7" t="s">
        <v>104</v>
      </c>
      <c r="C89" s="16">
        <f>A89</f>
        <v>24</v>
      </c>
    </row>
    <row r="90" spans="1:3" ht="15.75" customHeight="1" x14ac:dyDescent="0.5">
      <c r="A90" s="4">
        <v>23</v>
      </c>
      <c r="B90" s="7" t="s">
        <v>31</v>
      </c>
      <c r="C90" s="16">
        <f>AVERAGE(A90:A95)</f>
        <v>18</v>
      </c>
    </row>
    <row r="91" spans="1:3" ht="15.75" customHeight="1" x14ac:dyDescent="0.5">
      <c r="A91" s="4">
        <v>23</v>
      </c>
      <c r="B91" s="7" t="s">
        <v>31</v>
      </c>
      <c r="C91" s="17"/>
    </row>
    <row r="92" spans="1:3" ht="15.75" customHeight="1" x14ac:dyDescent="0.5">
      <c r="A92" s="4">
        <v>29</v>
      </c>
      <c r="B92" s="7" t="s">
        <v>31</v>
      </c>
      <c r="C92" s="16"/>
    </row>
    <row r="93" spans="1:3" ht="15.75" customHeight="1" x14ac:dyDescent="0.5">
      <c r="A93" s="4">
        <v>7</v>
      </c>
      <c r="B93" s="7" t="s">
        <v>31</v>
      </c>
      <c r="C93" s="16"/>
    </row>
    <row r="94" spans="1:3" ht="15.75" customHeight="1" x14ac:dyDescent="0.5">
      <c r="A94" s="4">
        <v>20</v>
      </c>
      <c r="B94" s="7" t="s">
        <v>31</v>
      </c>
      <c r="C94" s="16"/>
    </row>
    <row r="95" spans="1:3" ht="15.75" customHeight="1" x14ac:dyDescent="0.5">
      <c r="A95" s="4">
        <v>6</v>
      </c>
      <c r="B95" s="7" t="s">
        <v>31</v>
      </c>
      <c r="C95" s="16"/>
    </row>
    <row r="96" spans="1:3" ht="15.75" customHeight="1" x14ac:dyDescent="0.5">
      <c r="A96" s="4">
        <v>53</v>
      </c>
      <c r="B96" s="7" t="s">
        <v>39</v>
      </c>
      <c r="C96" s="16">
        <f>AVERAGE(A96:A100)</f>
        <v>41</v>
      </c>
    </row>
    <row r="97" spans="1:3" ht="15.75" customHeight="1" x14ac:dyDescent="0.5">
      <c r="A97" s="4">
        <v>34</v>
      </c>
      <c r="B97" s="7" t="s">
        <v>39</v>
      </c>
      <c r="C97" s="16"/>
    </row>
    <row r="98" spans="1:3" ht="15.75" customHeight="1" x14ac:dyDescent="0.5">
      <c r="A98" s="4">
        <v>50</v>
      </c>
      <c r="B98" s="7" t="s">
        <v>39</v>
      </c>
      <c r="C98" s="17"/>
    </row>
    <row r="99" spans="1:3" ht="15.75" customHeight="1" x14ac:dyDescent="0.5">
      <c r="A99" s="4">
        <v>30</v>
      </c>
      <c r="B99" s="7" t="s">
        <v>39</v>
      </c>
      <c r="C99" s="16"/>
    </row>
    <row r="100" spans="1:3" ht="15.75" customHeight="1" x14ac:dyDescent="0.5">
      <c r="A100" s="4">
        <v>38</v>
      </c>
      <c r="B100" s="7" t="s">
        <v>39</v>
      </c>
      <c r="C100" s="16"/>
    </row>
    <row r="101" spans="1:3" ht="15.75" customHeight="1" x14ac:dyDescent="0.5">
      <c r="A101" s="4">
        <v>58</v>
      </c>
      <c r="B101" s="7" t="s">
        <v>50</v>
      </c>
      <c r="C101" s="16">
        <f>AVERAGE(A101:A105)</f>
        <v>35.200000000000003</v>
      </c>
    </row>
    <row r="102" spans="1:3" ht="15.75" customHeight="1" x14ac:dyDescent="0.5">
      <c r="A102" s="4">
        <v>18</v>
      </c>
      <c r="B102" s="7" t="s">
        <v>50</v>
      </c>
      <c r="C102" s="16"/>
    </row>
    <row r="103" spans="1:3" ht="15.75" customHeight="1" x14ac:dyDescent="0.5">
      <c r="A103" s="4">
        <v>43</v>
      </c>
      <c r="B103" s="7" t="s">
        <v>50</v>
      </c>
      <c r="C103" s="17"/>
    </row>
    <row r="104" spans="1:3" ht="15.75" customHeight="1" x14ac:dyDescent="0.5">
      <c r="A104" s="4">
        <v>45</v>
      </c>
      <c r="B104" s="7" t="s">
        <v>50</v>
      </c>
      <c r="C104" s="16"/>
    </row>
    <row r="105" spans="1:3" ht="15.75" customHeight="1" x14ac:dyDescent="0.5">
      <c r="A105" s="4">
        <v>12</v>
      </c>
      <c r="B105" s="7" t="s">
        <v>50</v>
      </c>
      <c r="C105" s="16"/>
    </row>
    <row r="106" spans="1:3" ht="15.75" customHeight="1" x14ac:dyDescent="0.5">
      <c r="A106" s="4">
        <v>59</v>
      </c>
      <c r="B106" s="7" t="s">
        <v>99</v>
      </c>
      <c r="C106" s="16">
        <f>A106</f>
        <v>59</v>
      </c>
    </row>
    <row r="107" spans="1:3" ht="15.75" customHeight="1" x14ac:dyDescent="0.5">
      <c r="A107" s="4">
        <v>1</v>
      </c>
      <c r="B107" s="7" t="s">
        <v>28</v>
      </c>
      <c r="C107" s="16">
        <f>AVERAGE(A107:A118)</f>
        <v>5.5</v>
      </c>
    </row>
    <row r="108" spans="1:3" ht="15.75" customHeight="1" x14ac:dyDescent="0.5">
      <c r="A108" s="4">
        <v>3</v>
      </c>
      <c r="B108" s="7" t="s">
        <v>28</v>
      </c>
      <c r="C108" s="16"/>
    </row>
    <row r="109" spans="1:3" ht="15.75" customHeight="1" x14ac:dyDescent="0.5">
      <c r="A109" s="4">
        <v>10</v>
      </c>
      <c r="B109" s="7" t="s">
        <v>28</v>
      </c>
      <c r="C109" s="16"/>
    </row>
    <row r="110" spans="1:3" ht="15.75" customHeight="1" x14ac:dyDescent="0.5">
      <c r="A110" s="4">
        <v>13</v>
      </c>
      <c r="B110" s="7" t="s">
        <v>28</v>
      </c>
      <c r="C110" s="16"/>
    </row>
    <row r="111" spans="1:3" ht="15.75" customHeight="1" x14ac:dyDescent="0.5">
      <c r="A111" s="4">
        <v>16</v>
      </c>
      <c r="B111" s="7" t="s">
        <v>28</v>
      </c>
      <c r="C111" s="16"/>
    </row>
    <row r="112" spans="1:3" ht="15.75" customHeight="1" x14ac:dyDescent="0.5">
      <c r="A112" s="4">
        <v>4</v>
      </c>
      <c r="B112" s="7" t="s">
        <v>28</v>
      </c>
      <c r="C112" s="16"/>
    </row>
    <row r="113" spans="1:3" ht="15.75" customHeight="1" x14ac:dyDescent="0.5">
      <c r="A113" s="4">
        <v>3</v>
      </c>
      <c r="B113" s="7" t="s">
        <v>28</v>
      </c>
      <c r="C113" s="16"/>
    </row>
    <row r="114" spans="1:3" ht="15.75" customHeight="1" x14ac:dyDescent="0.5">
      <c r="A114" s="4">
        <v>8</v>
      </c>
      <c r="B114" s="7" t="s">
        <v>28</v>
      </c>
      <c r="C114" s="16"/>
    </row>
    <row r="115" spans="1:3" ht="15.75" customHeight="1" x14ac:dyDescent="0.5">
      <c r="A115" s="4">
        <v>2</v>
      </c>
      <c r="B115" s="7" t="s">
        <v>28</v>
      </c>
      <c r="C115" s="16"/>
    </row>
    <row r="116" spans="1:3" ht="15.75" customHeight="1" x14ac:dyDescent="0.5">
      <c r="A116" s="4">
        <v>2</v>
      </c>
      <c r="B116" s="7" t="s">
        <v>28</v>
      </c>
      <c r="C116" s="16"/>
    </row>
    <row r="117" spans="1:3" ht="15.75" customHeight="1" x14ac:dyDescent="0.5">
      <c r="A117" s="4">
        <v>2</v>
      </c>
      <c r="B117" s="7" t="s">
        <v>28</v>
      </c>
      <c r="C117" s="16"/>
    </row>
    <row r="118" spans="1:3" ht="15.75" customHeight="1" x14ac:dyDescent="0.5">
      <c r="A118" s="4">
        <v>2</v>
      </c>
      <c r="B118" s="7" t="s">
        <v>28</v>
      </c>
      <c r="C118" s="16"/>
    </row>
    <row r="119" spans="1:3" ht="15.75" customHeight="1" x14ac:dyDescent="0.5">
      <c r="A119" s="4">
        <v>16</v>
      </c>
      <c r="B119" s="7" t="s">
        <v>21</v>
      </c>
      <c r="C119" s="16">
        <f>AVERAGE(A119:A126)</f>
        <v>10.375</v>
      </c>
    </row>
    <row r="120" spans="1:3" ht="15.75" customHeight="1" x14ac:dyDescent="0.5">
      <c r="A120" s="4">
        <v>17</v>
      </c>
      <c r="B120" s="7" t="s">
        <v>21</v>
      </c>
      <c r="C120" s="16"/>
    </row>
    <row r="121" spans="1:3" ht="15.75" customHeight="1" x14ac:dyDescent="0.5">
      <c r="A121" s="4">
        <v>8</v>
      </c>
      <c r="B121" s="7" t="s">
        <v>21</v>
      </c>
      <c r="C121" s="16"/>
    </row>
    <row r="122" spans="1:3" ht="15.75" customHeight="1" x14ac:dyDescent="0.5">
      <c r="A122" s="4">
        <v>18</v>
      </c>
      <c r="B122" s="7" t="s">
        <v>21</v>
      </c>
      <c r="C122" s="16"/>
    </row>
    <row r="123" spans="1:3" ht="15.75" customHeight="1" x14ac:dyDescent="0.5">
      <c r="A123" s="4">
        <v>8</v>
      </c>
      <c r="B123" s="7" t="s">
        <v>21</v>
      </c>
      <c r="C123" s="16"/>
    </row>
    <row r="124" spans="1:3" ht="15.75" customHeight="1" x14ac:dyDescent="0.5">
      <c r="A124" s="4">
        <v>4</v>
      </c>
      <c r="B124" s="7" t="s">
        <v>21</v>
      </c>
      <c r="C124" s="16"/>
    </row>
    <row r="125" spans="1:3" ht="15.75" customHeight="1" x14ac:dyDescent="0.5">
      <c r="A125" s="4">
        <v>4</v>
      </c>
      <c r="B125" s="7" t="s">
        <v>21</v>
      </c>
      <c r="C125" s="16"/>
    </row>
    <row r="126" spans="1:3" ht="15.75" customHeight="1" x14ac:dyDescent="0.5">
      <c r="A126" s="4">
        <v>8</v>
      </c>
      <c r="B126" s="7" t="s">
        <v>21</v>
      </c>
      <c r="C126" s="16"/>
    </row>
    <row r="127" spans="1:3" ht="15.75" customHeight="1" x14ac:dyDescent="0.5">
      <c r="A127" s="4">
        <v>6</v>
      </c>
      <c r="B127" s="7" t="s">
        <v>103</v>
      </c>
      <c r="C127" s="16">
        <f>A127</f>
        <v>6</v>
      </c>
    </row>
    <row r="128" spans="1:3" ht="15.75" customHeight="1" x14ac:dyDescent="0.5">
      <c r="A128" s="4">
        <v>5</v>
      </c>
      <c r="B128" s="7" t="s">
        <v>14</v>
      </c>
      <c r="C128" s="16">
        <f>AVERAGE(A128:A134)</f>
        <v>3.1428571428571428</v>
      </c>
    </row>
    <row r="129" spans="1:3" ht="15.75" customHeight="1" x14ac:dyDescent="0.5">
      <c r="A129" s="4">
        <v>6</v>
      </c>
      <c r="B129" s="7" t="s">
        <v>14</v>
      </c>
      <c r="C129" s="16"/>
    </row>
    <row r="130" spans="1:3" ht="15.75" customHeight="1" x14ac:dyDescent="0.5">
      <c r="A130" s="4">
        <v>1</v>
      </c>
      <c r="B130" s="7" t="s">
        <v>14</v>
      </c>
      <c r="C130" s="16"/>
    </row>
    <row r="131" spans="1:3" ht="15.75" customHeight="1" x14ac:dyDescent="0.5">
      <c r="A131" s="4">
        <v>5</v>
      </c>
      <c r="B131" s="7" t="s">
        <v>14</v>
      </c>
      <c r="C131" s="16"/>
    </row>
    <row r="132" spans="1:3" ht="15.75" customHeight="1" x14ac:dyDescent="0.5">
      <c r="A132" s="4">
        <v>1</v>
      </c>
      <c r="B132" s="7" t="s">
        <v>14</v>
      </c>
      <c r="C132" s="16"/>
    </row>
    <row r="133" spans="1:3" ht="15.75" customHeight="1" x14ac:dyDescent="0.5">
      <c r="A133" s="4">
        <v>3</v>
      </c>
      <c r="B133" s="7" t="s">
        <v>14</v>
      </c>
      <c r="C133" s="16"/>
    </row>
    <row r="134" spans="1:3" ht="15.75" customHeight="1" x14ac:dyDescent="0.5">
      <c r="A134" s="4">
        <v>1</v>
      </c>
      <c r="B134" s="7" t="s">
        <v>14</v>
      </c>
      <c r="C134" s="17"/>
    </row>
    <row r="135" spans="1:3" ht="15.75" customHeight="1" x14ac:dyDescent="0.5">
      <c r="A135" s="4">
        <v>12</v>
      </c>
      <c r="B135" s="7" t="s">
        <v>16</v>
      </c>
      <c r="C135" s="16">
        <f>AVERAGE(A135:A140)</f>
        <v>10</v>
      </c>
    </row>
    <row r="136" spans="1:3" ht="15.75" customHeight="1" x14ac:dyDescent="0.5">
      <c r="A136" s="4">
        <v>26</v>
      </c>
      <c r="B136" s="7" t="s">
        <v>16</v>
      </c>
      <c r="C136" s="16"/>
    </row>
    <row r="137" spans="1:3" ht="15.75" customHeight="1" x14ac:dyDescent="0.5">
      <c r="A137" s="4">
        <v>4</v>
      </c>
      <c r="B137" s="7" t="s">
        <v>16</v>
      </c>
      <c r="C137" s="16"/>
    </row>
    <row r="138" spans="1:3" ht="15.75" customHeight="1" x14ac:dyDescent="0.5">
      <c r="A138" s="4">
        <v>12</v>
      </c>
      <c r="B138" s="7" t="s">
        <v>16</v>
      </c>
      <c r="C138" s="16"/>
    </row>
    <row r="139" spans="1:3" ht="15.75" customHeight="1" x14ac:dyDescent="0.5">
      <c r="A139" s="4">
        <v>3</v>
      </c>
      <c r="B139" s="7" t="s">
        <v>16</v>
      </c>
      <c r="C139" s="17"/>
    </row>
    <row r="140" spans="1:3" ht="15.75" customHeight="1" x14ac:dyDescent="0.5">
      <c r="A140" s="4">
        <v>3</v>
      </c>
      <c r="B140" s="7" t="s">
        <v>16</v>
      </c>
      <c r="C140" s="16"/>
    </row>
    <row r="141" spans="1:3" ht="15.75" customHeight="1" x14ac:dyDescent="0.5">
      <c r="A141" s="4">
        <v>7</v>
      </c>
      <c r="B141" s="7" t="s">
        <v>18</v>
      </c>
      <c r="C141" s="16">
        <f>AVERAGE(A141:A146)</f>
        <v>9.8333333333333339</v>
      </c>
    </row>
    <row r="142" spans="1:3" ht="15.75" customHeight="1" x14ac:dyDescent="0.5">
      <c r="A142" s="4">
        <v>20</v>
      </c>
      <c r="B142" s="7" t="s">
        <v>18</v>
      </c>
      <c r="C142" s="16"/>
    </row>
    <row r="143" spans="1:3" ht="15.75" customHeight="1" x14ac:dyDescent="0.5">
      <c r="A143" s="4">
        <v>3</v>
      </c>
      <c r="B143" s="7" t="s">
        <v>18</v>
      </c>
      <c r="C143" s="16"/>
    </row>
    <row r="144" spans="1:3" ht="15.75" customHeight="1" x14ac:dyDescent="0.5">
      <c r="A144" s="4">
        <v>19</v>
      </c>
      <c r="B144" s="7" t="s">
        <v>18</v>
      </c>
      <c r="C144" s="16"/>
    </row>
    <row r="145" spans="1:3" ht="15.75" customHeight="1" x14ac:dyDescent="0.5">
      <c r="A145" s="4">
        <v>5</v>
      </c>
      <c r="B145" s="7" t="s">
        <v>18</v>
      </c>
      <c r="C145" s="16"/>
    </row>
    <row r="146" spans="1:3" ht="15.75" customHeight="1" x14ac:dyDescent="0.5">
      <c r="A146" s="4">
        <v>5</v>
      </c>
      <c r="B146" s="7" t="s">
        <v>18</v>
      </c>
      <c r="C146" s="16"/>
    </row>
    <row r="147" spans="1:3" ht="15.75" customHeight="1" x14ac:dyDescent="0.5">
      <c r="A147" s="4">
        <v>14</v>
      </c>
      <c r="B147" s="7" t="s">
        <v>20</v>
      </c>
      <c r="C147" s="16">
        <f>AVERAGE(A147:A153)</f>
        <v>13.285714285714286</v>
      </c>
    </row>
    <row r="148" spans="1:3" ht="15.75" customHeight="1" x14ac:dyDescent="0.5">
      <c r="A148" s="4">
        <v>18</v>
      </c>
      <c r="B148" s="7" t="s">
        <v>20</v>
      </c>
      <c r="C148" s="16"/>
    </row>
    <row r="149" spans="1:3" ht="15.75" customHeight="1" x14ac:dyDescent="0.5">
      <c r="A149" s="4">
        <v>5</v>
      </c>
      <c r="B149" s="7" t="s">
        <v>20</v>
      </c>
      <c r="C149" s="16"/>
    </row>
    <row r="150" spans="1:3" ht="15.75" customHeight="1" x14ac:dyDescent="0.5">
      <c r="A150" s="4">
        <v>26</v>
      </c>
      <c r="B150" s="7" t="s">
        <v>20</v>
      </c>
      <c r="C150" s="16"/>
    </row>
    <row r="151" spans="1:3" ht="15.75" customHeight="1" x14ac:dyDescent="0.5">
      <c r="A151" s="4">
        <v>7</v>
      </c>
      <c r="B151" s="7" t="s">
        <v>20</v>
      </c>
      <c r="C151" s="16"/>
    </row>
    <row r="152" spans="1:3" ht="15.75" customHeight="1" x14ac:dyDescent="0.5">
      <c r="A152" s="4">
        <v>16</v>
      </c>
      <c r="B152" s="7" t="s">
        <v>20</v>
      </c>
      <c r="C152" s="16"/>
    </row>
    <row r="153" spans="1:3" ht="15.75" customHeight="1" x14ac:dyDescent="0.5">
      <c r="A153" s="4">
        <v>7</v>
      </c>
      <c r="B153" s="7" t="s">
        <v>20</v>
      </c>
      <c r="C153" s="16"/>
    </row>
    <row r="154" spans="1:3" ht="15.75" customHeight="1" x14ac:dyDescent="0.5">
      <c r="A154" s="4">
        <v>4</v>
      </c>
      <c r="B154" s="7" t="s">
        <v>15</v>
      </c>
      <c r="C154" s="16">
        <f>AVERAGE(A154:A160)</f>
        <v>7.4285714285714288</v>
      </c>
    </row>
    <row r="155" spans="1:3" ht="15.75" customHeight="1" x14ac:dyDescent="0.5">
      <c r="A155" s="4">
        <v>24</v>
      </c>
      <c r="B155" s="7" t="s">
        <v>15</v>
      </c>
      <c r="C155" s="16"/>
    </row>
    <row r="156" spans="1:3" ht="15.75" customHeight="1" x14ac:dyDescent="0.5">
      <c r="A156" s="4">
        <v>2</v>
      </c>
      <c r="B156" s="7" t="s">
        <v>15</v>
      </c>
      <c r="C156" s="16"/>
    </row>
    <row r="157" spans="1:3" ht="15.75" customHeight="1" x14ac:dyDescent="0.5">
      <c r="A157" s="4">
        <v>9</v>
      </c>
      <c r="B157" s="7" t="s">
        <v>15</v>
      </c>
      <c r="C157" s="16"/>
    </row>
    <row r="158" spans="1:3" ht="15.75" customHeight="1" x14ac:dyDescent="0.5">
      <c r="A158" s="4">
        <v>2</v>
      </c>
      <c r="B158" s="7" t="s">
        <v>15</v>
      </c>
      <c r="C158" s="16"/>
    </row>
    <row r="159" spans="1:3" ht="15.75" customHeight="1" x14ac:dyDescent="0.5">
      <c r="A159" s="4">
        <v>9</v>
      </c>
      <c r="B159" s="7" t="s">
        <v>15</v>
      </c>
      <c r="C159" s="16"/>
    </row>
    <row r="160" spans="1:3" ht="15.75" customHeight="1" x14ac:dyDescent="0.5">
      <c r="A160" s="4">
        <v>2</v>
      </c>
      <c r="B160" s="7" t="s">
        <v>15</v>
      </c>
      <c r="C160" s="17"/>
    </row>
    <row r="161" spans="1:3" ht="15.75" customHeight="1" x14ac:dyDescent="0.5">
      <c r="A161" s="4">
        <v>11</v>
      </c>
      <c r="B161" s="7" t="s">
        <v>17</v>
      </c>
      <c r="C161" s="16">
        <f>AVERAGE(A161:A171)</f>
        <v>8.0909090909090917</v>
      </c>
    </row>
    <row r="162" spans="1:3" ht="15.75" customHeight="1" x14ac:dyDescent="0.5">
      <c r="A162" s="4">
        <v>15</v>
      </c>
      <c r="B162" s="7" t="s">
        <v>17</v>
      </c>
      <c r="C162" s="16"/>
    </row>
    <row r="163" spans="1:3" ht="15.75" customHeight="1" x14ac:dyDescent="0.5">
      <c r="A163" s="4">
        <v>6</v>
      </c>
      <c r="B163" s="7" t="s">
        <v>17</v>
      </c>
      <c r="C163" s="16"/>
    </row>
    <row r="164" spans="1:3" ht="15.75" customHeight="1" x14ac:dyDescent="0.5">
      <c r="A164" s="4">
        <v>21</v>
      </c>
      <c r="B164" s="7" t="s">
        <v>17</v>
      </c>
      <c r="C164" s="16"/>
    </row>
    <row r="165" spans="1:3" ht="15.75" customHeight="1" x14ac:dyDescent="0.5">
      <c r="A165" s="4">
        <v>4</v>
      </c>
      <c r="B165" s="7" t="s">
        <v>17</v>
      </c>
      <c r="C165" s="16"/>
    </row>
    <row r="166" spans="1:3" ht="15.75" customHeight="1" x14ac:dyDescent="0.5">
      <c r="A166" s="4">
        <v>1</v>
      </c>
      <c r="B166" s="7" t="s">
        <v>17</v>
      </c>
      <c r="C166" s="16"/>
    </row>
    <row r="167" spans="1:3" ht="15.75" customHeight="1" x14ac:dyDescent="0.5">
      <c r="A167" s="4">
        <v>8</v>
      </c>
      <c r="B167" s="7" t="s">
        <v>17</v>
      </c>
      <c r="C167" s="16"/>
    </row>
    <row r="168" spans="1:3" ht="15.75" customHeight="1" x14ac:dyDescent="0.5">
      <c r="A168" s="4">
        <v>5</v>
      </c>
      <c r="B168" s="7" t="s">
        <v>17</v>
      </c>
      <c r="C168" s="16"/>
    </row>
    <row r="169" spans="1:3" ht="15.75" customHeight="1" x14ac:dyDescent="0.5">
      <c r="A169" s="4">
        <v>8</v>
      </c>
      <c r="B169" s="7" t="s">
        <v>17</v>
      </c>
      <c r="C169" s="17"/>
    </row>
    <row r="170" spans="1:3" ht="15.75" customHeight="1" x14ac:dyDescent="0.5">
      <c r="A170" s="4">
        <v>6</v>
      </c>
      <c r="B170" s="7" t="s">
        <v>17</v>
      </c>
      <c r="C170" s="16"/>
    </row>
    <row r="171" spans="1:3" ht="15.75" customHeight="1" x14ac:dyDescent="0.5">
      <c r="A171" s="4">
        <v>4</v>
      </c>
      <c r="B171" s="7" t="s">
        <v>17</v>
      </c>
      <c r="C171" s="16"/>
    </row>
    <row r="172" spans="1:3" ht="15.75" customHeight="1" x14ac:dyDescent="0.5">
      <c r="A172" s="4">
        <v>20</v>
      </c>
      <c r="B172" s="7" t="s">
        <v>36</v>
      </c>
      <c r="C172" s="16">
        <f>AVERAGE(A172:A178)</f>
        <v>20</v>
      </c>
    </row>
    <row r="173" spans="1:3" ht="15.75" customHeight="1" x14ac:dyDescent="0.5">
      <c r="A173" s="4">
        <v>21</v>
      </c>
      <c r="B173" s="7" t="s">
        <v>36</v>
      </c>
      <c r="C173" s="16"/>
    </row>
    <row r="174" spans="1:3" ht="15.75" customHeight="1" x14ac:dyDescent="0.5">
      <c r="A174" s="4">
        <v>16</v>
      </c>
      <c r="B174" s="7" t="s">
        <v>36</v>
      </c>
      <c r="C174" s="16"/>
    </row>
    <row r="175" spans="1:3" ht="15.75" customHeight="1" x14ac:dyDescent="0.5">
      <c r="A175" s="4">
        <v>52</v>
      </c>
      <c r="B175" s="7" t="s">
        <v>36</v>
      </c>
      <c r="C175" s="16"/>
    </row>
    <row r="176" spans="1:3" ht="15.75" customHeight="1" x14ac:dyDescent="0.5">
      <c r="A176" s="4">
        <v>27</v>
      </c>
      <c r="B176" s="7" t="s">
        <v>36</v>
      </c>
      <c r="C176" s="16"/>
    </row>
    <row r="177" spans="1:3" ht="15.75" customHeight="1" x14ac:dyDescent="0.5">
      <c r="A177" s="4">
        <v>2</v>
      </c>
      <c r="B177" s="7" t="s">
        <v>36</v>
      </c>
      <c r="C177" s="16"/>
    </row>
    <row r="178" spans="1:3" ht="15.75" customHeight="1" x14ac:dyDescent="0.5">
      <c r="A178" s="4">
        <v>2</v>
      </c>
      <c r="B178" s="7" t="s">
        <v>36</v>
      </c>
      <c r="C178" s="16"/>
    </row>
    <row r="179" spans="1:3" ht="15.75" customHeight="1" x14ac:dyDescent="0.5">
      <c r="A179" s="4">
        <v>54</v>
      </c>
      <c r="B179" s="7" t="s">
        <v>74</v>
      </c>
      <c r="C179" s="16">
        <f>AVERAGE(A179:A183)</f>
        <v>39</v>
      </c>
    </row>
    <row r="180" spans="1:3" ht="15.75" customHeight="1" x14ac:dyDescent="0.5">
      <c r="A180" s="4">
        <v>46</v>
      </c>
      <c r="B180" s="7" t="s">
        <v>74</v>
      </c>
      <c r="C180" s="16"/>
    </row>
    <row r="181" spans="1:3" ht="15.75" customHeight="1" x14ac:dyDescent="0.5">
      <c r="A181" s="4">
        <v>37</v>
      </c>
      <c r="B181" s="7" t="s">
        <v>74</v>
      </c>
      <c r="C181" s="16"/>
    </row>
    <row r="182" spans="1:3" ht="15.75" customHeight="1" x14ac:dyDescent="0.5">
      <c r="A182" s="4">
        <v>33</v>
      </c>
      <c r="B182" s="7" t="s">
        <v>74</v>
      </c>
      <c r="C182" s="16"/>
    </row>
    <row r="183" spans="1:3" ht="15.75" customHeight="1" x14ac:dyDescent="0.5">
      <c r="A183" s="4">
        <v>25</v>
      </c>
      <c r="B183" s="7" t="s">
        <v>74</v>
      </c>
      <c r="C183" s="17"/>
    </row>
    <row r="184" spans="1:3" ht="15.75" customHeight="1" x14ac:dyDescent="0.5">
      <c r="A184" s="4">
        <v>26</v>
      </c>
      <c r="B184" s="7" t="s">
        <v>38</v>
      </c>
      <c r="C184" s="16">
        <f>AVERAGE(A184:A189)</f>
        <v>30</v>
      </c>
    </row>
    <row r="185" spans="1:3" ht="15.75" customHeight="1" x14ac:dyDescent="0.5">
      <c r="A185" s="4">
        <v>22</v>
      </c>
      <c r="B185" s="7" t="s">
        <v>38</v>
      </c>
      <c r="C185" s="17"/>
    </row>
    <row r="186" spans="1:3" ht="15.75" customHeight="1" x14ac:dyDescent="0.5">
      <c r="A186" s="4">
        <v>51</v>
      </c>
      <c r="B186" s="7" t="s">
        <v>38</v>
      </c>
      <c r="C186" s="16"/>
    </row>
    <row r="187" spans="1:3" ht="15.75" customHeight="1" x14ac:dyDescent="0.5">
      <c r="A187" s="4">
        <v>41</v>
      </c>
      <c r="B187" s="7" t="s">
        <v>38</v>
      </c>
      <c r="C187" s="16"/>
    </row>
    <row r="188" spans="1:3" ht="15.75" customHeight="1" x14ac:dyDescent="0.5">
      <c r="A188" s="4">
        <v>29</v>
      </c>
      <c r="B188" s="7" t="s">
        <v>38</v>
      </c>
      <c r="C188" s="16"/>
    </row>
    <row r="189" spans="1:3" ht="15.75" customHeight="1" x14ac:dyDescent="0.5">
      <c r="A189" s="4">
        <v>11</v>
      </c>
      <c r="B189" s="7" t="s">
        <v>38</v>
      </c>
      <c r="C189" s="16"/>
    </row>
    <row r="190" spans="1:3" ht="15.75" customHeight="1" x14ac:dyDescent="0.5">
      <c r="A190" s="4">
        <v>2</v>
      </c>
      <c r="B190" s="7" t="s">
        <v>33</v>
      </c>
      <c r="C190" s="16">
        <f>AVERAGE(A190:A196)</f>
        <v>21.142857142857142</v>
      </c>
    </row>
    <row r="191" spans="1:3" ht="15.75" customHeight="1" x14ac:dyDescent="0.5">
      <c r="A191" s="4">
        <v>12</v>
      </c>
      <c r="B191" s="7" t="s">
        <v>33</v>
      </c>
      <c r="C191" s="16"/>
    </row>
    <row r="192" spans="1:3" ht="15.75" customHeight="1" x14ac:dyDescent="0.5">
      <c r="A192" s="4">
        <v>34</v>
      </c>
      <c r="B192" s="7" t="s">
        <v>33</v>
      </c>
      <c r="C192" s="16"/>
    </row>
    <row r="193" spans="1:3" ht="15.75" customHeight="1" x14ac:dyDescent="0.5">
      <c r="A193" s="4">
        <v>35</v>
      </c>
      <c r="B193" s="7" t="s">
        <v>33</v>
      </c>
      <c r="C193" s="16"/>
    </row>
    <row r="194" spans="1:3" ht="15.75" customHeight="1" x14ac:dyDescent="0.5">
      <c r="A194" s="4">
        <v>22</v>
      </c>
      <c r="B194" s="7" t="s">
        <v>33</v>
      </c>
      <c r="C194" s="16"/>
    </row>
    <row r="195" spans="1:3" ht="15.75" customHeight="1" x14ac:dyDescent="0.5">
      <c r="A195" s="4">
        <v>27</v>
      </c>
      <c r="B195" s="7" t="s">
        <v>33</v>
      </c>
      <c r="C195" s="16"/>
    </row>
    <row r="196" spans="1:3" ht="15.75" customHeight="1" x14ac:dyDescent="0.5">
      <c r="A196" s="4">
        <v>16</v>
      </c>
      <c r="B196" s="7" t="s">
        <v>33</v>
      </c>
      <c r="C196" s="16"/>
    </row>
    <row r="197" spans="1:3" ht="15.75" customHeight="1" x14ac:dyDescent="0.5">
      <c r="A197" s="4">
        <v>60</v>
      </c>
      <c r="B197" s="7" t="s">
        <v>73</v>
      </c>
      <c r="C197" s="16">
        <f>AVERAGE(A197:A200)</f>
        <v>46</v>
      </c>
    </row>
    <row r="198" spans="1:3" ht="15.75" customHeight="1" x14ac:dyDescent="0.5">
      <c r="A198" s="4">
        <v>43</v>
      </c>
      <c r="B198" s="7" t="s">
        <v>73</v>
      </c>
      <c r="C198" s="16"/>
    </row>
    <row r="199" spans="1:3" ht="15.75" customHeight="1" x14ac:dyDescent="0.5">
      <c r="A199" s="4">
        <v>56</v>
      </c>
      <c r="B199" s="7" t="s">
        <v>73</v>
      </c>
      <c r="C199" s="16"/>
    </row>
    <row r="200" spans="1:3" ht="15.75" customHeight="1" x14ac:dyDescent="0.5">
      <c r="A200" s="4">
        <v>25</v>
      </c>
      <c r="B200" s="7" t="s">
        <v>73</v>
      </c>
      <c r="C200" s="16"/>
    </row>
    <row r="201" spans="1:3" ht="15.75" customHeight="1" x14ac:dyDescent="0.5">
      <c r="A201" s="4">
        <v>40</v>
      </c>
      <c r="B201" s="7" t="s">
        <v>87</v>
      </c>
      <c r="C201" s="16">
        <f>AVERAGE(A201:A204)</f>
        <v>34.5</v>
      </c>
    </row>
    <row r="202" spans="1:3" ht="15.75" customHeight="1" x14ac:dyDescent="0.5">
      <c r="A202" s="4">
        <v>30</v>
      </c>
      <c r="B202" s="7" t="s">
        <v>87</v>
      </c>
      <c r="C202" s="16"/>
    </row>
    <row r="203" spans="1:3" ht="15.75" customHeight="1" x14ac:dyDescent="0.5">
      <c r="A203" s="4">
        <v>45</v>
      </c>
      <c r="B203" s="7" t="s">
        <v>87</v>
      </c>
      <c r="C203" s="16"/>
    </row>
    <row r="204" spans="1:3" ht="15.75" customHeight="1" x14ac:dyDescent="0.5">
      <c r="A204" s="4">
        <v>23</v>
      </c>
      <c r="B204" s="7" t="s">
        <v>87</v>
      </c>
      <c r="C204" s="16"/>
    </row>
    <row r="205" spans="1:3" ht="15.75" customHeight="1" x14ac:dyDescent="0.5">
      <c r="A205" s="4">
        <v>17</v>
      </c>
      <c r="B205" s="7" t="s">
        <v>26</v>
      </c>
      <c r="C205" s="16">
        <f>AVERAGE(A205:A211)</f>
        <v>13</v>
      </c>
    </row>
    <row r="206" spans="1:3" ht="15.75" customHeight="1" x14ac:dyDescent="0.5">
      <c r="A206" s="4">
        <v>11</v>
      </c>
      <c r="B206" s="7" t="s">
        <v>26</v>
      </c>
      <c r="C206" s="16"/>
    </row>
    <row r="207" spans="1:3" ht="15.75" customHeight="1" x14ac:dyDescent="0.5">
      <c r="A207" s="4">
        <v>7</v>
      </c>
      <c r="B207" s="7" t="s">
        <v>26</v>
      </c>
      <c r="C207" s="16"/>
    </row>
    <row r="208" spans="1:3" ht="15.75" customHeight="1" x14ac:dyDescent="0.5">
      <c r="A208" s="4">
        <v>38</v>
      </c>
      <c r="B208" s="7" t="s">
        <v>26</v>
      </c>
      <c r="C208" s="16"/>
    </row>
    <row r="209" spans="1:3" ht="15.75" customHeight="1" x14ac:dyDescent="0.5">
      <c r="A209" s="4">
        <v>14</v>
      </c>
      <c r="B209" s="7" t="s">
        <v>26</v>
      </c>
      <c r="C209" s="16"/>
    </row>
    <row r="210" spans="1:3" ht="15.75" customHeight="1" x14ac:dyDescent="0.5">
      <c r="A210" s="4">
        <v>3</v>
      </c>
      <c r="B210" s="7" t="s">
        <v>26</v>
      </c>
      <c r="C210" s="16"/>
    </row>
    <row r="211" spans="1:3" ht="15.75" customHeight="1" x14ac:dyDescent="0.5">
      <c r="A211" s="4">
        <v>1</v>
      </c>
      <c r="B211" s="7" t="s">
        <v>26</v>
      </c>
      <c r="C211" s="16"/>
    </row>
    <row r="212" spans="1:3" ht="15.75" customHeight="1" x14ac:dyDescent="0.5">
      <c r="A212" s="4">
        <v>50</v>
      </c>
      <c r="B212" s="7" t="s">
        <v>61</v>
      </c>
      <c r="C212" s="16">
        <f>AVERAGE(A212:A216)</f>
        <v>34.799999999999997</v>
      </c>
    </row>
    <row r="213" spans="1:3" ht="15.75" customHeight="1" x14ac:dyDescent="0.5">
      <c r="A213" s="4">
        <v>16</v>
      </c>
      <c r="B213" s="7" t="s">
        <v>61</v>
      </c>
      <c r="C213" s="16"/>
    </row>
    <row r="214" spans="1:3" ht="15.75" customHeight="1" x14ac:dyDescent="0.5">
      <c r="A214" s="4">
        <v>44</v>
      </c>
      <c r="B214" s="7" t="s">
        <v>61</v>
      </c>
      <c r="C214" s="16"/>
    </row>
    <row r="215" spans="1:3" ht="15.75" customHeight="1" x14ac:dyDescent="0.5">
      <c r="A215" s="4">
        <v>25</v>
      </c>
      <c r="B215" s="7" t="s">
        <v>61</v>
      </c>
      <c r="C215" s="16"/>
    </row>
    <row r="216" spans="1:3" ht="15.75" customHeight="1" x14ac:dyDescent="0.5">
      <c r="A216" s="4">
        <v>39</v>
      </c>
      <c r="B216" s="7" t="s">
        <v>61</v>
      </c>
      <c r="C216" s="16"/>
    </row>
    <row r="217" spans="1:3" ht="15.75" customHeight="1" x14ac:dyDescent="0.5">
      <c r="A217" s="4">
        <v>52</v>
      </c>
      <c r="B217" s="7" t="s">
        <v>46</v>
      </c>
      <c r="C217" s="16">
        <f>AVERAGE(A217:A221)</f>
        <v>44.8</v>
      </c>
    </row>
    <row r="218" spans="1:3" ht="15.75" customHeight="1" x14ac:dyDescent="0.5">
      <c r="A218" s="4">
        <v>52</v>
      </c>
      <c r="B218" s="7" t="s">
        <v>46</v>
      </c>
      <c r="C218" s="17"/>
    </row>
    <row r="219" spans="1:3" ht="15.75" customHeight="1" x14ac:dyDescent="0.5">
      <c r="A219" s="4">
        <v>39</v>
      </c>
      <c r="B219" s="7" t="s">
        <v>46</v>
      </c>
      <c r="C219" s="17"/>
    </row>
    <row r="220" spans="1:3" ht="15.75" customHeight="1" x14ac:dyDescent="0.5">
      <c r="A220" s="4">
        <v>40</v>
      </c>
      <c r="B220" s="7" t="s">
        <v>46</v>
      </c>
      <c r="C220" s="17"/>
    </row>
    <row r="221" spans="1:3" ht="15.75" customHeight="1" x14ac:dyDescent="0.5">
      <c r="A221" s="4">
        <v>41</v>
      </c>
      <c r="B221" s="7" t="s">
        <v>46</v>
      </c>
      <c r="C221" s="16"/>
    </row>
    <row r="222" spans="1:3" ht="15.75" customHeight="1" x14ac:dyDescent="0.5">
      <c r="A222" s="4">
        <v>46</v>
      </c>
      <c r="B222" s="7" t="s">
        <v>48</v>
      </c>
      <c r="C222" s="16">
        <f>AVERAGE(A222:A227)</f>
        <v>33.666666666666664</v>
      </c>
    </row>
    <row r="223" spans="1:3" ht="15.75" customHeight="1" x14ac:dyDescent="0.5">
      <c r="A223" s="4">
        <v>37</v>
      </c>
      <c r="B223" s="7" t="s">
        <v>48</v>
      </c>
      <c r="C223" s="16"/>
    </row>
    <row r="224" spans="1:3" ht="15.75" customHeight="1" x14ac:dyDescent="0.5">
      <c r="A224" s="4">
        <v>35</v>
      </c>
      <c r="B224" s="7" t="s">
        <v>48</v>
      </c>
      <c r="C224" s="16"/>
    </row>
    <row r="225" spans="1:3" ht="15.75" customHeight="1" x14ac:dyDescent="0.5">
      <c r="A225" s="4">
        <v>28</v>
      </c>
      <c r="B225" s="7" t="s">
        <v>48</v>
      </c>
      <c r="C225" s="16"/>
    </row>
    <row r="226" spans="1:3" ht="15.75" customHeight="1" x14ac:dyDescent="0.5">
      <c r="A226" s="4">
        <v>43</v>
      </c>
      <c r="B226" s="7" t="s">
        <v>48</v>
      </c>
      <c r="C226" s="16"/>
    </row>
    <row r="227" spans="1:3" ht="15.75" customHeight="1" x14ac:dyDescent="0.5">
      <c r="A227" s="4">
        <v>13</v>
      </c>
      <c r="B227" s="7" t="s">
        <v>48</v>
      </c>
      <c r="C227" s="16"/>
    </row>
    <row r="228" spans="1:3" ht="15.75" customHeight="1" x14ac:dyDescent="0.5">
      <c r="A228" s="4">
        <v>4</v>
      </c>
      <c r="B228" s="7" t="s">
        <v>56</v>
      </c>
      <c r="C228" s="16">
        <f>AVERAGE(A228:A229)</f>
        <v>4.5</v>
      </c>
    </row>
    <row r="229" spans="1:3" ht="15.75" customHeight="1" x14ac:dyDescent="0.5">
      <c r="A229" s="4">
        <v>5</v>
      </c>
      <c r="B229" s="7" t="s">
        <v>56</v>
      </c>
      <c r="C229" s="16"/>
    </row>
    <row r="230" spans="1:3" ht="15.75" customHeight="1" x14ac:dyDescent="0.5">
      <c r="A230" s="4">
        <v>29</v>
      </c>
      <c r="B230" s="7" t="s">
        <v>88</v>
      </c>
      <c r="C230" s="16">
        <f>AVERAGE(A230:A233)</f>
        <v>41.5</v>
      </c>
    </row>
    <row r="231" spans="1:3" ht="15.75" customHeight="1" x14ac:dyDescent="0.5">
      <c r="A231" s="4">
        <v>57</v>
      </c>
      <c r="B231" s="7" t="s">
        <v>88</v>
      </c>
      <c r="C231" s="16"/>
    </row>
    <row r="232" spans="1:3" ht="15.75" customHeight="1" x14ac:dyDescent="0.5">
      <c r="A232" s="4">
        <v>47</v>
      </c>
      <c r="B232" s="7" t="s">
        <v>88</v>
      </c>
      <c r="C232" s="17"/>
    </row>
    <row r="233" spans="1:3" ht="15.75" customHeight="1" x14ac:dyDescent="0.5">
      <c r="A233" s="4">
        <v>33</v>
      </c>
      <c r="B233" s="7" t="s">
        <v>88</v>
      </c>
      <c r="C233" s="16"/>
    </row>
    <row r="234" spans="1:3" ht="15.75" customHeight="1" x14ac:dyDescent="0.5">
      <c r="A234" s="4">
        <v>31</v>
      </c>
      <c r="B234" s="7" t="s">
        <v>60</v>
      </c>
      <c r="C234" s="16">
        <f>AVERAGE(A234:A238)</f>
        <v>32.799999999999997</v>
      </c>
    </row>
    <row r="235" spans="1:3" ht="15.75" customHeight="1" x14ac:dyDescent="0.5">
      <c r="A235" s="4">
        <v>51</v>
      </c>
      <c r="B235" s="7" t="s">
        <v>60</v>
      </c>
      <c r="C235" s="17"/>
    </row>
    <row r="236" spans="1:3" ht="15.75" customHeight="1" x14ac:dyDescent="0.5">
      <c r="A236" s="4">
        <v>30</v>
      </c>
      <c r="B236" s="7" t="s">
        <v>60</v>
      </c>
      <c r="C236" s="16"/>
    </row>
    <row r="237" spans="1:3" ht="15.75" customHeight="1" x14ac:dyDescent="0.5">
      <c r="A237" s="4">
        <v>29</v>
      </c>
      <c r="B237" s="7" t="s">
        <v>60</v>
      </c>
      <c r="C237" s="16"/>
    </row>
    <row r="238" spans="1:3" ht="15.75" customHeight="1" x14ac:dyDescent="0.5">
      <c r="A238" s="4">
        <v>23</v>
      </c>
      <c r="B238" s="7" t="s">
        <v>60</v>
      </c>
      <c r="C238" s="16"/>
    </row>
    <row r="239" spans="1:3" ht="15.75" customHeight="1" x14ac:dyDescent="0.5">
      <c r="A239" s="4">
        <v>43</v>
      </c>
      <c r="B239" s="7" t="s">
        <v>65</v>
      </c>
      <c r="C239" s="16">
        <f>AVERAGE(A239:A247)</f>
        <v>19.333333333333332</v>
      </c>
    </row>
    <row r="240" spans="1:3" ht="15.75" customHeight="1" x14ac:dyDescent="0.5">
      <c r="A240" s="4">
        <v>31</v>
      </c>
      <c r="B240" s="7" t="s">
        <v>65</v>
      </c>
      <c r="C240" s="16"/>
    </row>
    <row r="241" spans="1:3" ht="15.75" customHeight="1" x14ac:dyDescent="0.5">
      <c r="A241" s="4">
        <v>26</v>
      </c>
      <c r="B241" s="7" t="s">
        <v>65</v>
      </c>
      <c r="C241" s="16"/>
    </row>
    <row r="242" spans="1:3" ht="15.75" customHeight="1" x14ac:dyDescent="0.5">
      <c r="A242" s="4">
        <v>20</v>
      </c>
      <c r="B242" s="7" t="s">
        <v>65</v>
      </c>
      <c r="C242" s="16"/>
    </row>
    <row r="243" spans="1:3" ht="15.75" customHeight="1" x14ac:dyDescent="0.5">
      <c r="A243" s="4">
        <v>16</v>
      </c>
      <c r="B243" s="7" t="s">
        <v>65</v>
      </c>
      <c r="C243" s="16"/>
    </row>
    <row r="244" spans="1:3" ht="15.75" customHeight="1" x14ac:dyDescent="0.5">
      <c r="A244" s="4">
        <v>11</v>
      </c>
      <c r="B244" s="7" t="s">
        <v>65</v>
      </c>
      <c r="C244" s="16"/>
    </row>
    <row r="245" spans="1:3" ht="15.75" customHeight="1" x14ac:dyDescent="0.5">
      <c r="A245" s="4">
        <v>12</v>
      </c>
      <c r="B245" s="7" t="s">
        <v>65</v>
      </c>
      <c r="C245" s="16"/>
    </row>
    <row r="246" spans="1:3" ht="15.75" customHeight="1" x14ac:dyDescent="0.5">
      <c r="A246" s="4">
        <v>8</v>
      </c>
      <c r="B246" s="7" t="s">
        <v>65</v>
      </c>
      <c r="C246" s="16"/>
    </row>
    <row r="247" spans="1:3" ht="15.75" customHeight="1" x14ac:dyDescent="0.5">
      <c r="A247" s="4">
        <v>7</v>
      </c>
      <c r="B247" s="7" t="s">
        <v>65</v>
      </c>
      <c r="C247" s="16"/>
    </row>
    <row r="248" spans="1:3" ht="15.75" customHeight="1" x14ac:dyDescent="0.5">
      <c r="A248" s="4">
        <v>9</v>
      </c>
      <c r="B248" s="7" t="s">
        <v>68</v>
      </c>
      <c r="C248" s="16">
        <f>AVERAGE(A248:A254)</f>
        <v>18.714285714285715</v>
      </c>
    </row>
    <row r="249" spans="1:3" ht="15.75" customHeight="1" x14ac:dyDescent="0.5">
      <c r="A249" s="4">
        <v>25</v>
      </c>
      <c r="B249" s="7" t="s">
        <v>68</v>
      </c>
      <c r="C249" s="17"/>
    </row>
    <row r="250" spans="1:3" ht="15.75" customHeight="1" x14ac:dyDescent="0.5">
      <c r="A250" s="4">
        <v>28</v>
      </c>
      <c r="B250" s="7" t="s">
        <v>68</v>
      </c>
      <c r="C250" s="16"/>
    </row>
    <row r="251" spans="1:3" ht="15.75" customHeight="1" x14ac:dyDescent="0.5">
      <c r="A251" s="4">
        <v>23</v>
      </c>
      <c r="B251" s="7" t="s">
        <v>68</v>
      </c>
      <c r="C251" s="16"/>
    </row>
    <row r="252" spans="1:3" ht="15.75" customHeight="1" x14ac:dyDescent="0.5">
      <c r="A252" s="4">
        <v>21</v>
      </c>
      <c r="B252" s="7" t="s">
        <v>68</v>
      </c>
      <c r="C252" s="16"/>
    </row>
    <row r="253" spans="1:3" ht="15.75" customHeight="1" x14ac:dyDescent="0.5">
      <c r="A253" s="4">
        <v>15</v>
      </c>
      <c r="B253" s="7" t="s">
        <v>68</v>
      </c>
      <c r="C253" s="16"/>
    </row>
    <row r="254" spans="1:3" ht="15.75" customHeight="1" x14ac:dyDescent="0.5">
      <c r="A254" s="4">
        <v>10</v>
      </c>
      <c r="B254" s="7" t="s">
        <v>68</v>
      </c>
      <c r="C254" s="16"/>
    </row>
    <row r="255" spans="1:3" ht="15.75" customHeight="1" x14ac:dyDescent="0.5">
      <c r="A255" s="4">
        <v>35</v>
      </c>
      <c r="B255" s="7" t="s">
        <v>37</v>
      </c>
      <c r="C255" s="16">
        <f>AVERAGE(A255:A260)</f>
        <v>33</v>
      </c>
    </row>
    <row r="256" spans="1:3" ht="15.75" customHeight="1" x14ac:dyDescent="0.5">
      <c r="A256" s="4">
        <v>50</v>
      </c>
      <c r="B256" s="7" t="s">
        <v>37</v>
      </c>
      <c r="C256" s="16"/>
    </row>
    <row r="257" spans="1:3" ht="15.75" customHeight="1" x14ac:dyDescent="0.5">
      <c r="A257" s="4">
        <v>49</v>
      </c>
      <c r="B257" s="7" t="s">
        <v>37</v>
      </c>
      <c r="C257" s="16"/>
    </row>
    <row r="258" spans="1:3" ht="15.75" customHeight="1" x14ac:dyDescent="0.5">
      <c r="A258" s="4">
        <v>28</v>
      </c>
      <c r="B258" s="7" t="s">
        <v>37</v>
      </c>
      <c r="C258" s="16"/>
    </row>
    <row r="259" spans="1:3" ht="15.75" customHeight="1" x14ac:dyDescent="0.5">
      <c r="A259" s="4">
        <v>22</v>
      </c>
      <c r="B259" s="7" t="s">
        <v>37</v>
      </c>
      <c r="C259" s="17"/>
    </row>
    <row r="260" spans="1:3" ht="15.75" customHeight="1" x14ac:dyDescent="0.5">
      <c r="A260" s="4">
        <v>14</v>
      </c>
      <c r="B260" s="7" t="s">
        <v>37</v>
      </c>
      <c r="C260" s="16"/>
    </row>
    <row r="261" spans="1:3" ht="15.75" customHeight="1" x14ac:dyDescent="0.5">
      <c r="A261" s="4">
        <v>15</v>
      </c>
      <c r="B261" s="7" t="s">
        <v>27</v>
      </c>
      <c r="C261" s="16">
        <f>AVERAGE(A261:A268)</f>
        <v>15.875</v>
      </c>
    </row>
    <row r="262" spans="1:3" ht="15.75" customHeight="1" x14ac:dyDescent="0.5">
      <c r="A262" s="4">
        <v>39</v>
      </c>
      <c r="B262" s="7" t="s">
        <v>27</v>
      </c>
      <c r="C262" s="16"/>
    </row>
    <row r="263" spans="1:3" ht="15.75" customHeight="1" x14ac:dyDescent="0.5">
      <c r="A263" s="4">
        <v>25</v>
      </c>
      <c r="B263" s="7" t="s">
        <v>27</v>
      </c>
      <c r="C263" s="16"/>
    </row>
    <row r="264" spans="1:3" ht="15.75" customHeight="1" x14ac:dyDescent="0.5">
      <c r="A264" s="4">
        <v>6</v>
      </c>
      <c r="B264" s="7" t="s">
        <v>27</v>
      </c>
      <c r="C264" s="16"/>
    </row>
    <row r="265" spans="1:3" ht="15.75" customHeight="1" x14ac:dyDescent="0.5">
      <c r="A265" s="4">
        <v>15</v>
      </c>
      <c r="B265" s="7" t="s">
        <v>27</v>
      </c>
      <c r="C265" s="16"/>
    </row>
    <row r="266" spans="1:3" ht="15.75" customHeight="1" x14ac:dyDescent="0.5">
      <c r="A266" s="4">
        <v>13</v>
      </c>
      <c r="B266" s="7" t="s">
        <v>27</v>
      </c>
      <c r="C266" s="16"/>
    </row>
    <row r="267" spans="1:3" ht="15.75" customHeight="1" x14ac:dyDescent="0.5">
      <c r="A267" s="4">
        <v>9</v>
      </c>
      <c r="B267" s="7" t="s">
        <v>27</v>
      </c>
      <c r="C267" s="16"/>
    </row>
    <row r="268" spans="1:3" ht="15.75" customHeight="1" x14ac:dyDescent="0.5">
      <c r="A268" s="4">
        <v>5</v>
      </c>
      <c r="B268" s="7" t="s">
        <v>27</v>
      </c>
      <c r="C268" s="16"/>
    </row>
    <row r="269" spans="1:3" ht="15.75" customHeight="1" x14ac:dyDescent="0.5">
      <c r="A269" s="4">
        <v>52</v>
      </c>
      <c r="B269" s="7" t="s">
        <v>97</v>
      </c>
      <c r="C269" s="16">
        <f>A269</f>
        <v>52</v>
      </c>
    </row>
    <row r="270" spans="1:3" ht="15.75" customHeight="1" x14ac:dyDescent="0.5">
      <c r="A270" s="4">
        <v>55</v>
      </c>
      <c r="B270" s="7" t="s">
        <v>52</v>
      </c>
      <c r="C270" s="16">
        <f>AVERAGE(A270:A273)</f>
        <v>41.5</v>
      </c>
    </row>
    <row r="271" spans="1:3" ht="15.75" customHeight="1" x14ac:dyDescent="0.5">
      <c r="A271" s="4">
        <v>53</v>
      </c>
      <c r="B271" s="7" t="s">
        <v>52</v>
      </c>
      <c r="C271" s="16"/>
    </row>
    <row r="272" spans="1:3" ht="15.75" customHeight="1" x14ac:dyDescent="0.5">
      <c r="A272" s="4">
        <v>47</v>
      </c>
      <c r="B272" s="7" t="s">
        <v>52</v>
      </c>
      <c r="C272" s="17"/>
    </row>
    <row r="273" spans="1:3" ht="15.75" customHeight="1" x14ac:dyDescent="0.5">
      <c r="A273" s="4">
        <v>11</v>
      </c>
      <c r="B273" s="7" t="s">
        <v>52</v>
      </c>
      <c r="C273" s="16"/>
    </row>
    <row r="274" spans="1:3" ht="15.75" customHeight="1" x14ac:dyDescent="0.5">
      <c r="A274" s="4">
        <v>30</v>
      </c>
      <c r="B274" s="7" t="s">
        <v>42</v>
      </c>
      <c r="C274" s="16">
        <f>AVERAGE(A274:A284)</f>
        <v>15.818181818181818</v>
      </c>
    </row>
    <row r="275" spans="1:3" ht="15.75" customHeight="1" x14ac:dyDescent="0.5">
      <c r="A275" s="4">
        <v>4</v>
      </c>
      <c r="B275" s="7" t="s">
        <v>42</v>
      </c>
      <c r="C275" s="16"/>
    </row>
    <row r="276" spans="1:3" ht="15.75" customHeight="1" x14ac:dyDescent="0.5">
      <c r="A276" s="4">
        <v>9</v>
      </c>
      <c r="B276" s="7" t="s">
        <v>42</v>
      </c>
      <c r="C276" s="17"/>
    </row>
    <row r="277" spans="1:3" ht="15.75" customHeight="1" x14ac:dyDescent="0.5">
      <c r="A277" s="4">
        <v>30</v>
      </c>
      <c r="B277" s="7" t="s">
        <v>42</v>
      </c>
      <c r="C277" s="16"/>
    </row>
    <row r="278" spans="1:3" ht="15.75" customHeight="1" x14ac:dyDescent="0.5">
      <c r="A278" s="4">
        <v>35</v>
      </c>
      <c r="B278" s="7" t="s">
        <v>42</v>
      </c>
      <c r="C278" s="16"/>
    </row>
    <row r="279" spans="1:3" ht="15.75" customHeight="1" x14ac:dyDescent="0.5">
      <c r="A279" s="4">
        <v>7</v>
      </c>
      <c r="B279" s="7" t="s">
        <v>42</v>
      </c>
      <c r="C279" s="17"/>
    </row>
    <row r="280" spans="1:3" ht="15.75" customHeight="1" x14ac:dyDescent="0.5">
      <c r="A280" s="4">
        <v>20</v>
      </c>
      <c r="B280" s="7" t="s">
        <v>42</v>
      </c>
      <c r="C280" s="16"/>
    </row>
    <row r="281" spans="1:3" ht="15.75" customHeight="1" x14ac:dyDescent="0.5">
      <c r="A281" s="4">
        <v>7</v>
      </c>
      <c r="B281" s="7" t="s">
        <v>42</v>
      </c>
      <c r="C281" s="16"/>
    </row>
    <row r="282" spans="1:3" ht="15.75" customHeight="1" x14ac:dyDescent="0.5">
      <c r="A282" s="4">
        <v>15</v>
      </c>
      <c r="B282" s="7" t="s">
        <v>42</v>
      </c>
      <c r="C282" s="16"/>
    </row>
    <row r="283" spans="1:3" ht="15.75" customHeight="1" x14ac:dyDescent="0.5">
      <c r="A283" s="4">
        <v>11</v>
      </c>
      <c r="B283" s="7" t="s">
        <v>42</v>
      </c>
      <c r="C283" s="16"/>
    </row>
    <row r="284" spans="1:3" ht="15.75" customHeight="1" x14ac:dyDescent="0.5">
      <c r="A284" s="4">
        <v>6</v>
      </c>
      <c r="B284" s="7" t="s">
        <v>42</v>
      </c>
      <c r="C284" s="16"/>
    </row>
    <row r="285" spans="1:3" ht="15.75" customHeight="1" x14ac:dyDescent="0.5">
      <c r="A285" s="4">
        <v>44</v>
      </c>
      <c r="B285" s="7" t="s">
        <v>51</v>
      </c>
      <c r="C285" s="16">
        <f>AVERAGE(A285:A289)</f>
        <v>41</v>
      </c>
    </row>
    <row r="286" spans="1:3" ht="15.75" customHeight="1" x14ac:dyDescent="0.5">
      <c r="A286" s="4">
        <v>29</v>
      </c>
      <c r="B286" s="7" t="s">
        <v>51</v>
      </c>
      <c r="C286" s="16"/>
    </row>
    <row r="287" spans="1:3" ht="15.75" customHeight="1" x14ac:dyDescent="0.5">
      <c r="A287" s="4">
        <v>32</v>
      </c>
      <c r="B287" s="7" t="s">
        <v>51</v>
      </c>
      <c r="C287" s="16"/>
    </row>
    <row r="288" spans="1:3" ht="15.75" customHeight="1" x14ac:dyDescent="0.5">
      <c r="A288" s="4">
        <v>54</v>
      </c>
      <c r="B288" s="7" t="s">
        <v>51</v>
      </c>
      <c r="C288" s="16"/>
    </row>
    <row r="289" spans="1:3" ht="15.75" customHeight="1" x14ac:dyDescent="0.5">
      <c r="A289" s="4">
        <v>46</v>
      </c>
      <c r="B289" s="7" t="s">
        <v>51</v>
      </c>
      <c r="C289" s="16"/>
    </row>
    <row r="290" spans="1:3" ht="15.75" customHeight="1" x14ac:dyDescent="0.5">
      <c r="A290" s="4">
        <v>59</v>
      </c>
      <c r="B290" s="7" t="s">
        <v>95</v>
      </c>
      <c r="C290" s="16">
        <f>AVERAGE(A290:A292)</f>
        <v>47.666666666666664</v>
      </c>
    </row>
    <row r="291" spans="1:3" ht="15.75" customHeight="1" x14ac:dyDescent="0.5">
      <c r="A291" s="4">
        <v>44</v>
      </c>
      <c r="B291" s="7" t="s">
        <v>95</v>
      </c>
      <c r="C291" s="16"/>
    </row>
    <row r="292" spans="1:3" ht="15.75" customHeight="1" x14ac:dyDescent="0.5">
      <c r="A292" s="4">
        <v>40</v>
      </c>
      <c r="B292" s="7" t="s">
        <v>95</v>
      </c>
      <c r="C292" s="17"/>
    </row>
    <row r="293" spans="1:3" ht="15.75" customHeight="1" x14ac:dyDescent="0.5">
      <c r="A293" s="4">
        <v>36</v>
      </c>
      <c r="B293" s="7" t="s">
        <v>35</v>
      </c>
      <c r="C293" s="16">
        <f>AVERAGE(A293:A299)</f>
        <v>25.285714285714285</v>
      </c>
    </row>
    <row r="294" spans="1:3" ht="15.75" customHeight="1" x14ac:dyDescent="0.5">
      <c r="A294" s="4">
        <v>9</v>
      </c>
      <c r="B294" s="7" t="s">
        <v>35</v>
      </c>
      <c r="C294" s="16"/>
    </row>
    <row r="295" spans="1:3" ht="15.75" customHeight="1" x14ac:dyDescent="0.5">
      <c r="A295" s="4">
        <v>38</v>
      </c>
      <c r="B295" s="7" t="s">
        <v>35</v>
      </c>
      <c r="C295" s="16"/>
    </row>
    <row r="296" spans="1:3" ht="15.75" customHeight="1" x14ac:dyDescent="0.5">
      <c r="A296" s="4">
        <v>36</v>
      </c>
      <c r="B296" s="7" t="s">
        <v>35</v>
      </c>
      <c r="C296" s="16"/>
    </row>
    <row r="297" spans="1:3" ht="15.75" customHeight="1" x14ac:dyDescent="0.5">
      <c r="A297" s="4">
        <v>26</v>
      </c>
      <c r="B297" s="7" t="s">
        <v>35</v>
      </c>
      <c r="C297" s="16"/>
    </row>
    <row r="298" spans="1:3" ht="15.75" customHeight="1" x14ac:dyDescent="0.5">
      <c r="A298" s="4">
        <v>17</v>
      </c>
      <c r="B298" s="7" t="s">
        <v>35</v>
      </c>
      <c r="C298" s="16"/>
    </row>
    <row r="299" spans="1:3" ht="15.75" customHeight="1" x14ac:dyDescent="0.5">
      <c r="A299" s="4">
        <v>15</v>
      </c>
      <c r="B299" s="7" t="s">
        <v>35</v>
      </c>
      <c r="C299" s="16"/>
    </row>
    <row r="300" spans="1:3" ht="15.75" customHeight="1" x14ac:dyDescent="0.5">
      <c r="A300" s="4">
        <v>22</v>
      </c>
      <c r="B300" s="7" t="s">
        <v>30</v>
      </c>
      <c r="C300" s="16">
        <f>AVERAGE(A300:A309)</f>
        <v>13.7</v>
      </c>
    </row>
    <row r="301" spans="1:3" ht="15.75" customHeight="1" x14ac:dyDescent="0.5">
      <c r="A301" s="4">
        <v>1</v>
      </c>
      <c r="B301" s="7" t="s">
        <v>30</v>
      </c>
      <c r="C301" s="16"/>
    </row>
    <row r="302" spans="1:3" ht="15.75" customHeight="1" x14ac:dyDescent="0.5">
      <c r="A302" s="4">
        <v>23</v>
      </c>
      <c r="B302" s="7" t="s">
        <v>30</v>
      </c>
      <c r="C302" s="16"/>
    </row>
    <row r="303" spans="1:3" ht="15.75" customHeight="1" x14ac:dyDescent="0.5">
      <c r="A303" s="4">
        <v>27</v>
      </c>
      <c r="B303" s="7" t="s">
        <v>30</v>
      </c>
      <c r="C303" s="16"/>
    </row>
    <row r="304" spans="1:3" ht="15.75" customHeight="1" x14ac:dyDescent="0.5">
      <c r="A304" s="4">
        <v>18</v>
      </c>
      <c r="B304" s="7" t="s">
        <v>30</v>
      </c>
      <c r="C304" s="16"/>
    </row>
    <row r="305" spans="1:3" ht="15.75" customHeight="1" x14ac:dyDescent="0.5">
      <c r="A305" s="4">
        <v>9</v>
      </c>
      <c r="B305" s="7" t="s">
        <v>30</v>
      </c>
      <c r="C305" s="16"/>
    </row>
    <row r="306" spans="1:3" ht="15.75" customHeight="1" x14ac:dyDescent="0.5">
      <c r="A306" s="4">
        <v>11</v>
      </c>
      <c r="B306" s="7" t="s">
        <v>30</v>
      </c>
      <c r="C306" s="16"/>
    </row>
    <row r="307" spans="1:3" ht="15.75" customHeight="1" x14ac:dyDescent="0.5">
      <c r="A307" s="4">
        <v>7</v>
      </c>
      <c r="B307" s="7" t="s">
        <v>30</v>
      </c>
      <c r="C307" s="16"/>
    </row>
    <row r="308" spans="1:3" ht="15.75" customHeight="1" x14ac:dyDescent="0.5">
      <c r="A308" s="4">
        <v>11</v>
      </c>
      <c r="B308" s="7" t="s">
        <v>30</v>
      </c>
      <c r="C308" s="16"/>
    </row>
    <row r="309" spans="1:3" ht="15.75" customHeight="1" x14ac:dyDescent="0.5">
      <c r="A309" s="4">
        <v>8</v>
      </c>
      <c r="B309" s="7" t="s">
        <v>30</v>
      </c>
      <c r="C309" s="16"/>
    </row>
    <row r="310" spans="1:3" ht="15.75" customHeight="1" x14ac:dyDescent="0.5">
      <c r="A310" s="4">
        <v>32</v>
      </c>
      <c r="B310" s="7" t="s">
        <v>45</v>
      </c>
      <c r="C310" s="16">
        <f>AVERAGE(A310:A315)</f>
        <v>29.5</v>
      </c>
    </row>
    <row r="311" spans="1:3" ht="15.75" customHeight="1" x14ac:dyDescent="0.5">
      <c r="A311" s="4">
        <v>40</v>
      </c>
      <c r="B311" s="7" t="s">
        <v>45</v>
      </c>
      <c r="C311" s="16"/>
    </row>
    <row r="312" spans="1:3" ht="15.75" customHeight="1" x14ac:dyDescent="0.5">
      <c r="A312" s="4">
        <v>11</v>
      </c>
      <c r="B312" s="7" t="s">
        <v>45</v>
      </c>
      <c r="C312" s="16"/>
    </row>
    <row r="313" spans="1:3" ht="15.75" customHeight="1" x14ac:dyDescent="0.5">
      <c r="A313" s="4">
        <v>45</v>
      </c>
      <c r="B313" s="7" t="s">
        <v>45</v>
      </c>
      <c r="C313" s="16"/>
    </row>
    <row r="314" spans="1:3" ht="15.75" customHeight="1" x14ac:dyDescent="0.5">
      <c r="A314" s="4">
        <v>39</v>
      </c>
      <c r="B314" s="7" t="s">
        <v>45</v>
      </c>
      <c r="C314" s="17"/>
    </row>
    <row r="315" spans="1:3" ht="15.75" customHeight="1" x14ac:dyDescent="0.5">
      <c r="A315" s="4">
        <v>10</v>
      </c>
      <c r="B315" s="7" t="s">
        <v>45</v>
      </c>
      <c r="C315" s="17"/>
    </row>
    <row r="316" spans="1:3" ht="15.75" customHeight="1" x14ac:dyDescent="0.5">
      <c r="A316" s="4">
        <v>27</v>
      </c>
      <c r="B316" s="7" t="s">
        <v>75</v>
      </c>
      <c r="C316" s="16">
        <f>AVERAGE(A316:A321)</f>
        <v>34.5</v>
      </c>
    </row>
    <row r="317" spans="1:3" ht="15.75" customHeight="1" x14ac:dyDescent="0.5">
      <c r="A317" s="4">
        <v>48</v>
      </c>
      <c r="B317" s="7" t="s">
        <v>75</v>
      </c>
      <c r="C317" s="17"/>
    </row>
    <row r="318" spans="1:3" ht="15.75" customHeight="1" x14ac:dyDescent="0.5">
      <c r="A318" s="4">
        <v>39</v>
      </c>
      <c r="B318" s="7" t="s">
        <v>75</v>
      </c>
      <c r="C318" s="16"/>
    </row>
    <row r="319" spans="1:3" ht="15.75" customHeight="1" x14ac:dyDescent="0.5">
      <c r="A319" s="4">
        <v>42</v>
      </c>
      <c r="B319" s="7" t="s">
        <v>75</v>
      </c>
      <c r="C319" s="16"/>
    </row>
    <row r="320" spans="1:3" ht="15.75" customHeight="1" x14ac:dyDescent="0.5">
      <c r="A320" s="4">
        <v>33</v>
      </c>
      <c r="B320" s="7" t="s">
        <v>75</v>
      </c>
      <c r="C320" s="16"/>
    </row>
    <row r="321" spans="1:3" ht="15.75" customHeight="1" x14ac:dyDescent="0.5">
      <c r="A321" s="4">
        <v>18</v>
      </c>
      <c r="B321" s="7" t="s">
        <v>75</v>
      </c>
      <c r="C321" s="17"/>
    </row>
    <row r="322" spans="1:3" ht="15.75" customHeight="1" x14ac:dyDescent="0.5">
      <c r="A322" s="4">
        <v>25</v>
      </c>
      <c r="B322" s="7" t="s">
        <v>40</v>
      </c>
      <c r="C322" s="16">
        <f>AVERAGE(A322:A331)</f>
        <v>18.100000000000001</v>
      </c>
    </row>
    <row r="323" spans="1:3" ht="15.75" customHeight="1" x14ac:dyDescent="0.5">
      <c r="A323" s="4">
        <v>27</v>
      </c>
      <c r="B323" s="7" t="s">
        <v>40</v>
      </c>
      <c r="C323" s="17"/>
    </row>
    <row r="324" spans="1:3" ht="15.75" customHeight="1" x14ac:dyDescent="0.5">
      <c r="A324" s="4">
        <v>31</v>
      </c>
      <c r="B324" s="7" t="s">
        <v>40</v>
      </c>
      <c r="C324" s="16"/>
    </row>
    <row r="325" spans="1:3" ht="15.75" customHeight="1" x14ac:dyDescent="0.5">
      <c r="A325" s="4">
        <v>10</v>
      </c>
      <c r="B325" s="7" t="s">
        <v>40</v>
      </c>
      <c r="C325" s="16"/>
    </row>
    <row r="326" spans="1:3" ht="15.75" customHeight="1" x14ac:dyDescent="0.5">
      <c r="A326" s="4">
        <v>31</v>
      </c>
      <c r="B326" s="7" t="s">
        <v>40</v>
      </c>
      <c r="C326" s="16"/>
    </row>
    <row r="327" spans="1:3" ht="15.75" customHeight="1" x14ac:dyDescent="0.5">
      <c r="A327" s="4">
        <v>32</v>
      </c>
      <c r="B327" s="7" t="s">
        <v>40</v>
      </c>
      <c r="C327" s="16"/>
    </row>
    <row r="328" spans="1:3" ht="15.75" customHeight="1" x14ac:dyDescent="0.5">
      <c r="A328" s="4">
        <v>2</v>
      </c>
      <c r="B328" s="7" t="s">
        <v>40</v>
      </c>
      <c r="C328" s="16"/>
    </row>
    <row r="329" spans="1:3" ht="15.75" customHeight="1" x14ac:dyDescent="0.5">
      <c r="A329" s="4">
        <v>6</v>
      </c>
      <c r="B329" s="7" t="s">
        <v>40</v>
      </c>
      <c r="C329" s="16"/>
    </row>
    <row r="330" spans="1:3" ht="15.75" customHeight="1" x14ac:dyDescent="0.5">
      <c r="A330" s="4">
        <v>9</v>
      </c>
      <c r="B330" s="7" t="s">
        <v>40</v>
      </c>
      <c r="C330" s="16"/>
    </row>
    <row r="331" spans="1:3" ht="15.75" customHeight="1" x14ac:dyDescent="0.5">
      <c r="A331" s="4">
        <v>8</v>
      </c>
      <c r="B331" s="7" t="s">
        <v>40</v>
      </c>
      <c r="C331" s="16"/>
    </row>
    <row r="332" spans="1:3" ht="15.75" customHeight="1" x14ac:dyDescent="0.5">
      <c r="A332" s="4">
        <v>56</v>
      </c>
      <c r="B332" s="7" t="s">
        <v>70</v>
      </c>
      <c r="C332" s="16">
        <f>AVERAGE(A332:A337)</f>
        <v>43.166666666666664</v>
      </c>
    </row>
    <row r="333" spans="1:3" ht="15.75" customHeight="1" x14ac:dyDescent="0.5">
      <c r="A333" s="4">
        <v>55</v>
      </c>
      <c r="B333" s="7" t="s">
        <v>70</v>
      </c>
      <c r="C333" s="16"/>
    </row>
    <row r="334" spans="1:3" ht="15.75" customHeight="1" x14ac:dyDescent="0.5">
      <c r="A334" s="4">
        <v>44</v>
      </c>
      <c r="B334" s="7" t="s">
        <v>70</v>
      </c>
      <c r="C334" s="16"/>
    </row>
    <row r="335" spans="1:3" ht="15.75" customHeight="1" x14ac:dyDescent="0.5">
      <c r="A335" s="4">
        <v>51</v>
      </c>
      <c r="B335" s="7" t="s">
        <v>70</v>
      </c>
      <c r="C335" s="16"/>
    </row>
    <row r="336" spans="1:3" ht="15.75" customHeight="1" x14ac:dyDescent="0.5">
      <c r="A336" s="4">
        <v>34</v>
      </c>
      <c r="B336" s="7" t="s">
        <v>70</v>
      </c>
      <c r="C336" s="16"/>
    </row>
    <row r="337" spans="1:3" ht="15.75" customHeight="1" x14ac:dyDescent="0.5">
      <c r="A337" s="4">
        <v>19</v>
      </c>
      <c r="B337" s="7" t="s">
        <v>70</v>
      </c>
      <c r="C337" s="16"/>
    </row>
    <row r="338" spans="1:3" ht="15.75" customHeight="1" x14ac:dyDescent="0.5">
      <c r="A338" s="4">
        <v>28</v>
      </c>
      <c r="B338" s="7" t="s">
        <v>64</v>
      </c>
      <c r="C338" s="16">
        <f>AVERAGE(A338:A343)</f>
        <v>21</v>
      </c>
    </row>
    <row r="339" spans="1:3" ht="15.75" customHeight="1" x14ac:dyDescent="0.5">
      <c r="A339" s="4">
        <v>13</v>
      </c>
      <c r="B339" s="7" t="s">
        <v>64</v>
      </c>
      <c r="C339" s="16"/>
    </row>
    <row r="340" spans="1:3" ht="15.75" customHeight="1" x14ac:dyDescent="0.5">
      <c r="A340" s="4">
        <v>40</v>
      </c>
      <c r="B340" s="7" t="s">
        <v>64</v>
      </c>
      <c r="C340" s="16"/>
    </row>
    <row r="341" spans="1:3" ht="15.75" customHeight="1" x14ac:dyDescent="0.5">
      <c r="A341" s="4">
        <v>2</v>
      </c>
      <c r="B341" s="7" t="s">
        <v>64</v>
      </c>
      <c r="C341" s="16"/>
    </row>
    <row r="342" spans="1:3" ht="15.75" customHeight="1" x14ac:dyDescent="0.5">
      <c r="A342" s="4">
        <v>36</v>
      </c>
      <c r="B342" s="7" t="s">
        <v>64</v>
      </c>
      <c r="C342" s="16"/>
    </row>
    <row r="343" spans="1:3" ht="15.75" customHeight="1" x14ac:dyDescent="0.5">
      <c r="A343" s="4">
        <v>7</v>
      </c>
      <c r="B343" s="7" t="s">
        <v>64</v>
      </c>
      <c r="C343" s="16"/>
    </row>
    <row r="344" spans="1:3" ht="15.75" customHeight="1" x14ac:dyDescent="0.5">
      <c r="A344" s="4">
        <v>58</v>
      </c>
      <c r="B344" s="7" t="s">
        <v>96</v>
      </c>
      <c r="C344" s="16">
        <f>AVERAGE(A344:A345)</f>
        <v>51.5</v>
      </c>
    </row>
    <row r="345" spans="1:3" ht="15.75" customHeight="1" x14ac:dyDescent="0.5">
      <c r="A345" s="4">
        <v>45</v>
      </c>
      <c r="B345" s="7" t="s">
        <v>96</v>
      </c>
      <c r="C345" s="16"/>
    </row>
    <row r="346" spans="1:3" ht="15.75" customHeight="1" x14ac:dyDescent="0.5">
      <c r="A346" s="4">
        <v>55</v>
      </c>
      <c r="B346" s="7" t="s">
        <v>44</v>
      </c>
      <c r="C346" s="16">
        <f>AVERAGE(A346:A350)</f>
        <v>41.8</v>
      </c>
    </row>
    <row r="347" spans="1:3" ht="15.75" customHeight="1" x14ac:dyDescent="0.5">
      <c r="A347" s="4">
        <v>41</v>
      </c>
      <c r="B347" s="7" t="s">
        <v>44</v>
      </c>
      <c r="C347" s="16"/>
    </row>
    <row r="348" spans="1:3" ht="15.75" customHeight="1" x14ac:dyDescent="0.5">
      <c r="A348" s="4">
        <v>32</v>
      </c>
      <c r="B348" s="7" t="s">
        <v>44</v>
      </c>
      <c r="C348" s="16"/>
    </row>
    <row r="349" spans="1:3" ht="15.75" customHeight="1" x14ac:dyDescent="0.5">
      <c r="A349" s="4">
        <v>38</v>
      </c>
      <c r="B349" s="7" t="s">
        <v>44</v>
      </c>
      <c r="C349" s="16"/>
    </row>
    <row r="350" spans="1:3" ht="15.75" customHeight="1" x14ac:dyDescent="0.5">
      <c r="A350" s="4">
        <v>43</v>
      </c>
      <c r="B350" s="7" t="s">
        <v>44</v>
      </c>
      <c r="C350" s="16"/>
    </row>
    <row r="351" spans="1:3" ht="15.75" customHeight="1" x14ac:dyDescent="0.5">
      <c r="A351" s="4">
        <v>42</v>
      </c>
      <c r="B351" s="7" t="s">
        <v>67</v>
      </c>
      <c r="C351" s="16">
        <f>AVERAGE(A351:A356)</f>
        <v>27.166666666666668</v>
      </c>
    </row>
    <row r="352" spans="1:3" ht="15.75" customHeight="1" x14ac:dyDescent="0.5">
      <c r="A352" s="4">
        <v>42</v>
      </c>
      <c r="B352" s="7" t="s">
        <v>67</v>
      </c>
      <c r="C352" s="16"/>
    </row>
    <row r="353" spans="1:3" ht="15.75" customHeight="1" x14ac:dyDescent="0.5">
      <c r="A353" s="4">
        <v>43</v>
      </c>
      <c r="B353" s="7" t="s">
        <v>67</v>
      </c>
      <c r="C353" s="16"/>
    </row>
    <row r="354" spans="1:3" ht="15.75" customHeight="1" x14ac:dyDescent="0.5">
      <c r="A354" s="4">
        <v>3</v>
      </c>
      <c r="B354" s="7" t="s">
        <v>67</v>
      </c>
      <c r="C354" s="16"/>
    </row>
    <row r="355" spans="1:3" ht="15.75" customHeight="1" x14ac:dyDescent="0.5">
      <c r="A355" s="4">
        <v>19</v>
      </c>
      <c r="B355" s="7" t="s">
        <v>67</v>
      </c>
      <c r="C355" s="16"/>
    </row>
    <row r="356" spans="1:3" ht="15.75" customHeight="1" x14ac:dyDescent="0.5">
      <c r="A356" s="4">
        <v>14</v>
      </c>
      <c r="B356" s="7" t="s">
        <v>67</v>
      </c>
      <c r="C356" s="17"/>
    </row>
    <row r="357" spans="1:3" ht="15.75" customHeight="1" x14ac:dyDescent="0.5">
      <c r="A357" s="4">
        <v>13</v>
      </c>
      <c r="B357" s="7" t="s">
        <v>19</v>
      </c>
      <c r="C357" s="16">
        <f>AVERAGE(A357:A368)</f>
        <v>5.916666666666667</v>
      </c>
    </row>
    <row r="358" spans="1:3" ht="15.75" customHeight="1" x14ac:dyDescent="0.5">
      <c r="A358" s="4">
        <v>2</v>
      </c>
      <c r="B358" s="7" t="s">
        <v>19</v>
      </c>
      <c r="C358" s="16"/>
    </row>
    <row r="359" spans="1:3" ht="15.75" customHeight="1" x14ac:dyDescent="0.5">
      <c r="A359" s="4">
        <v>19</v>
      </c>
      <c r="B359" s="7" t="s">
        <v>19</v>
      </c>
      <c r="C359" s="16"/>
    </row>
    <row r="360" spans="1:3" ht="15.75" customHeight="1" x14ac:dyDescent="0.5">
      <c r="A360" s="4">
        <v>15</v>
      </c>
      <c r="B360" s="7" t="s">
        <v>19</v>
      </c>
      <c r="C360" s="16"/>
    </row>
    <row r="361" spans="1:3" ht="15.75" customHeight="1" x14ac:dyDescent="0.5">
      <c r="A361" s="4">
        <v>6</v>
      </c>
      <c r="B361" s="7" t="s">
        <v>19</v>
      </c>
      <c r="C361" s="17"/>
    </row>
    <row r="362" spans="1:3" ht="15.75" customHeight="1" x14ac:dyDescent="0.5">
      <c r="A362" s="4">
        <v>5</v>
      </c>
      <c r="B362" s="7" t="s">
        <v>19</v>
      </c>
      <c r="C362" s="16"/>
    </row>
    <row r="363" spans="1:3" ht="15.75" customHeight="1" x14ac:dyDescent="0.5">
      <c r="A363" s="4">
        <v>1</v>
      </c>
      <c r="B363" s="7" t="s">
        <v>19</v>
      </c>
      <c r="C363" s="16"/>
    </row>
    <row r="364" spans="1:3" ht="15.75" customHeight="1" x14ac:dyDescent="0.5">
      <c r="A364" s="4">
        <v>1</v>
      </c>
      <c r="B364" s="7" t="s">
        <v>19</v>
      </c>
      <c r="C364" s="16"/>
    </row>
    <row r="365" spans="1:3" ht="15.75" customHeight="1" x14ac:dyDescent="0.5">
      <c r="A365" s="4">
        <v>1</v>
      </c>
      <c r="B365" s="7" t="s">
        <v>19</v>
      </c>
      <c r="C365" s="16"/>
    </row>
    <row r="366" spans="1:3" ht="15.75" customHeight="1" x14ac:dyDescent="0.5">
      <c r="A366" s="4">
        <v>1</v>
      </c>
      <c r="B366" s="7" t="s">
        <v>19</v>
      </c>
      <c r="C366" s="16"/>
    </row>
    <row r="367" spans="1:3" ht="15.75" customHeight="1" x14ac:dyDescent="0.5">
      <c r="A367" s="4">
        <v>1</v>
      </c>
      <c r="B367" s="7" t="s">
        <v>19</v>
      </c>
      <c r="C367" s="16"/>
    </row>
    <row r="368" spans="1:3" ht="15.75" customHeight="1" x14ac:dyDescent="0.5">
      <c r="A368" s="4">
        <v>6</v>
      </c>
      <c r="B368" s="7" t="s">
        <v>19</v>
      </c>
      <c r="C368" s="16"/>
    </row>
    <row r="369" spans="1:3" ht="15.75" customHeight="1" x14ac:dyDescent="0.5">
      <c r="A369" s="4">
        <v>10</v>
      </c>
      <c r="B369" s="7" t="s">
        <v>59</v>
      </c>
      <c r="C369" s="16">
        <f>AVERAGE(A369:A374)</f>
        <v>26</v>
      </c>
    </row>
    <row r="370" spans="1:3" ht="15.75" customHeight="1" x14ac:dyDescent="0.5">
      <c r="A370" s="4">
        <v>56</v>
      </c>
      <c r="B370" s="7" t="s">
        <v>59</v>
      </c>
      <c r="C370" s="17"/>
    </row>
    <row r="371" spans="1:3" ht="15.75" customHeight="1" x14ac:dyDescent="0.5">
      <c r="A371" s="4">
        <v>27</v>
      </c>
      <c r="B371" s="7" t="s">
        <v>59</v>
      </c>
      <c r="C371" s="16"/>
    </row>
    <row r="372" spans="1:3" ht="15.75" customHeight="1" x14ac:dyDescent="0.5">
      <c r="A372" s="4">
        <v>31</v>
      </c>
      <c r="B372" s="7" t="s">
        <v>59</v>
      </c>
      <c r="C372" s="16"/>
    </row>
    <row r="373" spans="1:3" ht="15.75" customHeight="1" x14ac:dyDescent="0.5">
      <c r="A373" s="4">
        <v>19</v>
      </c>
      <c r="B373" s="7" t="s">
        <v>59</v>
      </c>
      <c r="C373" s="16"/>
    </row>
    <row r="374" spans="1:3" ht="15.75" customHeight="1" x14ac:dyDescent="0.5">
      <c r="A374" s="4">
        <v>13</v>
      </c>
      <c r="B374" s="7" t="s">
        <v>59</v>
      </c>
      <c r="C374" s="16"/>
    </row>
    <row r="375" spans="1:3" ht="15.75" customHeight="1" x14ac:dyDescent="0.5">
      <c r="A375" s="4">
        <v>47</v>
      </c>
      <c r="B375" s="7" t="s">
        <v>43</v>
      </c>
      <c r="C375" s="16">
        <f>AVERAGE(A375:A380)</f>
        <v>31.333333333333332</v>
      </c>
    </row>
    <row r="376" spans="1:3" ht="15.75" customHeight="1" x14ac:dyDescent="0.5">
      <c r="A376" s="4">
        <v>14</v>
      </c>
      <c r="B376" s="7" t="s">
        <v>43</v>
      </c>
      <c r="C376" s="16"/>
    </row>
    <row r="377" spans="1:3" ht="15.75" customHeight="1" x14ac:dyDescent="0.5">
      <c r="A377" s="4">
        <v>33</v>
      </c>
      <c r="B377" s="7" t="s">
        <v>43</v>
      </c>
      <c r="C377" s="16"/>
    </row>
    <row r="378" spans="1:3" ht="15.75" customHeight="1" x14ac:dyDescent="0.5">
      <c r="A378" s="4">
        <v>34</v>
      </c>
      <c r="B378" s="7" t="s">
        <v>43</v>
      </c>
      <c r="C378" s="16"/>
    </row>
    <row r="379" spans="1:3" ht="15.75" customHeight="1" x14ac:dyDescent="0.5">
      <c r="A379" s="4">
        <v>36</v>
      </c>
      <c r="B379" s="7" t="s">
        <v>43</v>
      </c>
      <c r="C379" s="16"/>
    </row>
    <row r="380" spans="1:3" ht="15.75" customHeight="1" x14ac:dyDescent="0.5">
      <c r="A380" s="4">
        <v>24</v>
      </c>
      <c r="B380" s="7" t="s">
        <v>43</v>
      </c>
      <c r="C380" s="16"/>
    </row>
    <row r="381" spans="1:3" ht="15.75" customHeight="1" x14ac:dyDescent="0.5">
      <c r="A381" s="4">
        <v>8</v>
      </c>
      <c r="B381" s="7" t="s">
        <v>24</v>
      </c>
      <c r="C381" s="16">
        <f>AVERAGE(A381:A388)</f>
        <v>10.75</v>
      </c>
    </row>
    <row r="382" spans="1:3" ht="15.75" customHeight="1" x14ac:dyDescent="0.5">
      <c r="A382" s="4">
        <v>5</v>
      </c>
      <c r="B382" s="7" t="s">
        <v>24</v>
      </c>
      <c r="C382" s="16"/>
    </row>
    <row r="383" spans="1:3" ht="15.75" customHeight="1" x14ac:dyDescent="0.5">
      <c r="A383" s="4">
        <v>20</v>
      </c>
      <c r="B383" s="7" t="s">
        <v>24</v>
      </c>
      <c r="C383" s="16"/>
    </row>
    <row r="384" spans="1:3" ht="15.75" customHeight="1" x14ac:dyDescent="0.5">
      <c r="A384" s="4">
        <v>11</v>
      </c>
      <c r="B384" s="7" t="s">
        <v>24</v>
      </c>
      <c r="C384" s="16"/>
    </row>
    <row r="385" spans="1:3" ht="15.75" customHeight="1" x14ac:dyDescent="0.5">
      <c r="A385" s="4">
        <v>12</v>
      </c>
      <c r="B385" s="7" t="s">
        <v>24</v>
      </c>
      <c r="C385" s="16"/>
    </row>
    <row r="386" spans="1:3" ht="15.75" customHeight="1" x14ac:dyDescent="0.5">
      <c r="A386" s="4">
        <v>10</v>
      </c>
      <c r="B386" s="7" t="s">
        <v>24</v>
      </c>
      <c r="C386" s="16"/>
    </row>
    <row r="387" spans="1:3" ht="15.75" customHeight="1" x14ac:dyDescent="0.5">
      <c r="A387" s="4">
        <v>13</v>
      </c>
      <c r="B387" s="7" t="s">
        <v>24</v>
      </c>
      <c r="C387" s="16"/>
    </row>
    <row r="388" spans="1:3" ht="15.75" customHeight="1" x14ac:dyDescent="0.5">
      <c r="A388" s="4">
        <v>7</v>
      </c>
      <c r="B388" s="7" t="s">
        <v>24</v>
      </c>
      <c r="C388" s="16"/>
    </row>
    <row r="389" spans="1:3" ht="15.75" customHeight="1" x14ac:dyDescent="0.5">
      <c r="A389" s="4">
        <v>51</v>
      </c>
      <c r="B389" s="7" t="s">
        <v>63</v>
      </c>
      <c r="C389" s="16">
        <f>AVERAGE(A389:A396)</f>
        <v>23.75</v>
      </c>
    </row>
    <row r="390" spans="1:3" ht="15.75" customHeight="1" x14ac:dyDescent="0.5">
      <c r="A390" s="4">
        <v>33</v>
      </c>
      <c r="B390" s="7" t="s">
        <v>63</v>
      </c>
      <c r="C390" s="16"/>
    </row>
    <row r="391" spans="1:3" ht="15.75" customHeight="1" x14ac:dyDescent="0.5">
      <c r="A391" s="4">
        <v>17</v>
      </c>
      <c r="B391" s="7" t="s">
        <v>63</v>
      </c>
      <c r="C391" s="16"/>
    </row>
    <row r="392" spans="1:3" ht="15.75" customHeight="1" x14ac:dyDescent="0.5">
      <c r="A392" s="4">
        <v>41</v>
      </c>
      <c r="B392" s="7" t="s">
        <v>63</v>
      </c>
      <c r="C392" s="16"/>
    </row>
    <row r="393" spans="1:3" ht="15.75" customHeight="1" x14ac:dyDescent="0.5">
      <c r="A393" s="4">
        <v>20</v>
      </c>
      <c r="B393" s="7" t="s">
        <v>63</v>
      </c>
      <c r="C393" s="16"/>
    </row>
    <row r="394" spans="1:3" ht="15.75" customHeight="1" x14ac:dyDescent="0.5">
      <c r="A394" s="4">
        <v>9</v>
      </c>
      <c r="B394" s="7" t="s">
        <v>63</v>
      </c>
      <c r="C394" s="16"/>
    </row>
    <row r="395" spans="1:3" ht="15.75" customHeight="1" x14ac:dyDescent="0.5">
      <c r="A395" s="4">
        <v>7</v>
      </c>
      <c r="B395" s="7" t="s">
        <v>63</v>
      </c>
      <c r="C395" s="16"/>
    </row>
    <row r="396" spans="1:3" ht="15.75" customHeight="1" x14ac:dyDescent="0.5">
      <c r="A396" s="4">
        <v>12</v>
      </c>
      <c r="B396" s="7" t="s">
        <v>63</v>
      </c>
      <c r="C396" s="17"/>
    </row>
    <row r="397" spans="1:3" ht="15.75" customHeight="1" x14ac:dyDescent="0.5">
      <c r="A397" s="4">
        <v>34</v>
      </c>
      <c r="B397" s="7" t="s">
        <v>66</v>
      </c>
      <c r="C397" s="16">
        <f>AVERAGE(A397:A406)</f>
        <v>22.9</v>
      </c>
    </row>
    <row r="398" spans="1:3" ht="15.75" customHeight="1" x14ac:dyDescent="0.5">
      <c r="A398" s="4">
        <v>36</v>
      </c>
      <c r="B398" s="7" t="s">
        <v>66</v>
      </c>
      <c r="C398" s="16"/>
    </row>
    <row r="399" spans="1:3" ht="15.75" customHeight="1" x14ac:dyDescent="0.5">
      <c r="A399" s="4">
        <v>46</v>
      </c>
      <c r="B399" s="7" t="s">
        <v>66</v>
      </c>
      <c r="C399" s="16"/>
    </row>
    <row r="400" spans="1:3" ht="15.75" customHeight="1" x14ac:dyDescent="0.5">
      <c r="A400" s="4">
        <v>46</v>
      </c>
      <c r="B400" s="7" t="s">
        <v>66</v>
      </c>
      <c r="C400" s="16"/>
    </row>
    <row r="401" spans="1:3" ht="15.75" customHeight="1" x14ac:dyDescent="0.5">
      <c r="A401" s="4">
        <v>26</v>
      </c>
      <c r="B401" s="7" t="s">
        <v>66</v>
      </c>
      <c r="C401" s="16"/>
    </row>
    <row r="402" spans="1:3" ht="15.75" customHeight="1" x14ac:dyDescent="0.5">
      <c r="A402" s="4">
        <v>12</v>
      </c>
      <c r="B402" s="7" t="s">
        <v>66</v>
      </c>
      <c r="C402" s="16"/>
    </row>
    <row r="403" spans="1:3" ht="15.75" customHeight="1" x14ac:dyDescent="0.5">
      <c r="A403" s="4">
        <v>5</v>
      </c>
      <c r="B403" s="7" t="s">
        <v>66</v>
      </c>
      <c r="C403" s="16"/>
    </row>
    <row r="404" spans="1:3" ht="15.75" customHeight="1" x14ac:dyDescent="0.5">
      <c r="A404" s="4">
        <v>5</v>
      </c>
      <c r="B404" s="7" t="s">
        <v>66</v>
      </c>
      <c r="C404" s="17"/>
    </row>
    <row r="405" spans="1:3" ht="15.75" customHeight="1" x14ac:dyDescent="0.5">
      <c r="A405" s="4">
        <v>10</v>
      </c>
      <c r="B405" s="7" t="s">
        <v>66</v>
      </c>
      <c r="C405" s="16"/>
    </row>
    <row r="406" spans="1:3" ht="15.75" customHeight="1" x14ac:dyDescent="0.5">
      <c r="A406" s="4">
        <v>9</v>
      </c>
      <c r="B406" s="7" t="s">
        <v>66</v>
      </c>
      <c r="C406" s="17"/>
    </row>
    <row r="407" spans="1:3" ht="15.75" customHeight="1" x14ac:dyDescent="0.5">
      <c r="A407" s="4">
        <v>37</v>
      </c>
      <c r="B407" s="7" t="s">
        <v>62</v>
      </c>
      <c r="C407" s="16">
        <f>AVERAGE(A407:A413)</f>
        <v>30.428571428571427</v>
      </c>
    </row>
    <row r="408" spans="1:3" ht="15.75" customHeight="1" x14ac:dyDescent="0.5">
      <c r="A408" s="4">
        <v>47</v>
      </c>
      <c r="B408" s="7" t="s">
        <v>62</v>
      </c>
      <c r="C408" s="16"/>
    </row>
    <row r="409" spans="1:3" ht="15.75" customHeight="1" x14ac:dyDescent="0.5">
      <c r="A409" s="4">
        <v>49</v>
      </c>
      <c r="B409" s="7" t="s">
        <v>62</v>
      </c>
      <c r="C409" s="16"/>
    </row>
    <row r="410" spans="1:3" ht="15.75" customHeight="1" x14ac:dyDescent="0.5">
      <c r="A410" s="4">
        <v>22</v>
      </c>
      <c r="B410" s="7" t="s">
        <v>62</v>
      </c>
      <c r="C410" s="16"/>
    </row>
    <row r="411" spans="1:3" ht="15.75" customHeight="1" x14ac:dyDescent="0.5">
      <c r="A411" s="4">
        <v>34</v>
      </c>
      <c r="B411" s="7" t="s">
        <v>62</v>
      </c>
      <c r="C411" s="17"/>
    </row>
    <row r="412" spans="1:3" ht="15.75" customHeight="1" x14ac:dyDescent="0.5">
      <c r="A412" s="4">
        <v>14</v>
      </c>
      <c r="B412" s="7" t="s">
        <v>62</v>
      </c>
      <c r="C412" s="16"/>
    </row>
    <row r="413" spans="1:3" ht="15.75" customHeight="1" x14ac:dyDescent="0.5">
      <c r="A413" s="4">
        <v>10</v>
      </c>
      <c r="B413" s="7" t="s">
        <v>62</v>
      </c>
      <c r="C413" s="16"/>
    </row>
    <row r="414" spans="1:3" ht="15.75" customHeight="1" x14ac:dyDescent="0.5">
      <c r="A414" s="4">
        <v>48</v>
      </c>
      <c r="B414" s="7" t="s">
        <v>69</v>
      </c>
      <c r="C414" s="16">
        <f>AVERAGE(A414:A418)</f>
        <v>35.799999999999997</v>
      </c>
    </row>
    <row r="415" spans="1:3" ht="15.75" customHeight="1" x14ac:dyDescent="0.5">
      <c r="A415" s="4">
        <v>49</v>
      </c>
      <c r="B415" s="7" t="s">
        <v>69</v>
      </c>
      <c r="C415" s="16"/>
    </row>
    <row r="416" spans="1:3" ht="15.75" customHeight="1" x14ac:dyDescent="0.5">
      <c r="A416" s="4">
        <v>36</v>
      </c>
      <c r="B416" s="7" t="s">
        <v>69</v>
      </c>
      <c r="C416" s="16"/>
    </row>
    <row r="417" spans="1:3" ht="15.75" customHeight="1" x14ac:dyDescent="0.5">
      <c r="A417" s="4">
        <v>29</v>
      </c>
      <c r="B417" s="7" t="s">
        <v>69</v>
      </c>
      <c r="C417" s="16"/>
    </row>
    <row r="418" spans="1:3" ht="15.75" customHeight="1" x14ac:dyDescent="0.5">
      <c r="A418" s="4">
        <v>17</v>
      </c>
      <c r="B418" s="7" t="s">
        <v>69</v>
      </c>
      <c r="C418" s="17"/>
    </row>
    <row r="419" spans="1:3" ht="15.75" customHeight="1" x14ac:dyDescent="0.5">
      <c r="A419" s="4"/>
      <c r="B419" s="7"/>
      <c r="C419" s="16"/>
    </row>
    <row r="420" spans="1:3" ht="15.75" customHeight="1" x14ac:dyDescent="0.5">
      <c r="A420" s="4"/>
      <c r="B420" s="7"/>
      <c r="C420" s="16"/>
    </row>
    <row r="421" spans="1:3" ht="15.75" customHeight="1" x14ac:dyDescent="0.5">
      <c r="A421" s="4"/>
      <c r="B421" s="7"/>
      <c r="C421" s="16"/>
    </row>
  </sheetData>
  <sortState xmlns:xlrd2="http://schemas.microsoft.com/office/spreadsheetml/2017/richdata2" ref="A3:B418">
    <sortCondition ref="B41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114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28</v>
      </c>
      <c r="C3" s="15">
        <v>5.5</v>
      </c>
      <c r="D3" s="14">
        <v>12</v>
      </c>
      <c r="E3" s="13">
        <f>C3/(D3-0.75)*10</f>
        <v>4.8888888888888884</v>
      </c>
    </row>
    <row r="4" spans="1:5" ht="15" customHeight="1" x14ac:dyDescent="0.5">
      <c r="A4" s="14">
        <v>2</v>
      </c>
      <c r="B4" s="7" t="s">
        <v>14</v>
      </c>
      <c r="C4" s="15">
        <v>3.1428571428571428</v>
      </c>
      <c r="D4" s="14">
        <v>7</v>
      </c>
      <c r="E4" s="13">
        <f>C4/(D4-0.75)*10</f>
        <v>5.0285714285714285</v>
      </c>
    </row>
    <row r="5" spans="1:5" ht="15" customHeight="1" x14ac:dyDescent="0.5">
      <c r="A5" s="14">
        <v>3</v>
      </c>
      <c r="B5" s="7" t="s">
        <v>19</v>
      </c>
      <c r="C5" s="15">
        <v>5.916666666666667</v>
      </c>
      <c r="D5" s="14">
        <v>12</v>
      </c>
      <c r="E5" s="13">
        <f>C5/(D5-0.75)*10</f>
        <v>5.2592592592592595</v>
      </c>
    </row>
    <row r="6" spans="1:5" ht="15" customHeight="1" x14ac:dyDescent="0.5">
      <c r="A6" s="14">
        <v>4</v>
      </c>
      <c r="B6" s="7" t="s">
        <v>29</v>
      </c>
      <c r="C6" s="15">
        <v>7.2</v>
      </c>
      <c r="D6" s="14">
        <v>10</v>
      </c>
      <c r="E6" s="13">
        <f>C6/(D6-0.75)*10</f>
        <v>7.7837837837837842</v>
      </c>
    </row>
    <row r="7" spans="1:5" ht="15" customHeight="1" x14ac:dyDescent="0.5">
      <c r="A7" s="14">
        <v>5</v>
      </c>
      <c r="B7" s="7" t="s">
        <v>17</v>
      </c>
      <c r="C7" s="15">
        <v>8.0909090909090917</v>
      </c>
      <c r="D7" s="14">
        <v>11</v>
      </c>
      <c r="E7" s="13">
        <f>C7/(D7-0.75)*10</f>
        <v>7.8935698447893579</v>
      </c>
    </row>
    <row r="8" spans="1:5" ht="15" customHeight="1" x14ac:dyDescent="0.5">
      <c r="A8" s="14">
        <v>6</v>
      </c>
      <c r="B8" s="7" t="s">
        <v>15</v>
      </c>
      <c r="C8" s="15">
        <v>7.4285714285714288</v>
      </c>
      <c r="D8" s="14">
        <v>7</v>
      </c>
      <c r="E8" s="13">
        <f>C8/(D8-0.75)*10</f>
        <v>11.885714285714286</v>
      </c>
    </row>
    <row r="9" spans="1:5" ht="15" customHeight="1" x14ac:dyDescent="0.5">
      <c r="A9" s="14">
        <v>7</v>
      </c>
      <c r="B9" s="7" t="s">
        <v>21</v>
      </c>
      <c r="C9" s="15">
        <v>10.375</v>
      </c>
      <c r="D9" s="14">
        <v>8</v>
      </c>
      <c r="E9" s="13">
        <f>C9/(D9-0.75)*10</f>
        <v>14.310344827586208</v>
      </c>
    </row>
    <row r="10" spans="1:5" ht="15" customHeight="1" x14ac:dyDescent="0.5">
      <c r="A10" s="14">
        <v>8</v>
      </c>
      <c r="B10" s="7" t="s">
        <v>30</v>
      </c>
      <c r="C10" s="15">
        <v>13.7</v>
      </c>
      <c r="D10" s="14">
        <v>10</v>
      </c>
      <c r="E10" s="13">
        <f>C10/(D10-0.75)*10</f>
        <v>14.810810810810811</v>
      </c>
    </row>
    <row r="11" spans="1:5" ht="15" customHeight="1" x14ac:dyDescent="0.5">
      <c r="A11" s="14">
        <v>9</v>
      </c>
      <c r="B11" s="7" t="s">
        <v>24</v>
      </c>
      <c r="C11" s="15">
        <v>10.75</v>
      </c>
      <c r="D11" s="14">
        <v>8</v>
      </c>
      <c r="E11" s="13">
        <f>C11/(D11-0.75)*10</f>
        <v>14.827586206896552</v>
      </c>
    </row>
    <row r="12" spans="1:5" ht="15" customHeight="1" x14ac:dyDescent="0.5">
      <c r="A12" s="14">
        <v>10</v>
      </c>
      <c r="B12" s="7" t="s">
        <v>42</v>
      </c>
      <c r="C12" s="15">
        <v>15.818181818181818</v>
      </c>
      <c r="D12" s="14">
        <v>11</v>
      </c>
      <c r="E12" s="13">
        <f>C12/(D12-0.75)*10</f>
        <v>15.432372505543237</v>
      </c>
    </row>
    <row r="13" spans="1:5" ht="15" customHeight="1" x14ac:dyDescent="0.5">
      <c r="A13" s="14">
        <v>11</v>
      </c>
      <c r="B13" s="7" t="s">
        <v>22</v>
      </c>
      <c r="C13" s="15">
        <v>14.222222222222221</v>
      </c>
      <c r="D13" s="14">
        <v>9</v>
      </c>
      <c r="E13" s="13">
        <f>C13/(D13-0.75)*10</f>
        <v>17.239057239057239</v>
      </c>
    </row>
    <row r="14" spans="1:5" ht="15" customHeight="1" x14ac:dyDescent="0.5">
      <c r="A14" s="14">
        <v>12</v>
      </c>
      <c r="B14" s="7" t="s">
        <v>25</v>
      </c>
      <c r="C14" s="15">
        <v>13.125</v>
      </c>
      <c r="D14" s="14">
        <v>8</v>
      </c>
      <c r="E14" s="13">
        <f>C14/(D14-0.75)*10</f>
        <v>18.103448275862068</v>
      </c>
    </row>
    <row r="15" spans="1:5" ht="15" customHeight="1" x14ac:dyDescent="0.5">
      <c r="A15" s="14">
        <v>13</v>
      </c>
      <c r="B15" s="7" t="s">
        <v>18</v>
      </c>
      <c r="C15" s="15">
        <v>9.8333333333333339</v>
      </c>
      <c r="D15" s="14">
        <v>6</v>
      </c>
      <c r="E15" s="13">
        <f>C15/(D15-0.75)*10</f>
        <v>18.730158730158731</v>
      </c>
    </row>
    <row r="16" spans="1:5" ht="15" customHeight="1" x14ac:dyDescent="0.5">
      <c r="A16" s="14">
        <v>14</v>
      </c>
      <c r="B16" s="7" t="s">
        <v>16</v>
      </c>
      <c r="C16" s="15">
        <v>10</v>
      </c>
      <c r="D16" s="14">
        <v>6</v>
      </c>
      <c r="E16" s="13">
        <f>C16/(D16-0.75)*10</f>
        <v>19.047619047619047</v>
      </c>
    </row>
    <row r="17" spans="1:5" ht="15" customHeight="1" x14ac:dyDescent="0.5">
      <c r="A17" s="14">
        <v>15</v>
      </c>
      <c r="B17" s="7" t="s">
        <v>40</v>
      </c>
      <c r="C17" s="15">
        <v>18.100000000000001</v>
      </c>
      <c r="D17" s="14">
        <v>10</v>
      </c>
      <c r="E17" s="13">
        <f>C17/(D17-0.75)*10</f>
        <v>19.567567567567568</v>
      </c>
    </row>
    <row r="18" spans="1:5" ht="15" customHeight="1" x14ac:dyDescent="0.5">
      <c r="A18" s="14">
        <v>16</v>
      </c>
      <c r="B18" s="7" t="s">
        <v>47</v>
      </c>
      <c r="C18" s="15">
        <v>18.2</v>
      </c>
      <c r="D18" s="14">
        <v>10</v>
      </c>
      <c r="E18" s="13">
        <f>C18/(D18-0.75)*10</f>
        <v>19.675675675675674</v>
      </c>
    </row>
    <row r="19" spans="1:5" ht="15" customHeight="1" x14ac:dyDescent="0.5">
      <c r="A19" s="14">
        <v>17</v>
      </c>
      <c r="B19" s="7" t="s">
        <v>26</v>
      </c>
      <c r="C19" s="15">
        <v>13</v>
      </c>
      <c r="D19" s="14">
        <v>7</v>
      </c>
      <c r="E19" s="13">
        <f>C19/(D19-0.75)*10</f>
        <v>20.8</v>
      </c>
    </row>
    <row r="20" spans="1:5" ht="15" customHeight="1" x14ac:dyDescent="0.5">
      <c r="A20" s="14">
        <v>18</v>
      </c>
      <c r="B20" s="7" t="s">
        <v>20</v>
      </c>
      <c r="C20" s="15">
        <v>13.285714285714286</v>
      </c>
      <c r="D20" s="14">
        <v>7</v>
      </c>
      <c r="E20" s="13">
        <f>C20/(D20-0.75)*10</f>
        <v>21.25714285714286</v>
      </c>
    </row>
    <row r="21" spans="1:5" ht="15" customHeight="1" x14ac:dyDescent="0.5">
      <c r="A21" s="14">
        <v>19</v>
      </c>
      <c r="B21" s="7" t="s">
        <v>27</v>
      </c>
      <c r="C21" s="15">
        <v>15.875</v>
      </c>
      <c r="D21" s="14">
        <v>8</v>
      </c>
      <c r="E21" s="13">
        <f>C21/(D21-0.75)*10</f>
        <v>21.896551724137932</v>
      </c>
    </row>
    <row r="22" spans="1:5" ht="15" customHeight="1" x14ac:dyDescent="0.5">
      <c r="A22" s="14">
        <v>20</v>
      </c>
      <c r="B22" s="7" t="s">
        <v>65</v>
      </c>
      <c r="C22" s="15">
        <v>19.333333333333332</v>
      </c>
      <c r="D22" s="14">
        <v>9</v>
      </c>
      <c r="E22" s="13">
        <f>C22/(D22-0.75)*10</f>
        <v>23.434343434343432</v>
      </c>
    </row>
    <row r="23" spans="1:5" ht="15" customHeight="1" x14ac:dyDescent="0.5">
      <c r="A23" s="14">
        <v>21</v>
      </c>
      <c r="B23" s="7" t="s">
        <v>66</v>
      </c>
      <c r="C23" s="15">
        <v>22.9</v>
      </c>
      <c r="D23" s="14">
        <v>10</v>
      </c>
      <c r="E23" s="13">
        <f>C23/(D23-0.75)*10</f>
        <v>24.756756756756758</v>
      </c>
    </row>
    <row r="24" spans="1:5" ht="15" customHeight="1" x14ac:dyDescent="0.5">
      <c r="A24" s="14">
        <v>22</v>
      </c>
      <c r="B24" s="7" t="s">
        <v>68</v>
      </c>
      <c r="C24" s="15">
        <v>18.714285714285715</v>
      </c>
      <c r="D24" s="14">
        <v>7</v>
      </c>
      <c r="E24" s="13">
        <f>C24/(D24-0.75)*10</f>
        <v>29.942857142857147</v>
      </c>
    </row>
    <row r="25" spans="1:5" ht="15" customHeight="1" x14ac:dyDescent="0.5">
      <c r="A25" s="14">
        <v>23</v>
      </c>
      <c r="B25" s="7" t="s">
        <v>36</v>
      </c>
      <c r="C25" s="15">
        <v>20</v>
      </c>
      <c r="D25" s="14">
        <v>7</v>
      </c>
      <c r="E25" s="13">
        <f>C25/(D25-0.75)*10</f>
        <v>32</v>
      </c>
    </row>
    <row r="26" spans="1:5" ht="15" customHeight="1" x14ac:dyDescent="0.5">
      <c r="A26" s="14">
        <v>24</v>
      </c>
      <c r="B26" s="7" t="s">
        <v>63</v>
      </c>
      <c r="C26" s="15">
        <v>23.75</v>
      </c>
      <c r="D26" s="14">
        <v>8</v>
      </c>
      <c r="E26" s="13">
        <f>C26/(D26-0.75)*10</f>
        <v>32.758620689655174</v>
      </c>
    </row>
    <row r="27" spans="1:5" ht="15" customHeight="1" x14ac:dyDescent="0.5">
      <c r="A27" s="14">
        <v>25</v>
      </c>
      <c r="B27" s="7" t="s">
        <v>23</v>
      </c>
      <c r="C27" s="15">
        <v>21.142857142857142</v>
      </c>
      <c r="D27" s="14">
        <v>7</v>
      </c>
      <c r="E27" s="13">
        <f>C27/(D27-0.75)*10</f>
        <v>33.828571428571422</v>
      </c>
    </row>
    <row r="28" spans="1:5" ht="15" customHeight="1" x14ac:dyDescent="0.5">
      <c r="A28" s="14">
        <v>26</v>
      </c>
      <c r="B28" s="7" t="s">
        <v>33</v>
      </c>
      <c r="C28" s="15">
        <v>21.142857142857142</v>
      </c>
      <c r="D28" s="14">
        <v>7</v>
      </c>
      <c r="E28" s="13">
        <f>C28/(D28-0.75)*10</f>
        <v>33.828571428571422</v>
      </c>
    </row>
    <row r="29" spans="1:5" ht="15" customHeight="1" x14ac:dyDescent="0.5">
      <c r="A29" s="14">
        <v>27</v>
      </c>
      <c r="B29" s="7" t="s">
        <v>31</v>
      </c>
      <c r="C29" s="15">
        <v>18</v>
      </c>
      <c r="D29" s="14">
        <v>6</v>
      </c>
      <c r="E29" s="13">
        <f>C29/(D29-0.75)*10</f>
        <v>34.285714285714285</v>
      </c>
    </row>
    <row r="30" spans="1:5" ht="15" customHeight="1" x14ac:dyDescent="0.5">
      <c r="A30" s="14">
        <v>28</v>
      </c>
      <c r="B30" s="7" t="s">
        <v>56</v>
      </c>
      <c r="C30" s="15">
        <v>4.5</v>
      </c>
      <c r="D30" s="14">
        <v>2</v>
      </c>
      <c r="E30" s="13">
        <f>C30/(D30-0.75)*10</f>
        <v>36</v>
      </c>
    </row>
    <row r="31" spans="1:5" ht="15" customHeight="1" x14ac:dyDescent="0.5">
      <c r="A31" s="14">
        <v>29</v>
      </c>
      <c r="B31" s="7" t="s">
        <v>64</v>
      </c>
      <c r="C31" s="15">
        <v>21</v>
      </c>
      <c r="D31" s="14">
        <v>6</v>
      </c>
      <c r="E31" s="13">
        <f>C31/(D31-0.75)*10</f>
        <v>40</v>
      </c>
    </row>
    <row r="32" spans="1:5" ht="15" customHeight="1" x14ac:dyDescent="0.5">
      <c r="A32" s="14">
        <v>30</v>
      </c>
      <c r="B32" s="7" t="s">
        <v>35</v>
      </c>
      <c r="C32" s="15">
        <v>25.285714285714285</v>
      </c>
      <c r="D32" s="14">
        <v>7</v>
      </c>
      <c r="E32" s="13">
        <f>C32/(D32-0.75)*10</f>
        <v>40.457142857142856</v>
      </c>
    </row>
    <row r="33" spans="1:5" ht="15" customHeight="1" x14ac:dyDescent="0.5">
      <c r="A33" s="14">
        <v>31</v>
      </c>
      <c r="B33" s="7" t="s">
        <v>34</v>
      </c>
      <c r="C33" s="15">
        <v>24.666666666666668</v>
      </c>
      <c r="D33" s="14">
        <v>6</v>
      </c>
      <c r="E33" s="13">
        <f>C33/(D33-0.75)*10</f>
        <v>46.984126984126988</v>
      </c>
    </row>
    <row r="34" spans="1:5" ht="15" customHeight="1" x14ac:dyDescent="0.5">
      <c r="A34" s="14">
        <v>32</v>
      </c>
      <c r="B34" s="7" t="s">
        <v>57</v>
      </c>
      <c r="C34" s="15">
        <v>29.428571428571427</v>
      </c>
      <c r="D34" s="14">
        <v>7</v>
      </c>
      <c r="E34" s="13">
        <f>C34/(D34-0.75)*10</f>
        <v>47.085714285714282</v>
      </c>
    </row>
    <row r="35" spans="1:5" ht="15" customHeight="1" x14ac:dyDescent="0.5">
      <c r="A35" s="14">
        <v>33</v>
      </c>
      <c r="B35" s="7" t="s">
        <v>62</v>
      </c>
      <c r="C35" s="15">
        <v>30.428571428571427</v>
      </c>
      <c r="D35" s="14">
        <v>7</v>
      </c>
      <c r="E35" s="13">
        <f>C35/(D35-0.75)*10</f>
        <v>48.685714285714283</v>
      </c>
    </row>
    <row r="36" spans="1:5" ht="15" customHeight="1" x14ac:dyDescent="0.5">
      <c r="A36" s="14">
        <v>34</v>
      </c>
      <c r="B36" s="7" t="s">
        <v>59</v>
      </c>
      <c r="C36" s="15">
        <v>26</v>
      </c>
      <c r="D36" s="14">
        <v>6</v>
      </c>
      <c r="E36" s="13">
        <f>C36/(D36-0.75)*10</f>
        <v>49.523809523809526</v>
      </c>
    </row>
    <row r="37" spans="1:5" ht="15" customHeight="1" x14ac:dyDescent="0.5">
      <c r="A37" s="14">
        <v>35</v>
      </c>
      <c r="B37" s="7" t="s">
        <v>67</v>
      </c>
      <c r="C37" s="15">
        <v>27.166666666666668</v>
      </c>
      <c r="D37" s="14">
        <v>6</v>
      </c>
      <c r="E37" s="13">
        <f>C37/(D37-0.75)*10</f>
        <v>51.746031746031747</v>
      </c>
    </row>
    <row r="38" spans="1:5" ht="15" customHeight="1" x14ac:dyDescent="0.5">
      <c r="A38" s="14">
        <v>36</v>
      </c>
      <c r="B38" s="7" t="s">
        <v>45</v>
      </c>
      <c r="C38" s="15">
        <v>29.5</v>
      </c>
      <c r="D38" s="14">
        <v>6</v>
      </c>
      <c r="E38" s="13">
        <f>C38/(D38-0.75)*10</f>
        <v>56.19047619047619</v>
      </c>
    </row>
    <row r="39" spans="1:5" ht="15" customHeight="1" x14ac:dyDescent="0.5">
      <c r="A39" s="14">
        <v>37</v>
      </c>
      <c r="B39" s="7" t="s">
        <v>38</v>
      </c>
      <c r="C39" s="15">
        <v>30</v>
      </c>
      <c r="D39" s="14">
        <v>6</v>
      </c>
      <c r="E39" s="13">
        <f>C39/(D39-0.75)*10</f>
        <v>57.142857142857146</v>
      </c>
    </row>
    <row r="40" spans="1:5" ht="15" customHeight="1" x14ac:dyDescent="0.5">
      <c r="A40" s="14">
        <v>38</v>
      </c>
      <c r="B40" s="7" t="s">
        <v>32</v>
      </c>
      <c r="C40" s="15">
        <v>30.333333333333332</v>
      </c>
      <c r="D40" s="14">
        <v>6</v>
      </c>
      <c r="E40" s="13">
        <f>C40/(D40-0.75)*10</f>
        <v>57.777777777777779</v>
      </c>
    </row>
    <row r="41" spans="1:5" ht="15" customHeight="1" x14ac:dyDescent="0.5">
      <c r="A41" s="14">
        <v>39</v>
      </c>
      <c r="B41" s="7" t="s">
        <v>43</v>
      </c>
      <c r="C41" s="15">
        <v>31.333333333333332</v>
      </c>
      <c r="D41" s="14">
        <v>6</v>
      </c>
      <c r="E41" s="13">
        <f>C41/(D41-0.75)*10</f>
        <v>59.682539682539684</v>
      </c>
    </row>
    <row r="42" spans="1:5" ht="15" customHeight="1" x14ac:dyDescent="0.5">
      <c r="A42" s="14">
        <v>40</v>
      </c>
      <c r="B42" s="7" t="s">
        <v>37</v>
      </c>
      <c r="C42" s="15">
        <v>33</v>
      </c>
      <c r="D42" s="14">
        <v>6</v>
      </c>
      <c r="E42" s="13">
        <f>C42/(D42-0.75)*10</f>
        <v>62.857142857142854</v>
      </c>
    </row>
    <row r="43" spans="1:5" ht="15" customHeight="1" x14ac:dyDescent="0.5">
      <c r="A43" s="14">
        <v>41</v>
      </c>
      <c r="B43" s="7" t="s">
        <v>48</v>
      </c>
      <c r="C43" s="15">
        <v>33.666666666666664</v>
      </c>
      <c r="D43" s="14">
        <v>6</v>
      </c>
      <c r="E43" s="13">
        <f>C43/(D43-0.75)*10</f>
        <v>64.126984126984127</v>
      </c>
    </row>
    <row r="44" spans="1:5" ht="15" customHeight="1" x14ac:dyDescent="0.5">
      <c r="A44" s="14">
        <v>42</v>
      </c>
      <c r="B44" s="7" t="s">
        <v>75</v>
      </c>
      <c r="C44" s="15">
        <v>34.5</v>
      </c>
      <c r="D44" s="14">
        <v>6</v>
      </c>
      <c r="E44" s="13">
        <f>C44/(D44-0.75)*10</f>
        <v>65.714285714285708</v>
      </c>
    </row>
    <row r="45" spans="1:5" ht="15" customHeight="1" x14ac:dyDescent="0.5">
      <c r="A45" s="14">
        <v>43</v>
      </c>
      <c r="B45" s="7" t="s">
        <v>49</v>
      </c>
      <c r="C45" s="15">
        <v>34.666666666666664</v>
      </c>
      <c r="D45" s="14">
        <v>6</v>
      </c>
      <c r="E45" s="13">
        <f>C45/(D45-0.75)*10</f>
        <v>66.031746031746025</v>
      </c>
    </row>
    <row r="46" spans="1:5" ht="15" customHeight="1" x14ac:dyDescent="0.5">
      <c r="A46" s="14">
        <v>44</v>
      </c>
      <c r="B46" s="7" t="s">
        <v>60</v>
      </c>
      <c r="C46" s="15">
        <v>32.799999999999997</v>
      </c>
      <c r="D46" s="14">
        <v>5</v>
      </c>
      <c r="E46" s="13">
        <f>C46/(D46-0.75)*10</f>
        <v>77.17647058823529</v>
      </c>
    </row>
    <row r="47" spans="1:5" ht="15" customHeight="1" x14ac:dyDescent="0.5">
      <c r="A47" s="14">
        <v>45</v>
      </c>
      <c r="B47" s="7" t="s">
        <v>61</v>
      </c>
      <c r="C47" s="15">
        <v>34.799999999999997</v>
      </c>
      <c r="D47" s="14">
        <v>5</v>
      </c>
      <c r="E47" s="13">
        <f>C47/(D47-0.75)*10</f>
        <v>81.882352941176464</v>
      </c>
    </row>
    <row r="48" spans="1:5" ht="15" customHeight="1" x14ac:dyDescent="0.5">
      <c r="A48" s="14">
        <v>46</v>
      </c>
      <c r="B48" s="7" t="s">
        <v>70</v>
      </c>
      <c r="C48" s="15">
        <v>43.166666666666664</v>
      </c>
      <c r="D48" s="14">
        <v>6</v>
      </c>
      <c r="E48" s="13">
        <f>C48/(D48-0.75)*10</f>
        <v>82.222222222222214</v>
      </c>
    </row>
    <row r="49" spans="1:5" ht="15" customHeight="1" x14ac:dyDescent="0.5">
      <c r="A49" s="14">
        <v>47</v>
      </c>
      <c r="B49" s="7" t="s">
        <v>50</v>
      </c>
      <c r="C49" s="15">
        <v>35.200000000000003</v>
      </c>
      <c r="D49" s="14">
        <v>5</v>
      </c>
      <c r="E49" s="13">
        <f>C49/(D49-0.75)*10</f>
        <v>82.82352941176471</v>
      </c>
    </row>
    <row r="50" spans="1:5" ht="15" customHeight="1" x14ac:dyDescent="0.5">
      <c r="A50" s="14">
        <v>48</v>
      </c>
      <c r="B50" s="7" t="s">
        <v>69</v>
      </c>
      <c r="C50" s="15">
        <v>35.799999999999997</v>
      </c>
      <c r="D50" s="14">
        <v>5</v>
      </c>
      <c r="E50" s="13">
        <f>C50/(D50-0.75)*10</f>
        <v>84.235294117647044</v>
      </c>
    </row>
    <row r="51" spans="1:5" ht="15" customHeight="1" x14ac:dyDescent="0.5">
      <c r="A51" s="14">
        <v>49</v>
      </c>
      <c r="B51" s="7" t="s">
        <v>74</v>
      </c>
      <c r="C51" s="15">
        <v>39</v>
      </c>
      <c r="D51" s="14">
        <v>5</v>
      </c>
      <c r="E51" s="13">
        <f>C51/(D51-0.75)*10</f>
        <v>91.764705882352928</v>
      </c>
    </row>
    <row r="52" spans="1:5" ht="15" customHeight="1" x14ac:dyDescent="0.5">
      <c r="A52" s="14">
        <v>50</v>
      </c>
      <c r="B52" s="7" t="s">
        <v>41</v>
      </c>
      <c r="C52" s="15">
        <v>39.4</v>
      </c>
      <c r="D52" s="14">
        <v>5</v>
      </c>
      <c r="E52" s="13">
        <f>C52/(D52-0.75)*10</f>
        <v>92.70588235294116</v>
      </c>
    </row>
    <row r="53" spans="1:5" ht="15" customHeight="1" x14ac:dyDescent="0.5">
      <c r="A53" s="14">
        <v>51</v>
      </c>
      <c r="B53" s="7" t="s">
        <v>39</v>
      </c>
      <c r="C53" s="15">
        <v>41</v>
      </c>
      <c r="D53" s="14">
        <v>5</v>
      </c>
      <c r="E53" s="13">
        <f>C53/(D53-0.75)*10</f>
        <v>96.470588235294116</v>
      </c>
    </row>
    <row r="54" spans="1:5" ht="15" customHeight="1" x14ac:dyDescent="0.5">
      <c r="A54" s="14">
        <v>52</v>
      </c>
      <c r="B54" s="7" t="s">
        <v>51</v>
      </c>
      <c r="C54" s="15">
        <v>41</v>
      </c>
      <c r="D54" s="14">
        <v>5</v>
      </c>
      <c r="E54" s="13">
        <f>C54/(D54-0.75)*10</f>
        <v>96.470588235294116</v>
      </c>
    </row>
    <row r="55" spans="1:5" ht="15" customHeight="1" x14ac:dyDescent="0.5">
      <c r="A55" s="14">
        <v>53</v>
      </c>
      <c r="B55" s="7" t="s">
        <v>44</v>
      </c>
      <c r="C55" s="15">
        <v>41.8</v>
      </c>
      <c r="D55" s="14">
        <v>5</v>
      </c>
      <c r="E55" s="13">
        <f>C55/(D55-0.75)*10</f>
        <v>98.35294117647058</v>
      </c>
    </row>
    <row r="56" spans="1:5" ht="15" customHeight="1" x14ac:dyDescent="0.5">
      <c r="A56" s="14">
        <v>54</v>
      </c>
      <c r="B56" s="7" t="s">
        <v>46</v>
      </c>
      <c r="C56" s="15">
        <v>44.8</v>
      </c>
      <c r="D56" s="14">
        <v>5</v>
      </c>
      <c r="E56" s="13">
        <f>C56/(D56-0.75)*10</f>
        <v>105.41176470588235</v>
      </c>
    </row>
    <row r="57" spans="1:5" ht="15" customHeight="1" x14ac:dyDescent="0.5">
      <c r="A57" s="14">
        <v>55</v>
      </c>
      <c r="B57" s="7" t="s">
        <v>87</v>
      </c>
      <c r="C57" s="15">
        <v>34.5</v>
      </c>
      <c r="D57" s="14">
        <v>4</v>
      </c>
      <c r="E57" s="13">
        <f>C57/(D57-0.75)*10</f>
        <v>106.15384615384615</v>
      </c>
    </row>
    <row r="58" spans="1:5" ht="15" customHeight="1" x14ac:dyDescent="0.5">
      <c r="A58" s="14">
        <v>56</v>
      </c>
      <c r="B58" s="7" t="s">
        <v>88</v>
      </c>
      <c r="C58" s="15">
        <v>41.5</v>
      </c>
      <c r="D58" s="14">
        <v>4</v>
      </c>
      <c r="E58" s="13">
        <f>C58/(D58-0.75)*10</f>
        <v>127.69230769230771</v>
      </c>
    </row>
    <row r="59" spans="1:5" ht="15" customHeight="1" x14ac:dyDescent="0.5">
      <c r="A59" s="14">
        <v>57</v>
      </c>
      <c r="B59" s="7" t="s">
        <v>52</v>
      </c>
      <c r="C59" s="15">
        <v>41.5</v>
      </c>
      <c r="D59" s="14">
        <v>4</v>
      </c>
      <c r="E59" s="13">
        <f>C59/(D59-0.75)*10</f>
        <v>127.69230769230771</v>
      </c>
    </row>
    <row r="60" spans="1:5" ht="15" customHeight="1" x14ac:dyDescent="0.5">
      <c r="A60" s="14">
        <v>58</v>
      </c>
      <c r="B60" s="7" t="s">
        <v>73</v>
      </c>
      <c r="C60" s="15">
        <v>46</v>
      </c>
      <c r="D60" s="14">
        <v>4</v>
      </c>
      <c r="E60" s="13">
        <f>C60/(D60-0.75)*10</f>
        <v>141.53846153846155</v>
      </c>
    </row>
    <row r="61" spans="1:5" ht="15" customHeight="1" x14ac:dyDescent="0.5">
      <c r="A61" s="14">
        <v>59</v>
      </c>
      <c r="B61" s="7" t="s">
        <v>89</v>
      </c>
      <c r="C61" s="15">
        <v>50.75</v>
      </c>
      <c r="D61" s="14">
        <v>4</v>
      </c>
      <c r="E61" s="13">
        <f>C61/(D61-0.75)*10</f>
        <v>156.15384615384616</v>
      </c>
    </row>
    <row r="62" spans="1:5" ht="15" customHeight="1" x14ac:dyDescent="0.5">
      <c r="A62" s="14">
        <v>60</v>
      </c>
      <c r="B62" s="7" t="s">
        <v>90</v>
      </c>
      <c r="C62" s="15">
        <v>53</v>
      </c>
      <c r="D62" s="14">
        <v>4</v>
      </c>
      <c r="E62" s="13">
        <f>C62/(D62-0.75)*10</f>
        <v>163.07692307692307</v>
      </c>
    </row>
    <row r="63" spans="1:5" ht="15" customHeight="1" x14ac:dyDescent="0.5">
      <c r="A63" s="14">
        <v>61</v>
      </c>
      <c r="B63" s="7" t="s">
        <v>95</v>
      </c>
      <c r="C63" s="15">
        <v>47.666666666666664</v>
      </c>
      <c r="D63" s="14">
        <v>3</v>
      </c>
      <c r="E63" s="13">
        <f>C63/(D63-0.75)*10</f>
        <v>211.85185185185185</v>
      </c>
    </row>
    <row r="64" spans="1:5" ht="15" customHeight="1" x14ac:dyDescent="0.5">
      <c r="A64" s="14">
        <v>62</v>
      </c>
      <c r="B64" s="7" t="s">
        <v>103</v>
      </c>
      <c r="C64" s="15">
        <v>6</v>
      </c>
      <c r="D64" s="14">
        <v>1</v>
      </c>
      <c r="E64" s="13">
        <f>C64/(D64-0.75)*10</f>
        <v>240</v>
      </c>
    </row>
    <row r="65" spans="1:5" ht="15" customHeight="1" x14ac:dyDescent="0.5">
      <c r="A65" s="14">
        <v>63</v>
      </c>
      <c r="B65" s="7" t="s">
        <v>94</v>
      </c>
      <c r="C65" s="15">
        <v>34</v>
      </c>
      <c r="D65" s="14">
        <v>2</v>
      </c>
      <c r="E65" s="13">
        <f>C65/(D65-0.75)*10</f>
        <v>272</v>
      </c>
    </row>
    <row r="66" spans="1:5" ht="15" customHeight="1" x14ac:dyDescent="0.5">
      <c r="A66" s="14">
        <v>64</v>
      </c>
      <c r="B66" s="7" t="s">
        <v>96</v>
      </c>
      <c r="C66" s="15">
        <v>51.5</v>
      </c>
      <c r="D66" s="14">
        <v>2</v>
      </c>
      <c r="E66" s="13">
        <f>C66/(D66-0.75)*10</f>
        <v>412</v>
      </c>
    </row>
    <row r="67" spans="1:5" ht="15" customHeight="1" x14ac:dyDescent="0.5">
      <c r="A67" s="14">
        <v>65</v>
      </c>
      <c r="B67" s="7" t="s">
        <v>98</v>
      </c>
      <c r="C67" s="15">
        <v>55.5</v>
      </c>
      <c r="D67" s="14">
        <v>2</v>
      </c>
      <c r="E67" s="13">
        <f>C67/(D67-0.75)*10</f>
        <v>444</v>
      </c>
    </row>
    <row r="68" spans="1:5" ht="15" customHeight="1" x14ac:dyDescent="0.5">
      <c r="A68" s="14">
        <v>66</v>
      </c>
      <c r="B68" s="7" t="s">
        <v>104</v>
      </c>
      <c r="C68" s="15">
        <v>24</v>
      </c>
      <c r="D68" s="14">
        <v>1</v>
      </c>
      <c r="E68" s="13">
        <f>C68/(D68-0.75)*10</f>
        <v>960</v>
      </c>
    </row>
    <row r="69" spans="1:5" ht="15" customHeight="1" x14ac:dyDescent="0.5">
      <c r="A69" s="14">
        <v>67</v>
      </c>
      <c r="B69" s="7" t="s">
        <v>97</v>
      </c>
      <c r="C69" s="15">
        <v>52</v>
      </c>
      <c r="D69" s="14">
        <v>1</v>
      </c>
      <c r="E69" s="13">
        <f>C69/(D69-0.75)*10</f>
        <v>2080</v>
      </c>
    </row>
    <row r="70" spans="1:5" ht="15" customHeight="1" x14ac:dyDescent="0.5">
      <c r="A70" s="14">
        <v>68</v>
      </c>
      <c r="B70" s="7" t="s">
        <v>99</v>
      </c>
      <c r="C70" s="15">
        <v>59</v>
      </c>
      <c r="D70" s="14">
        <v>1</v>
      </c>
      <c r="E70" s="13">
        <f>C70/(D70-0.75)*10</f>
        <v>2360</v>
      </c>
    </row>
  </sheetData>
  <sortState xmlns:xlrd2="http://schemas.microsoft.com/office/spreadsheetml/2017/richdata2" ref="A3:E70">
    <sortCondition ref="E3:E70"/>
    <sortCondition descending="1" ref="D3:D70"/>
  </sortState>
  <pageMargins left="0.7" right="0.7" top="0.75" bottom="0.75" header="0" footer="0"/>
  <pageSetup orientation="portrait" r:id="rId1"/>
  <headerFooter>
    <oddHeader>&amp;CBest Maggie Smith Movies - Viewing Checklist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1A80-FA4F-4C56-91A2-E46306B097E0}">
  <sheetPr>
    <pageSetUpPr fitToPage="1"/>
  </sheetPr>
  <dimension ref="B1:D66"/>
  <sheetViews>
    <sheetView workbookViewId="0"/>
  </sheetViews>
  <sheetFormatPr defaultRowHeight="12.75" x14ac:dyDescent="0.35"/>
  <cols>
    <col min="1" max="1" width="27.53125" customWidth="1"/>
    <col min="4" max="4" width="41.796875" bestFit="1" customWidth="1"/>
  </cols>
  <sheetData>
    <row r="1" spans="2:4" ht="15.75" x14ac:dyDescent="0.35">
      <c r="B1" s="22" t="s">
        <v>10</v>
      </c>
      <c r="C1" s="22" t="s">
        <v>0</v>
      </c>
      <c r="D1" s="23" t="s">
        <v>1</v>
      </c>
    </row>
    <row r="2" spans="2:4" ht="15.75" x14ac:dyDescent="0.5">
      <c r="B2" s="24" t="s">
        <v>11</v>
      </c>
      <c r="C2" s="25">
        <v>1</v>
      </c>
      <c r="D2" s="7" t="s">
        <v>28</v>
      </c>
    </row>
    <row r="3" spans="2:4" ht="15.75" x14ac:dyDescent="0.5">
      <c r="B3" s="24" t="s">
        <v>11</v>
      </c>
      <c r="C3" s="25">
        <v>2</v>
      </c>
      <c r="D3" s="7" t="s">
        <v>14</v>
      </c>
    </row>
    <row r="4" spans="2:4" ht="15.75" x14ac:dyDescent="0.5">
      <c r="B4" s="24" t="s">
        <v>11</v>
      </c>
      <c r="C4" s="25">
        <v>3</v>
      </c>
      <c r="D4" s="7" t="s">
        <v>19</v>
      </c>
    </row>
    <row r="5" spans="2:4" ht="15.75" x14ac:dyDescent="0.5">
      <c r="B5" s="24" t="s">
        <v>11</v>
      </c>
      <c r="C5" s="25">
        <v>4</v>
      </c>
      <c r="D5" s="7" t="s">
        <v>29</v>
      </c>
    </row>
    <row r="6" spans="2:4" ht="15.75" x14ac:dyDescent="0.5">
      <c r="B6" s="24" t="s">
        <v>11</v>
      </c>
      <c r="C6" s="25">
        <v>5</v>
      </c>
      <c r="D6" s="7" t="s">
        <v>17</v>
      </c>
    </row>
    <row r="7" spans="2:4" ht="15.75" x14ac:dyDescent="0.5">
      <c r="B7" s="24" t="s">
        <v>11</v>
      </c>
      <c r="C7" s="25">
        <v>6</v>
      </c>
      <c r="D7" s="7" t="s">
        <v>15</v>
      </c>
    </row>
    <row r="8" spans="2:4" ht="15.75" x14ac:dyDescent="0.5">
      <c r="B8" s="24" t="s">
        <v>11</v>
      </c>
      <c r="C8" s="25">
        <v>7</v>
      </c>
      <c r="D8" s="7" t="s">
        <v>21</v>
      </c>
    </row>
    <row r="9" spans="2:4" ht="15.75" x14ac:dyDescent="0.5">
      <c r="B9" s="24" t="s">
        <v>11</v>
      </c>
      <c r="C9" s="25">
        <v>8</v>
      </c>
      <c r="D9" s="7" t="s">
        <v>30</v>
      </c>
    </row>
    <row r="10" spans="2:4" ht="15.75" x14ac:dyDescent="0.5">
      <c r="B10" s="24" t="s">
        <v>11</v>
      </c>
      <c r="C10" s="25">
        <v>9</v>
      </c>
      <c r="D10" s="7" t="s">
        <v>24</v>
      </c>
    </row>
    <row r="11" spans="2:4" ht="15.75" x14ac:dyDescent="0.5">
      <c r="B11" s="24" t="s">
        <v>11</v>
      </c>
      <c r="C11" s="25">
        <v>10</v>
      </c>
      <c r="D11" s="7" t="s">
        <v>42</v>
      </c>
    </row>
    <row r="12" spans="2:4" ht="15.75" x14ac:dyDescent="0.5">
      <c r="B12" s="24" t="s">
        <v>11</v>
      </c>
      <c r="C12" s="25">
        <v>11</v>
      </c>
      <c r="D12" s="7" t="s">
        <v>22</v>
      </c>
    </row>
    <row r="13" spans="2:4" ht="15.75" x14ac:dyDescent="0.5">
      <c r="B13" s="24" t="s">
        <v>11</v>
      </c>
      <c r="C13" s="25">
        <v>12</v>
      </c>
      <c r="D13" s="7" t="s">
        <v>25</v>
      </c>
    </row>
    <row r="14" spans="2:4" ht="15.75" x14ac:dyDescent="0.5">
      <c r="B14" s="24" t="s">
        <v>11</v>
      </c>
      <c r="C14" s="25">
        <v>13</v>
      </c>
      <c r="D14" s="7" t="s">
        <v>18</v>
      </c>
    </row>
    <row r="15" spans="2:4" ht="15.75" x14ac:dyDescent="0.5">
      <c r="B15" s="24" t="s">
        <v>11</v>
      </c>
      <c r="C15" s="25">
        <v>14</v>
      </c>
      <c r="D15" s="7" t="s">
        <v>16</v>
      </c>
    </row>
    <row r="16" spans="2:4" ht="15.75" x14ac:dyDescent="0.5">
      <c r="B16" s="24" t="s">
        <v>11</v>
      </c>
      <c r="C16" s="25">
        <v>15</v>
      </c>
      <c r="D16" s="7" t="s">
        <v>40</v>
      </c>
    </row>
    <row r="17" spans="2:4" ht="15.75" x14ac:dyDescent="0.5">
      <c r="B17" s="24" t="s">
        <v>11</v>
      </c>
      <c r="C17" s="25">
        <v>16</v>
      </c>
      <c r="D17" s="7" t="s">
        <v>47</v>
      </c>
    </row>
    <row r="18" spans="2:4" ht="15.75" x14ac:dyDescent="0.5">
      <c r="B18" s="24" t="s">
        <v>11</v>
      </c>
      <c r="C18" s="25">
        <v>17</v>
      </c>
      <c r="D18" s="7" t="s">
        <v>26</v>
      </c>
    </row>
    <row r="19" spans="2:4" ht="15.75" x14ac:dyDescent="0.5">
      <c r="B19" s="24" t="s">
        <v>11</v>
      </c>
      <c r="C19" s="25">
        <v>18</v>
      </c>
      <c r="D19" s="7" t="s">
        <v>20</v>
      </c>
    </row>
    <row r="20" spans="2:4" ht="15.75" x14ac:dyDescent="0.5">
      <c r="B20" s="24" t="s">
        <v>11</v>
      </c>
      <c r="C20" s="25">
        <v>19</v>
      </c>
      <c r="D20" s="7" t="s">
        <v>27</v>
      </c>
    </row>
    <row r="21" spans="2:4" ht="15.75" x14ac:dyDescent="0.5">
      <c r="B21" s="24" t="s">
        <v>11</v>
      </c>
      <c r="C21" s="25">
        <v>20</v>
      </c>
      <c r="D21" s="7" t="s">
        <v>65</v>
      </c>
    </row>
    <row r="22" spans="2:4" ht="15.75" x14ac:dyDescent="0.5">
      <c r="B22" s="24" t="s">
        <v>11</v>
      </c>
      <c r="C22" s="25">
        <v>21</v>
      </c>
      <c r="D22" s="7" t="s">
        <v>66</v>
      </c>
    </row>
    <row r="23" spans="2:4" ht="15.75" x14ac:dyDescent="0.5">
      <c r="B23" s="24" t="s">
        <v>11</v>
      </c>
      <c r="C23" s="25">
        <v>22</v>
      </c>
      <c r="D23" s="7" t="s">
        <v>68</v>
      </c>
    </row>
    <row r="24" spans="2:4" ht="15.75" x14ac:dyDescent="0.5">
      <c r="B24" s="24" t="s">
        <v>11</v>
      </c>
      <c r="C24" s="25">
        <v>23</v>
      </c>
      <c r="D24" s="7" t="s">
        <v>36</v>
      </c>
    </row>
    <row r="25" spans="2:4" ht="15.75" x14ac:dyDescent="0.5">
      <c r="B25" s="24" t="s">
        <v>11</v>
      </c>
      <c r="C25" s="25">
        <v>24</v>
      </c>
      <c r="D25" s="7" t="s">
        <v>63</v>
      </c>
    </row>
    <row r="26" spans="2:4" ht="15.75" x14ac:dyDescent="0.5">
      <c r="B26" s="24" t="s">
        <v>11</v>
      </c>
      <c r="C26" s="25">
        <v>25</v>
      </c>
      <c r="D26" s="7" t="s">
        <v>23</v>
      </c>
    </row>
    <row r="27" spans="2:4" ht="15.75" x14ac:dyDescent="0.5">
      <c r="B27" s="24" t="s">
        <v>11</v>
      </c>
      <c r="C27" s="25">
        <v>26</v>
      </c>
      <c r="D27" s="7" t="s">
        <v>33</v>
      </c>
    </row>
    <row r="28" spans="2:4" ht="15.75" x14ac:dyDescent="0.5">
      <c r="B28" s="24" t="s">
        <v>11</v>
      </c>
      <c r="C28" s="25">
        <v>27</v>
      </c>
      <c r="D28" s="7" t="s">
        <v>31</v>
      </c>
    </row>
    <row r="29" spans="2:4" ht="15.75" x14ac:dyDescent="0.5">
      <c r="B29" s="24" t="s">
        <v>11</v>
      </c>
      <c r="C29" s="25">
        <v>28</v>
      </c>
      <c r="D29" s="7" t="s">
        <v>56</v>
      </c>
    </row>
    <row r="30" spans="2:4" ht="15.75" x14ac:dyDescent="0.5">
      <c r="B30" s="24" t="s">
        <v>11</v>
      </c>
      <c r="C30" s="25">
        <v>29</v>
      </c>
      <c r="D30" s="7" t="s">
        <v>64</v>
      </c>
    </row>
    <row r="31" spans="2:4" ht="15.75" x14ac:dyDescent="0.5">
      <c r="B31" s="24" t="s">
        <v>11</v>
      </c>
      <c r="C31" s="25">
        <v>30</v>
      </c>
      <c r="D31" s="7" t="s">
        <v>35</v>
      </c>
    </row>
    <row r="32" spans="2:4" ht="15.75" x14ac:dyDescent="0.5">
      <c r="B32" s="24" t="s">
        <v>11</v>
      </c>
      <c r="C32" s="25">
        <v>31</v>
      </c>
      <c r="D32" s="7" t="s">
        <v>34</v>
      </c>
    </row>
    <row r="33" spans="2:4" ht="15.75" x14ac:dyDescent="0.5">
      <c r="B33" s="24" t="s">
        <v>11</v>
      </c>
      <c r="C33" s="25">
        <v>32</v>
      </c>
      <c r="D33" s="7" t="s">
        <v>57</v>
      </c>
    </row>
    <row r="34" spans="2:4" ht="15.75" x14ac:dyDescent="0.5">
      <c r="B34" s="24" t="s">
        <v>11</v>
      </c>
      <c r="C34" s="25">
        <v>33</v>
      </c>
      <c r="D34" s="7" t="s">
        <v>62</v>
      </c>
    </row>
    <row r="35" spans="2:4" ht="15.75" x14ac:dyDescent="0.5">
      <c r="B35" s="24" t="s">
        <v>11</v>
      </c>
      <c r="C35" s="25">
        <v>34</v>
      </c>
      <c r="D35" s="7" t="s">
        <v>59</v>
      </c>
    </row>
    <row r="36" spans="2:4" ht="15.75" x14ac:dyDescent="0.5">
      <c r="B36" s="24" t="s">
        <v>11</v>
      </c>
      <c r="C36" s="25">
        <v>35</v>
      </c>
      <c r="D36" s="7" t="s">
        <v>67</v>
      </c>
    </row>
    <row r="37" spans="2:4" ht="15.75" x14ac:dyDescent="0.5">
      <c r="B37" s="24" t="s">
        <v>11</v>
      </c>
      <c r="C37" s="25">
        <v>36</v>
      </c>
      <c r="D37" s="7" t="s">
        <v>45</v>
      </c>
    </row>
    <row r="38" spans="2:4" ht="15.75" x14ac:dyDescent="0.5">
      <c r="B38" s="24" t="s">
        <v>11</v>
      </c>
      <c r="C38" s="25">
        <v>37</v>
      </c>
      <c r="D38" s="7" t="s">
        <v>38</v>
      </c>
    </row>
    <row r="39" spans="2:4" ht="15.75" x14ac:dyDescent="0.5">
      <c r="B39" s="24" t="s">
        <v>11</v>
      </c>
      <c r="C39" s="25">
        <v>38</v>
      </c>
      <c r="D39" s="7" t="s">
        <v>32</v>
      </c>
    </row>
    <row r="40" spans="2:4" ht="15.75" x14ac:dyDescent="0.5">
      <c r="B40" s="24" t="s">
        <v>11</v>
      </c>
      <c r="C40" s="25">
        <v>39</v>
      </c>
      <c r="D40" s="7" t="s">
        <v>43</v>
      </c>
    </row>
    <row r="41" spans="2:4" ht="15.75" x14ac:dyDescent="0.5">
      <c r="B41" s="24" t="s">
        <v>11</v>
      </c>
      <c r="C41" s="25">
        <v>40</v>
      </c>
      <c r="D41" s="7" t="s">
        <v>37</v>
      </c>
    </row>
    <row r="42" spans="2:4" ht="15.75" x14ac:dyDescent="0.5">
      <c r="B42" s="24" t="s">
        <v>11</v>
      </c>
      <c r="C42" s="25">
        <v>41</v>
      </c>
      <c r="D42" s="7" t="s">
        <v>48</v>
      </c>
    </row>
    <row r="43" spans="2:4" ht="15.75" x14ac:dyDescent="0.5">
      <c r="B43" s="24" t="s">
        <v>11</v>
      </c>
      <c r="C43" s="25">
        <v>42</v>
      </c>
      <c r="D43" s="7" t="s">
        <v>75</v>
      </c>
    </row>
    <row r="44" spans="2:4" ht="15.75" x14ac:dyDescent="0.5">
      <c r="B44" s="24" t="s">
        <v>11</v>
      </c>
      <c r="C44" s="25">
        <v>43</v>
      </c>
      <c r="D44" s="7" t="s">
        <v>49</v>
      </c>
    </row>
    <row r="45" spans="2:4" ht="15.75" x14ac:dyDescent="0.5">
      <c r="B45" s="24" t="s">
        <v>11</v>
      </c>
      <c r="C45" s="25">
        <v>44</v>
      </c>
      <c r="D45" s="7" t="s">
        <v>60</v>
      </c>
    </row>
    <row r="46" spans="2:4" ht="15.75" x14ac:dyDescent="0.5">
      <c r="B46" s="24" t="s">
        <v>11</v>
      </c>
      <c r="C46" s="25">
        <v>45</v>
      </c>
      <c r="D46" s="7" t="s">
        <v>61</v>
      </c>
    </row>
    <row r="47" spans="2:4" ht="15.75" x14ac:dyDescent="0.5">
      <c r="B47" s="24" t="s">
        <v>11</v>
      </c>
      <c r="C47" s="25">
        <v>46</v>
      </c>
      <c r="D47" s="7" t="s">
        <v>70</v>
      </c>
    </row>
    <row r="48" spans="2:4" ht="15.75" x14ac:dyDescent="0.5">
      <c r="B48" s="24" t="s">
        <v>11</v>
      </c>
      <c r="C48" s="25">
        <v>47</v>
      </c>
      <c r="D48" s="7" t="s">
        <v>50</v>
      </c>
    </row>
    <row r="49" spans="2:4" ht="15.75" x14ac:dyDescent="0.5">
      <c r="B49" s="24" t="s">
        <v>11</v>
      </c>
      <c r="C49" s="25">
        <v>48</v>
      </c>
      <c r="D49" s="7" t="s">
        <v>69</v>
      </c>
    </row>
    <row r="50" spans="2:4" ht="15.75" x14ac:dyDescent="0.5">
      <c r="B50" s="24" t="s">
        <v>11</v>
      </c>
      <c r="C50" s="25">
        <v>49</v>
      </c>
      <c r="D50" s="7" t="s">
        <v>74</v>
      </c>
    </row>
    <row r="51" spans="2:4" ht="15.75" x14ac:dyDescent="0.5">
      <c r="B51" s="24" t="s">
        <v>11</v>
      </c>
      <c r="C51" s="25">
        <v>50</v>
      </c>
      <c r="D51" s="7" t="s">
        <v>41</v>
      </c>
    </row>
    <row r="52" spans="2:4" ht="15.75" x14ac:dyDescent="0.5">
      <c r="B52" s="24" t="s">
        <v>11</v>
      </c>
      <c r="C52" s="25">
        <v>51</v>
      </c>
      <c r="D52" s="7" t="s">
        <v>39</v>
      </c>
    </row>
    <row r="53" spans="2:4" ht="15.75" x14ac:dyDescent="0.5">
      <c r="B53" s="24" t="s">
        <v>11</v>
      </c>
      <c r="C53" s="25">
        <v>52</v>
      </c>
      <c r="D53" s="7" t="s">
        <v>51</v>
      </c>
    </row>
    <row r="54" spans="2:4" ht="15.75" x14ac:dyDescent="0.5">
      <c r="B54" s="24" t="s">
        <v>11</v>
      </c>
      <c r="C54" s="25">
        <v>53</v>
      </c>
      <c r="D54" s="7" t="s">
        <v>44</v>
      </c>
    </row>
    <row r="55" spans="2:4" ht="15.75" x14ac:dyDescent="0.5">
      <c r="B55" s="24" t="s">
        <v>11</v>
      </c>
      <c r="C55" s="25">
        <v>54</v>
      </c>
      <c r="D55" s="7" t="s">
        <v>46</v>
      </c>
    </row>
    <row r="56" spans="2:4" ht="15.75" x14ac:dyDescent="0.5">
      <c r="B56" s="24" t="s">
        <v>11</v>
      </c>
      <c r="C56" s="25">
        <v>55</v>
      </c>
      <c r="D56" s="7" t="s">
        <v>87</v>
      </c>
    </row>
    <row r="57" spans="2:4" ht="15.75" x14ac:dyDescent="0.5">
      <c r="B57" s="24" t="s">
        <v>11</v>
      </c>
      <c r="C57" s="25">
        <v>56</v>
      </c>
      <c r="D57" s="7" t="s">
        <v>88</v>
      </c>
    </row>
    <row r="58" spans="2:4" ht="15.75" x14ac:dyDescent="0.5">
      <c r="B58" s="24" t="s">
        <v>11</v>
      </c>
      <c r="C58" s="25">
        <v>57</v>
      </c>
      <c r="D58" s="7" t="s">
        <v>52</v>
      </c>
    </row>
    <row r="59" spans="2:4" ht="15.75" x14ac:dyDescent="0.5">
      <c r="B59" s="24" t="s">
        <v>11</v>
      </c>
      <c r="C59" s="25">
        <v>58</v>
      </c>
      <c r="D59" s="7" t="s">
        <v>73</v>
      </c>
    </row>
    <row r="60" spans="2:4" ht="15.75" x14ac:dyDescent="0.5">
      <c r="B60" s="24" t="s">
        <v>11</v>
      </c>
      <c r="C60" s="25">
        <v>59</v>
      </c>
      <c r="D60" s="7" t="s">
        <v>89</v>
      </c>
    </row>
    <row r="61" spans="2:4" ht="15.75" x14ac:dyDescent="0.5">
      <c r="B61" s="24" t="s">
        <v>11</v>
      </c>
      <c r="C61" s="25">
        <v>60</v>
      </c>
      <c r="D61" s="7" t="s">
        <v>90</v>
      </c>
    </row>
    <row r="62" spans="2:4" ht="15.75" x14ac:dyDescent="0.5">
      <c r="B62" s="24" t="s">
        <v>11</v>
      </c>
      <c r="C62" s="25">
        <v>61</v>
      </c>
      <c r="D62" s="7" t="s">
        <v>95</v>
      </c>
    </row>
    <row r="63" spans="2:4" ht="15.75" x14ac:dyDescent="0.5">
      <c r="B63" s="24" t="s">
        <v>11</v>
      </c>
      <c r="C63" s="25">
        <v>62</v>
      </c>
      <c r="D63" s="7" t="s">
        <v>103</v>
      </c>
    </row>
    <row r="64" spans="2:4" ht="15.75" x14ac:dyDescent="0.5">
      <c r="B64" s="24" t="s">
        <v>11</v>
      </c>
      <c r="C64" s="25">
        <v>63</v>
      </c>
      <c r="D64" s="7" t="s">
        <v>94</v>
      </c>
    </row>
    <row r="65" spans="2:4" ht="15.75" x14ac:dyDescent="0.5">
      <c r="B65" s="24" t="s">
        <v>11</v>
      </c>
      <c r="C65" s="25">
        <v>64</v>
      </c>
      <c r="D65" s="7" t="s">
        <v>96</v>
      </c>
    </row>
    <row r="66" spans="2:4" ht="15.75" x14ac:dyDescent="0.5">
      <c r="B66" s="24" t="s">
        <v>11</v>
      </c>
      <c r="C66" s="25">
        <v>65</v>
      </c>
      <c r="D66" s="7" t="s">
        <v>98</v>
      </c>
    </row>
  </sheetData>
  <pageMargins left="0.7" right="0.7" top="0.75" bottom="0.75" header="0.3" footer="0.3"/>
  <pageSetup scale="68" orientation="portrait" r:id="rId1"/>
  <headerFooter>
    <oddHeader>&amp;CBest Maggie Smith Movies - Viewing Checklist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2024-11-21T01:52:45Z</cp:lastPrinted>
  <dcterms:created xsi:type="dcterms:W3CDTF">2020-08-31T21:40:34Z</dcterms:created>
  <dcterms:modified xsi:type="dcterms:W3CDTF">2024-11-21T02:07:06Z</dcterms:modified>
  <cp:category/>
  <cp:contentStatus/>
</cp:coreProperties>
</file>