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C88E02EF-8C37-48FE-886B-62FC197930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41" i="2" l="1"/>
  <c r="E56" i="3"/>
  <c r="F56" i="3"/>
  <c r="G56" i="3"/>
  <c r="E442" i="3"/>
  <c r="F442" i="3"/>
  <c r="G442" i="3"/>
  <c r="E197" i="3"/>
  <c r="F197" i="3"/>
  <c r="G197" i="3"/>
  <c r="E89" i="3"/>
  <c r="F89" i="3"/>
  <c r="G89" i="3"/>
  <c r="E53" i="3"/>
  <c r="F53" i="3"/>
  <c r="G53" i="3"/>
  <c r="E33" i="3"/>
  <c r="F33" i="3"/>
  <c r="G33" i="3"/>
  <c r="E343" i="3"/>
  <c r="F343" i="3"/>
  <c r="G343" i="3"/>
  <c r="E387" i="3"/>
  <c r="F387" i="3"/>
  <c r="G387" i="3"/>
  <c r="E425" i="3"/>
  <c r="F425" i="3"/>
  <c r="G425" i="3"/>
  <c r="E122" i="3"/>
  <c r="F122" i="3"/>
  <c r="G122" i="3"/>
  <c r="E289" i="3"/>
  <c r="F289" i="3"/>
  <c r="G289" i="3"/>
  <c r="E314" i="3"/>
  <c r="F314" i="3"/>
  <c r="G314" i="3"/>
  <c r="E316" i="3"/>
  <c r="F316" i="3"/>
  <c r="G316" i="3"/>
  <c r="E84" i="3"/>
  <c r="F84" i="3"/>
  <c r="G84" i="3"/>
  <c r="E449" i="3"/>
  <c r="F449" i="3"/>
  <c r="G449" i="3"/>
  <c r="E145" i="3"/>
  <c r="F145" i="3"/>
  <c r="G145" i="3"/>
  <c r="E107" i="3"/>
  <c r="F107" i="3"/>
  <c r="G107" i="3"/>
  <c r="E457" i="3"/>
  <c r="F457" i="3"/>
  <c r="G457" i="3"/>
  <c r="E450" i="3"/>
  <c r="F450" i="3"/>
  <c r="G450" i="3"/>
  <c r="E315" i="3"/>
  <c r="F315" i="3"/>
  <c r="G315" i="3"/>
  <c r="E310" i="3"/>
  <c r="F310" i="3"/>
  <c r="G310" i="3"/>
  <c r="E409" i="3"/>
  <c r="F409" i="3"/>
  <c r="G409" i="3"/>
  <c r="E72" i="3"/>
  <c r="F72" i="3"/>
  <c r="G72" i="3"/>
  <c r="E32" i="3"/>
  <c r="F32" i="3"/>
  <c r="G32" i="3"/>
  <c r="E302" i="3"/>
  <c r="F302" i="3"/>
  <c r="G302" i="3"/>
  <c r="E400" i="3"/>
  <c r="F400" i="3"/>
  <c r="G400" i="3"/>
  <c r="E266" i="3"/>
  <c r="F266" i="3"/>
  <c r="G266" i="3"/>
  <c r="E384" i="3"/>
  <c r="F384" i="3"/>
  <c r="G384" i="3"/>
  <c r="E407" i="3"/>
  <c r="F407" i="3"/>
  <c r="G407" i="3"/>
  <c r="E247" i="3"/>
  <c r="F247" i="3"/>
  <c r="G247" i="3"/>
  <c r="E7" i="3"/>
  <c r="F7" i="3"/>
  <c r="G7" i="3"/>
  <c r="E303" i="3"/>
  <c r="F303" i="3"/>
  <c r="G303" i="3"/>
  <c r="E108" i="3"/>
  <c r="F108" i="3"/>
  <c r="G108" i="3"/>
  <c r="E148" i="3"/>
  <c r="F148" i="3"/>
  <c r="G148" i="3"/>
  <c r="E54" i="3"/>
  <c r="F54" i="3"/>
  <c r="G54" i="3"/>
  <c r="E241" i="3"/>
  <c r="F241" i="3"/>
  <c r="G241" i="3"/>
  <c r="E434" i="3"/>
  <c r="F434" i="3"/>
  <c r="G434" i="3"/>
  <c r="E217" i="3"/>
  <c r="F217" i="3"/>
  <c r="G217" i="3"/>
  <c r="E187" i="3"/>
  <c r="F187" i="3"/>
  <c r="G187" i="3"/>
  <c r="E295" i="3"/>
  <c r="F295" i="3"/>
  <c r="G295" i="3"/>
  <c r="E150" i="3"/>
  <c r="F150" i="3"/>
  <c r="G150" i="3"/>
  <c r="E430" i="3"/>
  <c r="F430" i="3"/>
  <c r="G430" i="3"/>
  <c r="E218" i="3"/>
  <c r="F218" i="3"/>
  <c r="G218" i="3"/>
  <c r="E161" i="3"/>
  <c r="F161" i="3"/>
  <c r="G161" i="3"/>
  <c r="E126" i="3"/>
  <c r="F126" i="3"/>
  <c r="G126" i="3"/>
  <c r="E134" i="3"/>
  <c r="F134" i="3"/>
  <c r="G134" i="3"/>
  <c r="E265" i="3"/>
  <c r="F265" i="3"/>
  <c r="G265" i="3"/>
  <c r="E211" i="3"/>
  <c r="F211" i="3"/>
  <c r="G211" i="3"/>
  <c r="E300" i="3"/>
  <c r="F300" i="3"/>
  <c r="G300" i="3"/>
  <c r="E451" i="3"/>
  <c r="F451" i="3"/>
  <c r="G451" i="3"/>
  <c r="E267" i="3"/>
  <c r="F267" i="3"/>
  <c r="G267" i="3"/>
  <c r="E455" i="3"/>
  <c r="F455" i="3"/>
  <c r="G455" i="3"/>
  <c r="E76" i="3"/>
  <c r="F76" i="3"/>
  <c r="G76" i="3"/>
  <c r="E94" i="3"/>
  <c r="F94" i="3"/>
  <c r="G94" i="3"/>
  <c r="E373" i="3"/>
  <c r="F373" i="3"/>
  <c r="G373" i="3"/>
  <c r="E41" i="3"/>
  <c r="F41" i="3"/>
  <c r="G41" i="3"/>
  <c r="E244" i="3"/>
  <c r="F244" i="3"/>
  <c r="G244" i="3"/>
  <c r="E64" i="3"/>
  <c r="F64" i="3"/>
  <c r="G64" i="3"/>
  <c r="E369" i="3"/>
  <c r="F369" i="3"/>
  <c r="G369" i="3"/>
  <c r="E184" i="3"/>
  <c r="F184" i="3"/>
  <c r="G184" i="3"/>
  <c r="E19" i="3"/>
  <c r="F19" i="3"/>
  <c r="G19" i="3"/>
  <c r="E214" i="3"/>
  <c r="F214" i="3"/>
  <c r="G214" i="3"/>
  <c r="E192" i="3"/>
  <c r="F192" i="3"/>
  <c r="G192" i="3"/>
  <c r="E40" i="3"/>
  <c r="F40" i="3"/>
  <c r="G40" i="3"/>
  <c r="E18" i="3"/>
  <c r="F18" i="3"/>
  <c r="G18" i="3"/>
  <c r="E293" i="3"/>
  <c r="F293" i="3"/>
  <c r="G293" i="3"/>
  <c r="E114" i="3"/>
  <c r="F114" i="3"/>
  <c r="G114" i="3"/>
  <c r="E49" i="3"/>
  <c r="F49" i="3"/>
  <c r="G49" i="3"/>
  <c r="E93" i="3"/>
  <c r="F93" i="3"/>
  <c r="G93" i="3"/>
  <c r="E249" i="3"/>
  <c r="F249" i="3"/>
  <c r="G249" i="3"/>
  <c r="E143" i="3"/>
  <c r="F143" i="3"/>
  <c r="G143" i="3"/>
  <c r="E436" i="3"/>
  <c r="F436" i="3"/>
  <c r="G436" i="3"/>
  <c r="E420" i="3"/>
  <c r="F420" i="3"/>
  <c r="G420" i="3"/>
  <c r="E371" i="3"/>
  <c r="F371" i="3"/>
  <c r="G371" i="3"/>
  <c r="E440" i="3"/>
  <c r="F440" i="3"/>
  <c r="G440" i="3"/>
  <c r="E250" i="3"/>
  <c r="F250" i="3"/>
  <c r="G250" i="3"/>
  <c r="E85" i="3"/>
  <c r="F85" i="3"/>
  <c r="G85" i="3"/>
  <c r="E392" i="3"/>
  <c r="F392" i="3"/>
  <c r="G392" i="3"/>
  <c r="E257" i="3"/>
  <c r="F257" i="3"/>
  <c r="G257" i="3"/>
  <c r="E193" i="3"/>
  <c r="F193" i="3"/>
  <c r="G193" i="3"/>
  <c r="E20" i="3"/>
  <c r="F20" i="3"/>
  <c r="G20" i="3"/>
  <c r="E358" i="3"/>
  <c r="F358" i="3"/>
  <c r="G358" i="3"/>
  <c r="E13" i="3"/>
  <c r="F13" i="3"/>
  <c r="G13" i="3"/>
  <c r="E410" i="3"/>
  <c r="F410" i="3"/>
  <c r="G410" i="3"/>
  <c r="E382" i="3"/>
  <c r="F382" i="3"/>
  <c r="G382" i="3"/>
  <c r="E55" i="3"/>
  <c r="F55" i="3"/>
  <c r="G55" i="3"/>
  <c r="E432" i="3"/>
  <c r="F432" i="3"/>
  <c r="G432" i="3"/>
  <c r="E30" i="3"/>
  <c r="F30" i="3"/>
  <c r="G30" i="3"/>
  <c r="E35" i="3"/>
  <c r="F35" i="3"/>
  <c r="G35" i="3"/>
  <c r="E228" i="3"/>
  <c r="F228" i="3"/>
  <c r="G228" i="3"/>
  <c r="E158" i="3"/>
  <c r="F158" i="3"/>
  <c r="G158" i="3"/>
  <c r="E129" i="3"/>
  <c r="F129" i="3"/>
  <c r="G129" i="3"/>
  <c r="E279" i="3"/>
  <c r="F279" i="3"/>
  <c r="G279" i="3"/>
  <c r="E138" i="3"/>
  <c r="F138" i="3"/>
  <c r="G138" i="3"/>
  <c r="E258" i="3"/>
  <c r="F258" i="3"/>
  <c r="G258" i="3"/>
  <c r="E87" i="3"/>
  <c r="F87" i="3"/>
  <c r="G87" i="3"/>
  <c r="E341" i="3"/>
  <c r="F341" i="3"/>
  <c r="G341" i="3"/>
  <c r="E359" i="3"/>
  <c r="F359" i="3"/>
  <c r="G359" i="3"/>
  <c r="E276" i="3"/>
  <c r="F276" i="3"/>
  <c r="G276" i="3"/>
  <c r="E388" i="3"/>
  <c r="F388" i="3"/>
  <c r="G388" i="3"/>
  <c r="E446" i="3"/>
  <c r="F446" i="3"/>
  <c r="G446" i="3"/>
  <c r="E320" i="3"/>
  <c r="F320" i="3"/>
  <c r="G320" i="3"/>
  <c r="E165" i="3"/>
  <c r="F165" i="3"/>
  <c r="G165" i="3"/>
  <c r="E294" i="3"/>
  <c r="F294" i="3"/>
  <c r="G294" i="3"/>
  <c r="E290" i="3"/>
  <c r="F290" i="3"/>
  <c r="G290" i="3"/>
  <c r="E207" i="3"/>
  <c r="F207" i="3"/>
  <c r="G207" i="3"/>
  <c r="E233" i="3"/>
  <c r="F233" i="3"/>
  <c r="G233" i="3"/>
  <c r="E399" i="3"/>
  <c r="F399" i="3"/>
  <c r="G399" i="3"/>
  <c r="E444" i="3"/>
  <c r="F444" i="3"/>
  <c r="G444" i="3"/>
  <c r="E251" i="3"/>
  <c r="F251" i="3"/>
  <c r="G251" i="3"/>
  <c r="E176" i="3"/>
  <c r="F176" i="3"/>
  <c r="G176" i="3"/>
  <c r="E324" i="3"/>
  <c r="F324" i="3"/>
  <c r="G324" i="3"/>
  <c r="E71" i="3"/>
  <c r="F71" i="3"/>
  <c r="G71" i="3"/>
  <c r="E97" i="3"/>
  <c r="F97" i="3"/>
  <c r="G97" i="3"/>
  <c r="E58" i="3"/>
  <c r="F58" i="3"/>
  <c r="G58" i="3"/>
  <c r="E402" i="3"/>
  <c r="F402" i="3"/>
  <c r="G402" i="3"/>
  <c r="E305" i="3"/>
  <c r="F305" i="3"/>
  <c r="G305" i="3"/>
  <c r="E190" i="3"/>
  <c r="F190" i="3"/>
  <c r="G190" i="3"/>
  <c r="E348" i="3"/>
  <c r="F348" i="3"/>
  <c r="G348" i="3"/>
  <c r="E416" i="3"/>
  <c r="F416" i="3"/>
  <c r="G416" i="3"/>
  <c r="E231" i="3"/>
  <c r="F231" i="3"/>
  <c r="G231" i="3"/>
  <c r="E398" i="3"/>
  <c r="F398" i="3"/>
  <c r="G398" i="3"/>
  <c r="E153" i="3"/>
  <c r="F153" i="3"/>
  <c r="G153" i="3"/>
  <c r="E261" i="3"/>
  <c r="F261" i="3"/>
  <c r="G261" i="3"/>
  <c r="E393" i="3"/>
  <c r="F393" i="3"/>
  <c r="G393" i="3"/>
  <c r="E38" i="3"/>
  <c r="F38" i="3"/>
  <c r="G38" i="3"/>
  <c r="E8" i="3"/>
  <c r="F8" i="3"/>
  <c r="G8" i="3"/>
  <c r="E321" i="3"/>
  <c r="F321" i="3"/>
  <c r="G321" i="3"/>
  <c r="E284" i="3"/>
  <c r="F284" i="3"/>
  <c r="G284" i="3"/>
  <c r="E196" i="3"/>
  <c r="F196" i="3"/>
  <c r="G196" i="3"/>
  <c r="E253" i="3"/>
  <c r="F253" i="3"/>
  <c r="G253" i="3"/>
  <c r="E437" i="3"/>
  <c r="F437" i="3"/>
  <c r="G437" i="3"/>
  <c r="E268" i="3"/>
  <c r="F268" i="3"/>
  <c r="G268" i="3"/>
  <c r="E345" i="3"/>
  <c r="F345" i="3"/>
  <c r="G345" i="3"/>
  <c r="E355" i="3"/>
  <c r="F355" i="3"/>
  <c r="G355" i="3"/>
  <c r="E198" i="3"/>
  <c r="F198" i="3"/>
  <c r="G198" i="3"/>
  <c r="E216" i="3"/>
  <c r="F216" i="3"/>
  <c r="G216" i="3"/>
  <c r="E255" i="3"/>
  <c r="F255" i="3"/>
  <c r="G255" i="3"/>
  <c r="E259" i="3"/>
  <c r="F259" i="3"/>
  <c r="G259" i="3"/>
  <c r="E396" i="3"/>
  <c r="F396" i="3"/>
  <c r="G396" i="3"/>
  <c r="E346" i="3"/>
  <c r="F346" i="3"/>
  <c r="G346" i="3"/>
  <c r="E322" i="3"/>
  <c r="F322" i="3"/>
  <c r="G322" i="3"/>
  <c r="E168" i="3"/>
  <c r="F168" i="3"/>
  <c r="G168" i="3"/>
  <c r="E306" i="3"/>
  <c r="F306" i="3"/>
  <c r="G306" i="3"/>
  <c r="E167" i="3"/>
  <c r="F167" i="3"/>
  <c r="G167" i="3"/>
  <c r="E397" i="3"/>
  <c r="F397" i="3"/>
  <c r="G397" i="3"/>
  <c r="E154" i="3"/>
  <c r="F154" i="3"/>
  <c r="G154" i="3"/>
  <c r="E195" i="3"/>
  <c r="F195" i="3"/>
  <c r="G195" i="3"/>
  <c r="E5" i="3"/>
  <c r="F5" i="3"/>
  <c r="G5" i="3"/>
  <c r="E339" i="3"/>
  <c r="F339" i="3"/>
  <c r="G339" i="3"/>
  <c r="E291" i="3"/>
  <c r="F291" i="3"/>
  <c r="G291" i="3"/>
  <c r="E394" i="3"/>
  <c r="F394" i="3"/>
  <c r="G394" i="3"/>
  <c r="E386" i="3"/>
  <c r="F386" i="3"/>
  <c r="G386" i="3"/>
  <c r="E119" i="3"/>
  <c r="F119" i="3"/>
  <c r="G119" i="3"/>
  <c r="E208" i="3"/>
  <c r="F208" i="3"/>
  <c r="G208" i="3"/>
  <c r="E44" i="3"/>
  <c r="F44" i="3"/>
  <c r="G44" i="3"/>
  <c r="E325" i="3"/>
  <c r="F325" i="3"/>
  <c r="G325" i="3"/>
  <c r="E433" i="3"/>
  <c r="F433" i="3"/>
  <c r="G433" i="3"/>
  <c r="E335" i="3"/>
  <c r="F335" i="3"/>
  <c r="G335" i="3"/>
  <c r="E202" i="3"/>
  <c r="F202" i="3"/>
  <c r="G202" i="3"/>
  <c r="E63" i="3"/>
  <c r="F63" i="3"/>
  <c r="G63" i="3"/>
  <c r="E14" i="3"/>
  <c r="F14" i="3"/>
  <c r="G14" i="3"/>
  <c r="E79" i="3"/>
  <c r="F79" i="3"/>
  <c r="G79" i="3"/>
  <c r="E61" i="3"/>
  <c r="F61" i="3"/>
  <c r="G61" i="3"/>
  <c r="E180" i="3"/>
  <c r="F180" i="3"/>
  <c r="G180" i="3"/>
  <c r="E323" i="3"/>
  <c r="F323" i="3"/>
  <c r="G323" i="3"/>
  <c r="E445" i="3"/>
  <c r="F445" i="3"/>
  <c r="G445" i="3"/>
  <c r="E326" i="3"/>
  <c r="F326" i="3"/>
  <c r="G326" i="3"/>
  <c r="E78" i="3"/>
  <c r="F78" i="3"/>
  <c r="G78" i="3"/>
  <c r="E46" i="3"/>
  <c r="F46" i="3"/>
  <c r="G46" i="3"/>
  <c r="E151" i="3"/>
  <c r="F151" i="3"/>
  <c r="G151" i="3"/>
  <c r="E292" i="3"/>
  <c r="F292" i="3"/>
  <c r="G292" i="3"/>
  <c r="E242" i="3"/>
  <c r="F242" i="3"/>
  <c r="G242" i="3"/>
  <c r="E296" i="3"/>
  <c r="F296" i="3"/>
  <c r="G296" i="3"/>
  <c r="E219" i="3"/>
  <c r="F219" i="3"/>
  <c r="G219" i="3"/>
  <c r="E121" i="3"/>
  <c r="F121" i="3"/>
  <c r="G121" i="3"/>
  <c r="E426" i="3"/>
  <c r="F426" i="3"/>
  <c r="G426" i="3"/>
  <c r="E280" i="3"/>
  <c r="F280" i="3"/>
  <c r="G280" i="3"/>
  <c r="E99" i="3"/>
  <c r="F99" i="3"/>
  <c r="G99" i="3"/>
  <c r="E227" i="3"/>
  <c r="F227" i="3"/>
  <c r="G227" i="3"/>
  <c r="E245" i="3"/>
  <c r="F245" i="3"/>
  <c r="G245" i="3"/>
  <c r="E376" i="3"/>
  <c r="F376" i="3"/>
  <c r="G376" i="3"/>
  <c r="E9" i="3"/>
  <c r="F9" i="3"/>
  <c r="G9" i="3"/>
  <c r="E361" i="3"/>
  <c r="F361" i="3"/>
  <c r="G361" i="3"/>
  <c r="E201" i="3"/>
  <c r="F201" i="3"/>
  <c r="G201" i="3"/>
  <c r="E329" i="3"/>
  <c r="F329" i="3"/>
  <c r="G329" i="3"/>
  <c r="E260" i="3"/>
  <c r="F260" i="3"/>
  <c r="G260" i="3"/>
  <c r="E50" i="3"/>
  <c r="F50" i="3"/>
  <c r="G50" i="3"/>
  <c r="E405" i="3"/>
  <c r="F405" i="3"/>
  <c r="G405" i="3"/>
  <c r="E66" i="3"/>
  <c r="F66" i="3"/>
  <c r="G66" i="3"/>
  <c r="E205" i="3"/>
  <c r="F205" i="3"/>
  <c r="G205" i="3"/>
  <c r="E272" i="3"/>
  <c r="F272" i="3"/>
  <c r="G272" i="3"/>
  <c r="E285" i="3"/>
  <c r="F285" i="3"/>
  <c r="G285" i="3"/>
  <c r="E374" i="3"/>
  <c r="F374" i="3"/>
  <c r="G374" i="3"/>
  <c r="E210" i="3"/>
  <c r="F210" i="3"/>
  <c r="G210" i="3"/>
  <c r="E92" i="3"/>
  <c r="F92" i="3"/>
  <c r="G92" i="3"/>
  <c r="E45" i="3"/>
  <c r="F45" i="3"/>
  <c r="G45" i="3"/>
  <c r="E137" i="3"/>
  <c r="F137" i="3"/>
  <c r="G137" i="3"/>
  <c r="E171" i="3"/>
  <c r="F171" i="3"/>
  <c r="G171" i="3"/>
  <c r="E269" i="3"/>
  <c r="F269" i="3"/>
  <c r="G269" i="3"/>
  <c r="E238" i="3"/>
  <c r="F238" i="3"/>
  <c r="G238" i="3"/>
  <c r="E347" i="3"/>
  <c r="F347" i="3"/>
  <c r="G347" i="3"/>
  <c r="E262" i="3"/>
  <c r="F262" i="3"/>
  <c r="G262" i="3"/>
  <c r="E248" i="3"/>
  <c r="F248" i="3"/>
  <c r="G248" i="3"/>
  <c r="E188" i="3"/>
  <c r="F188" i="3"/>
  <c r="G188" i="3"/>
  <c r="E367" i="3"/>
  <c r="F367" i="3"/>
  <c r="G367" i="3"/>
  <c r="E212" i="3"/>
  <c r="F212" i="3"/>
  <c r="G212" i="3"/>
  <c r="E422" i="3"/>
  <c r="F422" i="3"/>
  <c r="G422" i="3"/>
  <c r="E179" i="3"/>
  <c r="F179" i="3"/>
  <c r="G179" i="3"/>
  <c r="E435" i="3"/>
  <c r="F435" i="3"/>
  <c r="G435" i="3"/>
  <c r="E333" i="3"/>
  <c r="F333" i="3"/>
  <c r="G333" i="3"/>
  <c r="E344" i="3"/>
  <c r="F344" i="3"/>
  <c r="G344" i="3"/>
  <c r="E116" i="3"/>
  <c r="F116" i="3"/>
  <c r="G116" i="3"/>
  <c r="E105" i="3"/>
  <c r="F105" i="3"/>
  <c r="G105" i="3"/>
  <c r="E438" i="3"/>
  <c r="F438" i="3"/>
  <c r="G438" i="3"/>
  <c r="E42" i="3"/>
  <c r="F42" i="3"/>
  <c r="G42" i="3"/>
  <c r="E74" i="3"/>
  <c r="F74" i="3"/>
  <c r="G74" i="3"/>
  <c r="E220" i="3"/>
  <c r="F220" i="3"/>
  <c r="G220" i="3"/>
  <c r="E349" i="3"/>
  <c r="F349" i="3"/>
  <c r="G349" i="3"/>
  <c r="E380" i="3"/>
  <c r="F380" i="3"/>
  <c r="G380" i="3"/>
  <c r="E411" i="3"/>
  <c r="F411" i="3"/>
  <c r="G411" i="3"/>
  <c r="E447" i="3"/>
  <c r="F447" i="3"/>
  <c r="G447" i="3"/>
  <c r="E73" i="3"/>
  <c r="F73" i="3"/>
  <c r="G73" i="3"/>
  <c r="E91" i="3"/>
  <c r="F91" i="3"/>
  <c r="G91" i="3"/>
  <c r="E191" i="3"/>
  <c r="F191" i="3"/>
  <c r="G191" i="3"/>
  <c r="E221" i="3"/>
  <c r="F221" i="3"/>
  <c r="G221" i="3"/>
  <c r="E115" i="3"/>
  <c r="F115" i="3"/>
  <c r="G115" i="3"/>
  <c r="E389" i="3"/>
  <c r="F389" i="3"/>
  <c r="G389" i="3"/>
  <c r="E60" i="3"/>
  <c r="F60" i="3"/>
  <c r="G60" i="3"/>
  <c r="E254" i="3"/>
  <c r="F254" i="3"/>
  <c r="G254" i="3"/>
  <c r="E307" i="3"/>
  <c r="F307" i="3"/>
  <c r="G307" i="3"/>
  <c r="E215" i="3"/>
  <c r="F215" i="3"/>
  <c r="G215" i="3"/>
  <c r="E336" i="3"/>
  <c r="F336" i="3"/>
  <c r="G336" i="3"/>
  <c r="E299" i="3"/>
  <c r="F299" i="3"/>
  <c r="G299" i="3"/>
  <c r="E454" i="3"/>
  <c r="F454" i="3"/>
  <c r="G454" i="3"/>
  <c r="E140" i="3"/>
  <c r="F140" i="3"/>
  <c r="G140" i="3"/>
  <c r="E277" i="3"/>
  <c r="F277" i="3"/>
  <c r="G277" i="3"/>
  <c r="E199" i="3"/>
  <c r="F199" i="3"/>
  <c r="G199" i="3"/>
  <c r="E110" i="3"/>
  <c r="F110" i="3"/>
  <c r="G110" i="3"/>
  <c r="E200" i="3"/>
  <c r="F200" i="3"/>
  <c r="G200" i="3"/>
  <c r="E443" i="3"/>
  <c r="F443" i="3"/>
  <c r="G443" i="3"/>
  <c r="E225" i="3"/>
  <c r="F225" i="3"/>
  <c r="G225" i="3"/>
  <c r="E15" i="3"/>
  <c r="F15" i="3"/>
  <c r="G15" i="3"/>
  <c r="E351" i="3"/>
  <c r="F351" i="3"/>
  <c r="G351" i="3"/>
  <c r="E133" i="3"/>
  <c r="F133" i="3"/>
  <c r="G133" i="3"/>
  <c r="E363" i="3"/>
  <c r="F363" i="3"/>
  <c r="G363" i="3"/>
  <c r="E125" i="3"/>
  <c r="F125" i="3"/>
  <c r="G125" i="3"/>
  <c r="E206" i="3"/>
  <c r="F206" i="3"/>
  <c r="G206" i="3"/>
  <c r="E364" i="3"/>
  <c r="F364" i="3"/>
  <c r="G364" i="3"/>
  <c r="E243" i="3"/>
  <c r="F243" i="3"/>
  <c r="G243" i="3"/>
  <c r="E27" i="3"/>
  <c r="F27" i="3"/>
  <c r="G27" i="3"/>
  <c r="E31" i="3"/>
  <c r="F31" i="3"/>
  <c r="G31" i="3"/>
  <c r="E331" i="3"/>
  <c r="F331" i="3"/>
  <c r="G331" i="3"/>
  <c r="E69" i="3"/>
  <c r="F69" i="3"/>
  <c r="G69" i="3"/>
  <c r="E311" i="3"/>
  <c r="F311" i="3"/>
  <c r="G311" i="3"/>
  <c r="E308" i="3"/>
  <c r="F308" i="3"/>
  <c r="G308" i="3"/>
  <c r="E117" i="3"/>
  <c r="F117" i="3"/>
  <c r="G117" i="3"/>
  <c r="E152" i="3"/>
  <c r="F152" i="3"/>
  <c r="G152" i="3"/>
  <c r="E390" i="3"/>
  <c r="F390" i="3"/>
  <c r="G390" i="3"/>
  <c r="E68" i="3"/>
  <c r="F68" i="3"/>
  <c r="G68" i="3"/>
  <c r="E408" i="3"/>
  <c r="F408" i="3"/>
  <c r="G408" i="3"/>
  <c r="E86" i="3"/>
  <c r="F86" i="3"/>
  <c r="G86" i="3"/>
  <c r="E22" i="3"/>
  <c r="F22" i="3"/>
  <c r="G22" i="3"/>
  <c r="E52" i="3"/>
  <c r="F52" i="3"/>
  <c r="G52" i="3"/>
  <c r="E186" i="3"/>
  <c r="F186" i="3"/>
  <c r="G186" i="3"/>
  <c r="E353" i="3"/>
  <c r="F353" i="3"/>
  <c r="G353" i="3"/>
  <c r="E120" i="3"/>
  <c r="F120" i="3"/>
  <c r="G120" i="3"/>
  <c r="E185" i="3"/>
  <c r="F185" i="3"/>
  <c r="G185" i="3"/>
  <c r="E65" i="3"/>
  <c r="F65" i="3"/>
  <c r="G65" i="3"/>
  <c r="E378" i="3"/>
  <c r="F378" i="3"/>
  <c r="G378" i="3"/>
  <c r="E441" i="3"/>
  <c r="F441" i="3"/>
  <c r="G441" i="3"/>
  <c r="E88" i="3"/>
  <c r="F88" i="3"/>
  <c r="G88" i="3"/>
  <c r="E356" i="3"/>
  <c r="F356" i="3"/>
  <c r="G356" i="3"/>
  <c r="E113" i="3"/>
  <c r="F113" i="3"/>
  <c r="G113" i="3"/>
  <c r="E354" i="3"/>
  <c r="F354" i="3"/>
  <c r="G354" i="3"/>
  <c r="E413" i="3"/>
  <c r="F413" i="3"/>
  <c r="G413" i="3"/>
  <c r="E342" i="3"/>
  <c r="F342" i="3"/>
  <c r="G342" i="3"/>
  <c r="E104" i="3"/>
  <c r="F104" i="3"/>
  <c r="G104" i="3"/>
  <c r="E16" i="3"/>
  <c r="F16" i="3"/>
  <c r="G16" i="3"/>
  <c r="E240" i="3"/>
  <c r="F240" i="3"/>
  <c r="G240" i="3"/>
  <c r="E281" i="3"/>
  <c r="F281" i="3"/>
  <c r="G281" i="3"/>
  <c r="E330" i="3"/>
  <c r="F330" i="3"/>
  <c r="G330" i="3"/>
  <c r="E70" i="3"/>
  <c r="F70" i="3"/>
  <c r="G70" i="3"/>
  <c r="E256" i="3"/>
  <c r="F256" i="3"/>
  <c r="G256" i="3"/>
  <c r="E142" i="3"/>
  <c r="F142" i="3"/>
  <c r="G142" i="3"/>
  <c r="E352" i="3"/>
  <c r="F352" i="3"/>
  <c r="G352" i="3"/>
  <c r="E372" i="3"/>
  <c r="F372" i="3"/>
  <c r="G372" i="3"/>
  <c r="E458" i="3"/>
  <c r="F458" i="3"/>
  <c r="G458" i="3"/>
  <c r="E6" i="3"/>
  <c r="F6" i="3"/>
  <c r="G6" i="3"/>
  <c r="E286" i="3"/>
  <c r="F286" i="3"/>
  <c r="G286" i="3"/>
  <c r="E368" i="3"/>
  <c r="F368" i="3"/>
  <c r="G368" i="3"/>
  <c r="E377" i="3"/>
  <c r="F377" i="3"/>
  <c r="G377" i="3"/>
  <c r="E62" i="3"/>
  <c r="F62" i="3"/>
  <c r="G62" i="3"/>
  <c r="E226" i="3"/>
  <c r="F226" i="3"/>
  <c r="G226" i="3"/>
  <c r="E234" i="3"/>
  <c r="F234" i="3"/>
  <c r="G234" i="3"/>
  <c r="E424" i="3"/>
  <c r="F424" i="3"/>
  <c r="G424" i="3"/>
  <c r="E98" i="3"/>
  <c r="F98" i="3"/>
  <c r="G98" i="3"/>
  <c r="E82" i="3"/>
  <c r="F82" i="3"/>
  <c r="G82" i="3"/>
  <c r="E418" i="3"/>
  <c r="F418" i="3"/>
  <c r="G418" i="3"/>
  <c r="E51" i="3"/>
  <c r="F51" i="3"/>
  <c r="G51" i="3"/>
  <c r="E135" i="3"/>
  <c r="F135" i="3"/>
  <c r="G135" i="3"/>
  <c r="E375" i="3"/>
  <c r="F375" i="3"/>
  <c r="G375" i="3"/>
  <c r="E365" i="3"/>
  <c r="F365" i="3"/>
  <c r="G365" i="3"/>
  <c r="E23" i="3"/>
  <c r="F23" i="3"/>
  <c r="G23" i="3"/>
  <c r="E109" i="3"/>
  <c r="F109" i="3"/>
  <c r="G109" i="3"/>
  <c r="E96" i="3"/>
  <c r="F96" i="3"/>
  <c r="G96" i="3"/>
  <c r="E156" i="3"/>
  <c r="F156" i="3"/>
  <c r="G156" i="3"/>
  <c r="E383" i="3"/>
  <c r="F383" i="3"/>
  <c r="G383" i="3"/>
  <c r="E189" i="3"/>
  <c r="F189" i="3"/>
  <c r="G189" i="3"/>
  <c r="E203" i="3"/>
  <c r="F203" i="3"/>
  <c r="G203" i="3"/>
  <c r="E77" i="3"/>
  <c r="F77" i="3"/>
  <c r="G77" i="3"/>
  <c r="E224" i="3"/>
  <c r="F224" i="3"/>
  <c r="G224" i="3"/>
  <c r="E439" i="3"/>
  <c r="F439" i="3"/>
  <c r="G439" i="3"/>
  <c r="E317" i="3"/>
  <c r="F317" i="3"/>
  <c r="G317" i="3"/>
  <c r="E222" i="3"/>
  <c r="F222" i="3"/>
  <c r="G222" i="3"/>
  <c r="E164" i="3"/>
  <c r="F164" i="3"/>
  <c r="G164" i="3"/>
  <c r="E111" i="3"/>
  <c r="F111" i="3"/>
  <c r="G111" i="3"/>
  <c r="E177" i="3"/>
  <c r="F177" i="3"/>
  <c r="G177" i="3"/>
  <c r="E147" i="3"/>
  <c r="F147" i="3"/>
  <c r="G147" i="3"/>
  <c r="E459" i="3"/>
  <c r="F459" i="3"/>
  <c r="G459" i="3"/>
  <c r="E130" i="3"/>
  <c r="F130" i="3"/>
  <c r="G130" i="3"/>
  <c r="E334" i="3"/>
  <c r="F334" i="3"/>
  <c r="G334" i="3"/>
  <c r="E127" i="3"/>
  <c r="F127" i="3"/>
  <c r="G127" i="3"/>
  <c r="E235" i="3"/>
  <c r="F235" i="3"/>
  <c r="G235" i="3"/>
  <c r="E28" i="3"/>
  <c r="F28" i="3"/>
  <c r="G28" i="3"/>
  <c r="E172" i="3"/>
  <c r="F172" i="3"/>
  <c r="G172" i="3"/>
  <c r="E47" i="3"/>
  <c r="F47" i="3"/>
  <c r="G47" i="3"/>
  <c r="E395" i="3"/>
  <c r="F395" i="3"/>
  <c r="G395" i="3"/>
  <c r="E95" i="3"/>
  <c r="F95" i="3"/>
  <c r="G95" i="3"/>
  <c r="E149" i="3"/>
  <c r="F149" i="3"/>
  <c r="G149" i="3"/>
  <c r="E17" i="3"/>
  <c r="F17" i="3"/>
  <c r="G17" i="3"/>
  <c r="E283" i="3"/>
  <c r="F283" i="3"/>
  <c r="G283" i="3"/>
  <c r="E236" i="3"/>
  <c r="F236" i="3"/>
  <c r="G236" i="3"/>
  <c r="E421" i="3"/>
  <c r="F421" i="3"/>
  <c r="G421" i="3"/>
  <c r="E163" i="3"/>
  <c r="F163" i="3"/>
  <c r="G163" i="3"/>
  <c r="E29" i="3"/>
  <c r="F29" i="3"/>
  <c r="G29" i="3"/>
  <c r="E340" i="3"/>
  <c r="F340" i="3"/>
  <c r="G340" i="3"/>
  <c r="E427" i="3"/>
  <c r="F427" i="3"/>
  <c r="G427" i="3"/>
  <c r="E309" i="3"/>
  <c r="F309" i="3"/>
  <c r="G309" i="3"/>
  <c r="E103" i="3"/>
  <c r="F103" i="3"/>
  <c r="G103" i="3"/>
  <c r="E37" i="3"/>
  <c r="F37" i="3"/>
  <c r="G37" i="3"/>
  <c r="E357" i="3"/>
  <c r="F357" i="3"/>
  <c r="G357" i="3"/>
  <c r="E415" i="3"/>
  <c r="F415" i="3"/>
  <c r="G415" i="3"/>
  <c r="E237" i="3"/>
  <c r="F237" i="3"/>
  <c r="G237" i="3"/>
  <c r="E67" i="3"/>
  <c r="F67" i="3"/>
  <c r="G67" i="3"/>
  <c r="E144" i="3"/>
  <c r="F144" i="3"/>
  <c r="G144" i="3"/>
  <c r="E183" i="3"/>
  <c r="F183" i="3"/>
  <c r="G183" i="3"/>
  <c r="E159" i="3"/>
  <c r="F159" i="3"/>
  <c r="G159" i="3"/>
  <c r="E90" i="3"/>
  <c r="F90" i="3"/>
  <c r="G90" i="3"/>
  <c r="E360" i="3"/>
  <c r="F360" i="3"/>
  <c r="G360" i="3"/>
  <c r="E263" i="3"/>
  <c r="F263" i="3"/>
  <c r="G263" i="3"/>
  <c r="E59" i="3"/>
  <c r="F59" i="3"/>
  <c r="G59" i="3"/>
  <c r="E204" i="3"/>
  <c r="F204" i="3"/>
  <c r="G204" i="3"/>
  <c r="E81" i="3"/>
  <c r="F81" i="3"/>
  <c r="G81" i="3"/>
  <c r="E12" i="3"/>
  <c r="F12" i="3"/>
  <c r="G12" i="3"/>
  <c r="E83" i="3"/>
  <c r="F83" i="3"/>
  <c r="G83" i="3"/>
  <c r="E128" i="3"/>
  <c r="F128" i="3"/>
  <c r="G128" i="3"/>
  <c r="E112" i="3"/>
  <c r="F112" i="3"/>
  <c r="G112" i="3"/>
  <c r="E423" i="3"/>
  <c r="F423" i="3"/>
  <c r="G423" i="3"/>
  <c r="E24" i="3"/>
  <c r="F24" i="3"/>
  <c r="G24" i="3"/>
  <c r="E288" i="3"/>
  <c r="F288" i="3"/>
  <c r="G288" i="3"/>
  <c r="E453" i="3"/>
  <c r="F453" i="3"/>
  <c r="G453" i="3"/>
  <c r="E456" i="3"/>
  <c r="F456" i="3"/>
  <c r="G456" i="3"/>
  <c r="E75" i="3"/>
  <c r="F75" i="3"/>
  <c r="G75" i="3"/>
  <c r="E229" i="3"/>
  <c r="F229" i="3"/>
  <c r="G229" i="3"/>
  <c r="E327" i="3"/>
  <c r="F327" i="3"/>
  <c r="G327" i="3"/>
  <c r="E337" i="3"/>
  <c r="F337" i="3"/>
  <c r="G337" i="3"/>
  <c r="E414" i="3"/>
  <c r="F414" i="3"/>
  <c r="G414" i="3"/>
  <c r="E350" i="3"/>
  <c r="F350" i="3"/>
  <c r="G350" i="3"/>
  <c r="E213" i="3"/>
  <c r="F213" i="3"/>
  <c r="G213" i="3"/>
  <c r="E270" i="3"/>
  <c r="F270" i="3"/>
  <c r="G270" i="3"/>
  <c r="E124" i="3"/>
  <c r="F124" i="3"/>
  <c r="G124" i="3"/>
  <c r="E106" i="3"/>
  <c r="F106" i="3"/>
  <c r="G106" i="3"/>
  <c r="E328" i="3"/>
  <c r="F328" i="3"/>
  <c r="G328" i="3"/>
  <c r="E36" i="3"/>
  <c r="F36" i="3"/>
  <c r="G36" i="3"/>
  <c r="E223" i="3"/>
  <c r="F223" i="3"/>
  <c r="G223" i="3"/>
  <c r="E131" i="3"/>
  <c r="F131" i="3"/>
  <c r="G131" i="3"/>
  <c r="E169" i="3"/>
  <c r="F169" i="3"/>
  <c r="G169" i="3"/>
  <c r="E26" i="3"/>
  <c r="F26" i="3"/>
  <c r="G26" i="3"/>
  <c r="E332" i="3"/>
  <c r="F332" i="3"/>
  <c r="G332" i="3"/>
  <c r="E141" i="3"/>
  <c r="F141" i="3"/>
  <c r="G141" i="3"/>
  <c r="E173" i="3"/>
  <c r="F173" i="3"/>
  <c r="G173" i="3"/>
  <c r="E370" i="3"/>
  <c r="F370" i="3"/>
  <c r="G370" i="3"/>
  <c r="E404" i="3"/>
  <c r="F404" i="3"/>
  <c r="G404" i="3"/>
  <c r="E174" i="3"/>
  <c r="F174" i="3"/>
  <c r="G174" i="3"/>
  <c r="E230" i="3"/>
  <c r="F230" i="3"/>
  <c r="G230" i="3"/>
  <c r="E448" i="3"/>
  <c r="F448" i="3"/>
  <c r="G448" i="3"/>
  <c r="E297" i="3"/>
  <c r="F297" i="3"/>
  <c r="G297" i="3"/>
  <c r="E264" i="3"/>
  <c r="F264" i="3"/>
  <c r="G264" i="3"/>
  <c r="E4" i="3"/>
  <c r="F4" i="3"/>
  <c r="G4" i="3"/>
  <c r="E274" i="3"/>
  <c r="F274" i="3"/>
  <c r="G274" i="3"/>
  <c r="E275" i="3"/>
  <c r="F275" i="3"/>
  <c r="G275" i="3"/>
  <c r="E278" i="3"/>
  <c r="F278" i="3"/>
  <c r="G278" i="3"/>
  <c r="E10" i="3"/>
  <c r="F10" i="3"/>
  <c r="G10" i="3"/>
  <c r="E170" i="3"/>
  <c r="F170" i="3"/>
  <c r="G170" i="3"/>
  <c r="E252" i="3"/>
  <c r="F252" i="3"/>
  <c r="G252" i="3"/>
  <c r="E312" i="3"/>
  <c r="F312" i="3"/>
  <c r="G312" i="3"/>
  <c r="E48" i="3"/>
  <c r="F48" i="3"/>
  <c r="G48" i="3"/>
  <c r="E136" i="3"/>
  <c r="F136" i="3"/>
  <c r="G136" i="3"/>
  <c r="E271" i="3"/>
  <c r="F271" i="3"/>
  <c r="G271" i="3"/>
  <c r="E362" i="3"/>
  <c r="F362" i="3"/>
  <c r="G362" i="3"/>
  <c r="E25" i="3"/>
  <c r="F25" i="3"/>
  <c r="G25" i="3"/>
  <c r="E366" i="3"/>
  <c r="F366" i="3"/>
  <c r="G366" i="3"/>
  <c r="E452" i="3"/>
  <c r="F452" i="3"/>
  <c r="G452" i="3"/>
  <c r="E318" i="3"/>
  <c r="F318" i="3"/>
  <c r="G318" i="3"/>
  <c r="E239" i="3"/>
  <c r="F239" i="3"/>
  <c r="G239" i="3"/>
  <c r="E132" i="3"/>
  <c r="F132" i="3"/>
  <c r="G132" i="3"/>
  <c r="E232" i="3"/>
  <c r="F232" i="3"/>
  <c r="G232" i="3"/>
  <c r="E100" i="3"/>
  <c r="F100" i="3"/>
  <c r="G100" i="3"/>
  <c r="E43" i="3"/>
  <c r="F43" i="3"/>
  <c r="G43" i="3"/>
  <c r="E162" i="3"/>
  <c r="F162" i="3"/>
  <c r="G162" i="3"/>
  <c r="E338" i="3"/>
  <c r="F338" i="3"/>
  <c r="G338" i="3"/>
  <c r="E34" i="3"/>
  <c r="F34" i="3"/>
  <c r="G34" i="3"/>
  <c r="E182" i="3"/>
  <c r="F182" i="3"/>
  <c r="G182" i="3"/>
  <c r="E157" i="3"/>
  <c r="F157" i="3"/>
  <c r="G157" i="3"/>
  <c r="E417" i="3"/>
  <c r="F417" i="3"/>
  <c r="G417" i="3"/>
  <c r="E57" i="3"/>
  <c r="F57" i="3"/>
  <c r="G57" i="3"/>
  <c r="E391" i="3"/>
  <c r="F391" i="3"/>
  <c r="G391" i="3"/>
  <c r="E403" i="3"/>
  <c r="F403" i="3"/>
  <c r="G403" i="3"/>
  <c r="E118" i="3"/>
  <c r="F118" i="3"/>
  <c r="G118" i="3"/>
  <c r="E194" i="3"/>
  <c r="F194" i="3"/>
  <c r="G194" i="3"/>
  <c r="E146" i="3"/>
  <c r="F146" i="3"/>
  <c r="G146" i="3"/>
  <c r="E175" i="3"/>
  <c r="F175" i="3"/>
  <c r="G175" i="3"/>
  <c r="E401" i="3"/>
  <c r="F401" i="3"/>
  <c r="G401" i="3"/>
  <c r="E101" i="3"/>
  <c r="F101" i="3"/>
  <c r="G101" i="3"/>
  <c r="E406" i="3"/>
  <c r="F406" i="3"/>
  <c r="G406" i="3"/>
  <c r="E282" i="3"/>
  <c r="F282" i="3"/>
  <c r="G282" i="3"/>
  <c r="E102" i="3"/>
  <c r="F102" i="3"/>
  <c r="G102" i="3"/>
  <c r="E160" i="3"/>
  <c r="F160" i="3"/>
  <c r="G160" i="3"/>
  <c r="E319" i="3"/>
  <c r="F319" i="3"/>
  <c r="G319" i="3"/>
  <c r="E246" i="3"/>
  <c r="F246" i="3"/>
  <c r="G246" i="3"/>
  <c r="E287" i="3"/>
  <c r="F287" i="3"/>
  <c r="G287" i="3"/>
  <c r="E385" i="3"/>
  <c r="F385" i="3"/>
  <c r="G385" i="3"/>
  <c r="E301" i="3"/>
  <c r="F301" i="3"/>
  <c r="G301" i="3"/>
  <c r="E181" i="3"/>
  <c r="F181" i="3"/>
  <c r="G181" i="3"/>
  <c r="E139" i="3"/>
  <c r="F139" i="3"/>
  <c r="G139" i="3"/>
  <c r="E166" i="3"/>
  <c r="F166" i="3"/>
  <c r="G166" i="3"/>
  <c r="E298" i="3"/>
  <c r="F298" i="3"/>
  <c r="G298" i="3"/>
  <c r="E379" i="3"/>
  <c r="F379" i="3"/>
  <c r="G379" i="3"/>
  <c r="E412" i="3"/>
  <c r="F412" i="3"/>
  <c r="G412" i="3"/>
  <c r="E155" i="3"/>
  <c r="F155" i="3"/>
  <c r="G155" i="3"/>
  <c r="E123" i="3"/>
  <c r="F123" i="3"/>
  <c r="G123" i="3"/>
  <c r="E3" i="3"/>
  <c r="F3" i="3"/>
  <c r="G3" i="3"/>
  <c r="E39" i="3"/>
  <c r="F39" i="3"/>
  <c r="G39" i="3"/>
  <c r="E313" i="3"/>
  <c r="F313" i="3"/>
  <c r="G313" i="3"/>
  <c r="E428" i="3"/>
  <c r="F428" i="3"/>
  <c r="G428" i="3"/>
  <c r="E178" i="3"/>
  <c r="F178" i="3"/>
  <c r="G178" i="3"/>
  <c r="E80" i="3"/>
  <c r="F80" i="3"/>
  <c r="G80" i="3"/>
  <c r="E273" i="3"/>
  <c r="F273" i="3"/>
  <c r="G273" i="3"/>
  <c r="E11" i="3"/>
  <c r="F11" i="3"/>
  <c r="G11" i="3"/>
  <c r="E381" i="3"/>
  <c r="F381" i="3"/>
  <c r="G381" i="3"/>
  <c r="E209" i="3"/>
  <c r="F209" i="3"/>
  <c r="G209" i="3"/>
  <c r="E419" i="3"/>
  <c r="F419" i="3"/>
  <c r="G419" i="3"/>
  <c r="E431" i="3"/>
  <c r="F431" i="3"/>
  <c r="G431" i="3"/>
  <c r="E429" i="3"/>
  <c r="F429" i="3"/>
  <c r="G429" i="3"/>
  <c r="E304" i="3"/>
  <c r="F304" i="3"/>
  <c r="G304" i="3"/>
  <c r="C1627" i="2"/>
  <c r="C1622" i="2"/>
  <c r="C1626" i="2"/>
  <c r="C1625" i="2"/>
  <c r="C1624" i="2"/>
  <c r="C1621" i="2"/>
  <c r="C1607" i="2"/>
  <c r="C1598" i="2"/>
  <c r="C1605" i="2"/>
  <c r="C1596" i="2"/>
  <c r="C1595" i="2"/>
  <c r="C1594" i="2"/>
  <c r="C1582" i="2"/>
  <c r="C1554" i="2"/>
  <c r="C1551" i="2"/>
  <c r="C1548" i="2"/>
  <c r="C1547" i="2"/>
  <c r="C1546" i="2"/>
  <c r="C1545" i="2"/>
  <c r="C1542" i="2"/>
  <c r="C1539" i="2"/>
  <c r="C1537" i="2"/>
  <c r="C1536" i="2"/>
  <c r="C1535" i="2"/>
  <c r="C1533" i="2"/>
  <c r="C1531" i="2"/>
  <c r="C1530" i="2"/>
  <c r="C1526" i="2"/>
  <c r="C1522" i="2"/>
  <c r="C1521" i="2"/>
  <c r="C1520" i="2"/>
  <c r="C1516" i="2"/>
  <c r="C1515" i="2"/>
  <c r="C1512" i="2"/>
  <c r="C1510" i="2"/>
  <c r="C1508" i="2"/>
  <c r="C1503" i="2"/>
  <c r="C1502" i="2"/>
  <c r="C1501" i="2"/>
  <c r="C1490" i="2"/>
  <c r="C1489" i="2"/>
  <c r="C1487" i="2"/>
  <c r="C1485" i="2"/>
  <c r="C1469" i="2"/>
  <c r="C1468" i="2"/>
  <c r="C1466" i="2"/>
  <c r="C1452" i="2"/>
  <c r="C1447" i="2"/>
  <c r="C1445" i="2"/>
  <c r="C1442" i="2"/>
  <c r="C1440" i="2"/>
  <c r="C1439" i="2"/>
  <c r="C1438" i="2"/>
  <c r="C1437" i="2"/>
  <c r="C1428" i="2"/>
  <c r="C1427" i="2"/>
  <c r="C1426" i="2"/>
  <c r="C1423" i="2"/>
  <c r="C1415" i="2"/>
  <c r="C1414" i="2"/>
  <c r="C1412" i="2"/>
  <c r="C1410" i="2"/>
  <c r="C1394" i="2"/>
  <c r="C1392" i="2"/>
  <c r="C1391" i="2"/>
  <c r="C1390" i="2"/>
  <c r="C1371" i="2"/>
  <c r="C1370" i="2"/>
  <c r="C1369" i="2"/>
  <c r="C1368" i="2"/>
  <c r="C1367" i="2"/>
  <c r="C1366" i="2"/>
  <c r="C1365" i="2"/>
  <c r="C1364" i="2"/>
  <c r="C1361" i="2"/>
  <c r="C1358" i="2"/>
  <c r="C1357" i="2"/>
  <c r="C1347" i="2"/>
  <c r="C1345" i="2"/>
  <c r="C1340" i="2"/>
  <c r="C1311" i="2"/>
  <c r="C1313" i="2"/>
  <c r="C1342" i="2"/>
  <c r="C1330" i="2"/>
  <c r="C1329" i="2"/>
  <c r="C1326" i="2"/>
  <c r="C1322" i="2"/>
  <c r="C1323" i="2"/>
  <c r="C1319" i="2"/>
  <c r="C1318" i="2"/>
  <c r="C1317" i="2"/>
  <c r="C1316" i="2"/>
  <c r="C1315" i="2"/>
  <c r="C1310" i="2"/>
  <c r="C1309" i="2"/>
  <c r="C1307" i="2"/>
  <c r="C1290" i="2"/>
  <c r="C1289" i="2"/>
  <c r="C1285" i="2"/>
  <c r="C1282" i="2"/>
  <c r="C1279" i="2"/>
  <c r="C1263" i="2"/>
  <c r="C1258" i="2"/>
  <c r="C1257" i="2"/>
  <c r="C1248" i="2"/>
  <c r="C1247" i="2"/>
  <c r="C1246" i="2"/>
  <c r="C1240" i="2"/>
  <c r="C1237" i="2"/>
  <c r="C1236" i="2"/>
  <c r="C1234" i="2"/>
  <c r="C1227" i="2"/>
  <c r="C1226" i="2"/>
  <c r="C1225" i="2"/>
  <c r="C1224" i="2"/>
  <c r="C1209" i="2"/>
  <c r="C1203" i="2"/>
  <c r="C1201" i="2"/>
  <c r="C1200" i="2"/>
  <c r="C1199" i="2"/>
  <c r="C1190" i="2"/>
  <c r="C1187" i="2"/>
  <c r="C1186" i="2"/>
  <c r="C1185" i="2"/>
  <c r="C1183" i="2"/>
  <c r="C1165" i="2"/>
  <c r="C1161" i="2"/>
  <c r="C1156" i="2"/>
  <c r="C1155" i="2"/>
  <c r="C1149" i="2"/>
  <c r="C1147" i="2"/>
  <c r="C1133" i="2"/>
  <c r="C1132" i="2"/>
  <c r="C1129" i="2"/>
  <c r="C1128" i="2"/>
  <c r="C1125" i="2"/>
  <c r="C1124" i="2"/>
  <c r="C1120" i="2"/>
  <c r="C1118" i="2"/>
  <c r="C1117" i="2"/>
  <c r="C1115" i="2"/>
  <c r="C1113" i="2"/>
  <c r="C1112" i="2"/>
  <c r="C1111" i="2"/>
  <c r="C1109" i="2"/>
  <c r="C1102" i="2"/>
  <c r="C1100" i="2"/>
  <c r="C1099" i="2"/>
  <c r="C1098" i="2"/>
  <c r="C1096" i="2"/>
  <c r="C1090" i="2"/>
  <c r="C1084" i="2"/>
  <c r="C1071" i="2"/>
  <c r="C1070" i="2"/>
  <c r="C1069" i="2"/>
  <c r="C1064" i="2"/>
  <c r="C1056" i="2"/>
  <c r="C1055" i="2"/>
  <c r="C1052" i="2"/>
  <c r="C1047" i="2"/>
  <c r="C1046" i="2"/>
  <c r="C1045" i="2"/>
  <c r="C1043" i="2"/>
  <c r="C1033" i="2"/>
  <c r="C1032" i="2"/>
  <c r="C1031" i="2"/>
  <c r="C1030" i="2"/>
  <c r="C1010" i="2"/>
  <c r="C1009" i="2"/>
  <c r="C1008" i="2"/>
  <c r="C1007" i="2"/>
  <c r="C1002" i="2"/>
  <c r="C1001" i="2"/>
  <c r="C993" i="2"/>
  <c r="C992" i="2"/>
  <c r="C991" i="2"/>
  <c r="C956" i="2"/>
  <c r="C989" i="2"/>
  <c r="C969" i="2"/>
  <c r="C963" i="2"/>
  <c r="C962" i="2"/>
  <c r="C961" i="2"/>
  <c r="C960" i="2"/>
  <c r="C957" i="2"/>
  <c r="C950" i="2"/>
  <c r="C949" i="2"/>
  <c r="C933" i="2"/>
  <c r="C900" i="2"/>
  <c r="C899" i="2"/>
  <c r="C893" i="2"/>
  <c r="C884" i="2"/>
  <c r="C883" i="2"/>
  <c r="C844" i="2"/>
  <c r="C843" i="2"/>
  <c r="C834" i="2"/>
  <c r="C829" i="2"/>
  <c r="C808" i="2"/>
  <c r="C807" i="2"/>
  <c r="C806" i="2"/>
  <c r="C805" i="2"/>
  <c r="C804" i="2"/>
  <c r="C799" i="2"/>
  <c r="C798" i="2"/>
  <c r="C797" i="2"/>
  <c r="C794" i="2"/>
  <c r="C783" i="2"/>
  <c r="C762" i="2"/>
  <c r="C761" i="2"/>
  <c r="C760" i="2"/>
  <c r="C759" i="2"/>
  <c r="C951" i="2"/>
  <c r="C940" i="2"/>
  <c r="C938" i="2"/>
  <c r="C934" i="2"/>
  <c r="C931" i="2"/>
  <c r="C922" i="2"/>
  <c r="C901" i="2"/>
  <c r="C894" i="2"/>
  <c r="C889" i="2"/>
  <c r="C885" i="2"/>
  <c r="C879" i="2"/>
  <c r="C878" i="2"/>
  <c r="C863" i="2"/>
  <c r="C845" i="2"/>
  <c r="C840" i="2"/>
  <c r="C835" i="2"/>
  <c r="C830" i="2"/>
  <c r="C809" i="2"/>
  <c r="C802" i="2"/>
  <c r="C800" i="2"/>
  <c r="C795" i="2"/>
  <c r="C792" i="2"/>
  <c r="C784" i="2"/>
  <c r="C779" i="2"/>
  <c r="C777" i="2"/>
  <c r="C775" i="2"/>
  <c r="C767" i="2"/>
  <c r="C763" i="2"/>
  <c r="C758" i="2"/>
  <c r="C746" i="2"/>
  <c r="C745" i="2"/>
  <c r="C739" i="2"/>
  <c r="C734" i="2"/>
  <c r="C733" i="2"/>
  <c r="C732" i="2"/>
  <c r="C731" i="2"/>
  <c r="C729" i="2"/>
  <c r="C728" i="2"/>
  <c r="C727" i="2"/>
  <c r="C726" i="2"/>
  <c r="C725" i="2"/>
  <c r="C723" i="2"/>
  <c r="C722" i="2"/>
  <c r="C721" i="2"/>
  <c r="C718" i="2"/>
  <c r="C719" i="2"/>
  <c r="C716" i="2"/>
  <c r="C712" i="2"/>
  <c r="C700" i="2"/>
  <c r="C692" i="2"/>
  <c r="C689" i="2"/>
  <c r="C688" i="2"/>
  <c r="C687" i="2"/>
  <c r="C685" i="2"/>
  <c r="C683" i="2"/>
  <c r="C677" i="2"/>
  <c r="C676" i="2"/>
  <c r="C667" i="2"/>
  <c r="C665" i="2"/>
  <c r="C664" i="2"/>
  <c r="C662" i="2"/>
  <c r="C661" i="2"/>
  <c r="C649" i="2"/>
  <c r="C648" i="2"/>
  <c r="C646" i="2"/>
  <c r="C644" i="2"/>
  <c r="C642" i="2"/>
  <c r="C641" i="2"/>
  <c r="C640" i="2"/>
  <c r="C638" i="2"/>
  <c r="C637" i="2"/>
  <c r="C636" i="2"/>
  <c r="C635" i="2"/>
  <c r="C634" i="2"/>
  <c r="C631" i="2"/>
  <c r="C622" i="2"/>
  <c r="C615" i="2"/>
  <c r="C614" i="2"/>
  <c r="C613" i="2"/>
  <c r="C612" i="2"/>
  <c r="C609" i="2"/>
  <c r="C606" i="2"/>
  <c r="C598" i="2"/>
  <c r="C582" i="2"/>
  <c r="C574" i="2"/>
  <c r="C572" i="2"/>
  <c r="C571" i="2"/>
  <c r="C570" i="2"/>
  <c r="C569" i="2"/>
  <c r="C557" i="2"/>
  <c r="C555" i="2"/>
  <c r="C551" i="2"/>
  <c r="C550" i="2"/>
  <c r="C549" i="2"/>
  <c r="C548" i="2"/>
  <c r="C547" i="2"/>
  <c r="C527" i="2"/>
  <c r="C525" i="2"/>
  <c r="C523" i="2"/>
  <c r="C522" i="2"/>
  <c r="C520" i="2"/>
  <c r="C519" i="2"/>
  <c r="C516" i="2"/>
  <c r="C515" i="2"/>
  <c r="C514" i="2"/>
  <c r="C513" i="2"/>
  <c r="C512" i="2"/>
  <c r="C511" i="2"/>
  <c r="C509" i="2"/>
  <c r="C508" i="2"/>
  <c r="C507" i="2"/>
  <c r="C506" i="2"/>
  <c r="C505" i="2"/>
  <c r="C504" i="2"/>
  <c r="C502" i="2"/>
  <c r="C500" i="2"/>
  <c r="C498" i="2"/>
  <c r="C497" i="2"/>
  <c r="C475" i="2"/>
  <c r="C459" i="2"/>
  <c r="C458" i="2"/>
  <c r="C457" i="2"/>
  <c r="C455" i="2"/>
  <c r="C454" i="2"/>
  <c r="C451" i="2"/>
  <c r="C450" i="2"/>
  <c r="C449" i="2"/>
  <c r="C447" i="2"/>
  <c r="C446" i="2"/>
  <c r="C445" i="2"/>
  <c r="C440" i="2"/>
  <c r="C435" i="2"/>
  <c r="C427" i="2"/>
  <c r="C426" i="2"/>
  <c r="C423" i="2"/>
  <c r="C420" i="2"/>
  <c r="C419" i="2"/>
  <c r="C418" i="2"/>
  <c r="C421" i="2"/>
  <c r="C416" i="2"/>
  <c r="C415" i="2"/>
  <c r="C414" i="2"/>
  <c r="C411" i="2"/>
  <c r="C410" i="2"/>
  <c r="C409" i="2"/>
  <c r="C408" i="2"/>
  <c r="C406" i="2"/>
  <c r="C399" i="2"/>
  <c r="C393" i="2"/>
  <c r="C405" i="2"/>
  <c r="C404" i="2"/>
  <c r="C398" i="2"/>
  <c r="C392" i="2"/>
  <c r="C389" i="2"/>
  <c r="C386" i="2"/>
  <c r="C384" i="2"/>
  <c r="C369" i="2"/>
  <c r="C352" i="2"/>
  <c r="C351" i="2"/>
  <c r="C340" i="2"/>
  <c r="C339" i="2"/>
  <c r="C338" i="2"/>
  <c r="C319" i="2"/>
  <c r="C318" i="2"/>
  <c r="C309" i="2"/>
  <c r="C308" i="2"/>
  <c r="C306" i="2"/>
  <c r="C305" i="2"/>
  <c r="C298" i="2"/>
  <c r="C297" i="2"/>
  <c r="C296" i="2"/>
  <c r="C295" i="2"/>
  <c r="C294" i="2"/>
  <c r="C289" i="2"/>
  <c r="C287" i="2"/>
  <c r="C282" i="2"/>
  <c r="C274" i="2"/>
  <c r="C269" i="2"/>
  <c r="C268" i="2"/>
  <c r="C257" i="2"/>
  <c r="C246" i="2"/>
  <c r="C245" i="2"/>
  <c r="C243" i="2"/>
  <c r="C222" i="2"/>
  <c r="C219" i="2"/>
  <c r="C218" i="2"/>
  <c r="C211" i="2"/>
  <c r="C209" i="2"/>
  <c r="C198" i="2"/>
  <c r="C197" i="2"/>
  <c r="C193" i="2"/>
  <c r="C187" i="2"/>
  <c r="C186" i="2"/>
  <c r="C183" i="2"/>
  <c r="C182" i="2"/>
  <c r="C184" i="2"/>
  <c r="C180" i="2"/>
  <c r="C178" i="2"/>
  <c r="C175" i="2"/>
  <c r="C172" i="2"/>
  <c r="C169" i="2"/>
  <c r="C168" i="2"/>
  <c r="C167" i="2"/>
  <c r="C165" i="2"/>
  <c r="C164" i="2"/>
  <c r="C163" i="2"/>
  <c r="C162" i="2"/>
  <c r="C161" i="2"/>
  <c r="C160" i="2"/>
  <c r="C150" i="2"/>
  <c r="C147" i="2"/>
  <c r="C143" i="2"/>
  <c r="C142" i="2"/>
  <c r="C124" i="2"/>
  <c r="C123" i="2"/>
  <c r="C122" i="2"/>
  <c r="C121" i="2"/>
  <c r="C119" i="2"/>
  <c r="C118" i="2"/>
  <c r="C117" i="2"/>
  <c r="C104" i="2"/>
  <c r="C98" i="2"/>
  <c r="C97" i="2"/>
  <c r="C96" i="2"/>
  <c r="C95" i="2"/>
  <c r="C94" i="2"/>
  <c r="C93" i="2"/>
  <c r="C90" i="2"/>
  <c r="C86" i="2"/>
  <c r="C85" i="2"/>
  <c r="C78" i="2"/>
  <c r="C74" i="2"/>
  <c r="C72" i="2"/>
  <c r="C77" i="2"/>
  <c r="C76" i="2"/>
  <c r="C71" i="2"/>
  <c r="C70" i="2"/>
  <c r="C69" i="2"/>
  <c r="C55" i="2"/>
  <c r="C48" i="2"/>
  <c r="C41" i="2"/>
  <c r="C39" i="2"/>
  <c r="C38" i="2"/>
  <c r="C26" i="2"/>
  <c r="C3" i="2"/>
  <c r="G21" i="3"/>
  <c r="F21" i="3"/>
  <c r="E21" i="3"/>
</calcChain>
</file>

<file path=xl/sharedStrings.xml><?xml version="1.0" encoding="utf-8"?>
<sst xmlns="http://schemas.openxmlformats.org/spreadsheetml/2006/main" count="4554" uniqueCount="591">
  <si>
    <t>Rank</t>
  </si>
  <si>
    <t>Title</t>
  </si>
  <si>
    <t>AVERAGE</t>
  </si>
  <si>
    <t>COUNT</t>
  </si>
  <si>
    <t>AVERAGE RANK</t>
  </si>
  <si>
    <t>Seen it?</t>
  </si>
  <si>
    <t>p</t>
  </si>
  <si>
    <t>WEIGHTED SCORE (Average/Count)</t>
  </si>
  <si>
    <t>WEIGHTED SCORE (Average/HalfCount)</t>
  </si>
  <si>
    <t>Rotten Tomatoes</t>
  </si>
  <si>
    <t>BEST SCORE</t>
  </si>
  <si>
    <t>Vanity Fair</t>
  </si>
  <si>
    <t>33 Best Romantic Comedies</t>
  </si>
  <si>
    <t>https://www.vanityfair.com/hollywood/2018/08/best-romantic-comedies-list</t>
  </si>
  <si>
    <t>The Half of It (2020)</t>
  </si>
  <si>
    <t>My Big Fat Greek Wedding (2002)</t>
  </si>
  <si>
    <t>Something’s Gotta Give (2003)</t>
  </si>
  <si>
    <t>Kissing Jessica Stein (2002)</t>
  </si>
  <si>
    <t>Defending Your Life (1991)</t>
  </si>
  <si>
    <t>How to Lose a Guy in 10 Days (2003)</t>
  </si>
  <si>
    <t>Some Kind of Wonderful (1987)</t>
  </si>
  <si>
    <t>Annie Hall (1977)</t>
  </si>
  <si>
    <t>Much Ado About Nothing (1993)</t>
  </si>
  <si>
    <t>Amélie (2001)</t>
  </si>
  <si>
    <t>The Big Sick (2017)</t>
  </si>
  <si>
    <t>Harold and Maude (1971)</t>
  </si>
  <si>
    <t>The Apartment (1960)</t>
  </si>
  <si>
    <t>Four Weddings and a Funeral (1994)</t>
  </si>
  <si>
    <t>Moonstruck (1987)</t>
  </si>
  <si>
    <t>The 40-Year-Old Virgin (2005)</t>
  </si>
  <si>
    <t>The Shop Around the Corner (1940)</t>
  </si>
  <si>
    <t>Down with Love (2003)</t>
  </si>
  <si>
    <t>His Girl Friday (1940)</t>
  </si>
  <si>
    <t>My Best Friend’s Wedding (1997)</t>
  </si>
  <si>
    <t>Sleepless in Seattle (1993)</t>
  </si>
  <si>
    <t>Broadcast News (1987)</t>
  </si>
  <si>
    <t>Coming to America (1988)</t>
  </si>
  <si>
    <t>It Happened One Night (1934)</t>
  </si>
  <si>
    <t>Notting Hill (1999)</t>
  </si>
  <si>
    <t>Roman Holiday (1953)</t>
  </si>
  <si>
    <t>Groundhog Day (1993)</t>
  </si>
  <si>
    <t>What’s Up, Doc? (1972)</t>
  </si>
  <si>
    <t>10 Things I Hate About You (1999)</t>
  </si>
  <si>
    <t>Bridget Jones’s Diary (2001)</t>
  </si>
  <si>
    <t>Clueless (1995)</t>
  </si>
  <si>
    <t>You’ve Got Mail (1998)</t>
  </si>
  <si>
    <t>When Harry Met Sally (1989)</t>
  </si>
  <si>
    <t>100 Best Romantic Comedies</t>
  </si>
  <si>
    <t>https://www.pastemagazine.com/movies/romantic-comedies/the-100-best-romantic-comedies-of-all-time/</t>
  </si>
  <si>
    <t>Paste Magazine</t>
  </si>
  <si>
    <t>The Philadelphia Story (1940)</t>
  </si>
  <si>
    <t>The Princess Bride (1987)</t>
  </si>
  <si>
    <t>Some Like It Hot (1959)</t>
  </si>
  <si>
    <t>Trouble in Paradise (1932)</t>
  </si>
  <si>
    <t>Eternal Sunshine of the Spotless Mind (2004)</t>
  </si>
  <si>
    <t>Bringing Up Baby (1938)</t>
  </si>
  <si>
    <t>The Lady Eve (1941)</t>
  </si>
  <si>
    <t>Sabrina (1954)</t>
  </si>
  <si>
    <t>City Lights (1931)</t>
  </si>
  <si>
    <t>Moonrise Kingdom (2012)</t>
  </si>
  <si>
    <t>Singin’ in the Rain (1952)</t>
  </si>
  <si>
    <t>Pretty Woman (1990)</t>
  </si>
  <si>
    <t>L.A. Story (1991)</t>
  </si>
  <si>
    <t>Love &amp; Basketball (2000)</t>
  </si>
  <si>
    <t>Punch-Drunk Love (2002)</t>
  </si>
  <si>
    <t>The Goodbye Girl (1977)</t>
  </si>
  <si>
    <t>Knocked Up (2007)</t>
  </si>
  <si>
    <t>She’s Gotta Have It (1986)</t>
  </si>
  <si>
    <t>Born Yesterday (1950)</t>
  </si>
  <si>
    <t>A Matter of Life and Death (1947)</t>
  </si>
  <si>
    <t>Adam’s Rib (1949)</t>
  </si>
  <si>
    <t>Ninotchka (1939)</t>
  </si>
  <si>
    <t>Sleeping with Other People (2016)</t>
  </si>
  <si>
    <t>Sing Street (2016)</t>
  </si>
  <si>
    <t>The Prizefighter and the Lady (1933)</t>
  </si>
  <si>
    <t>A Room with a View (1985)</t>
  </si>
  <si>
    <t>Wall-E (2008)</t>
  </si>
  <si>
    <t>How to Marry a Millionaire (1953)</t>
  </si>
  <si>
    <t>There’s Something About Mary (1998)</t>
  </si>
  <si>
    <t>Enchanted (2007)</t>
  </si>
  <si>
    <t>Silver Linings Playbook (2012)</t>
  </si>
  <si>
    <t>The Purple Rose of Cairo (1985)</t>
  </si>
  <si>
    <t>Juno (2007)</t>
  </si>
  <si>
    <t>Houseboat (1958)</t>
  </si>
  <si>
    <t>The Wedding Banquet (1993)</t>
  </si>
  <si>
    <t>13 Going on 30 (2004)</t>
  </si>
  <si>
    <t>Appropriate Behavior (2014)</t>
  </si>
  <si>
    <t>Breakfast at Tiffany’s (1961)</t>
  </si>
  <si>
    <t>Grosse Pointe Blank (1997)</t>
  </si>
  <si>
    <t>Beauty and the Beast (1991)</t>
  </si>
  <si>
    <t>Pretty in Pink (1986)</t>
  </si>
  <si>
    <t>Forgetting Sarah Marshall (2008)</t>
  </si>
  <si>
    <t>Splash (1984)</t>
  </si>
  <si>
    <t>As Good as It Gets (1997)</t>
  </si>
  <si>
    <t>Something Wild (1986)</t>
  </si>
  <si>
    <t>But I’m A Cheerleader (1999)</t>
  </si>
  <si>
    <t>Shakespeare in Love (1998)</t>
  </si>
  <si>
    <t>About a Boy (2002)</t>
  </si>
  <si>
    <t>Lars and the Real Girl (2007)</t>
  </si>
  <si>
    <t>How Stella Got Her Groove Back (1998)</t>
  </si>
  <si>
    <t>Roxanne (1987)</t>
  </si>
  <si>
    <t>Jeffrey (1995)</t>
  </si>
  <si>
    <t>Dilwale Dulhaniya Le Jayenge (1995)</t>
  </si>
  <si>
    <t>While You Were Sleeping (1995)</t>
  </si>
  <si>
    <t>Bull Durham (1988)</t>
  </si>
  <si>
    <t>Palm Springs (2020)</t>
  </si>
  <si>
    <t>The Wedding Singer (1998)</t>
  </si>
  <si>
    <t>Kissing Jessica Stein (2001)</t>
  </si>
  <si>
    <t>Priceless (2008)</t>
  </si>
  <si>
    <t>Scott Pilgrim vs. The World (2010)</t>
  </si>
  <si>
    <t>Beginners (2011)</t>
  </si>
  <si>
    <t>Obvious Child (2014)</t>
  </si>
  <si>
    <t>Yesterday (2019)</t>
  </si>
  <si>
    <t>The Major and The Minor (1942)</t>
  </si>
  <si>
    <t>Chalti Ka Naam Gaadi (1958)</t>
  </si>
  <si>
    <t>They Came Together (2014)</t>
  </si>
  <si>
    <t>Love, Simon (2018)</t>
  </si>
  <si>
    <t>Boy Meets Girl (2014)</t>
  </si>
  <si>
    <t>Desk Set (1957)</t>
  </si>
  <si>
    <t>To All the Boys I’ve Loved Before (2018)</t>
  </si>
  <si>
    <t>Tootsie (1982)</t>
  </si>
  <si>
    <t>Overboard (1987)</t>
  </si>
  <si>
    <t>Crazy Rich Asians (2018)</t>
  </si>
  <si>
    <t>Serendipity (2001)</t>
  </si>
  <si>
    <t>Sweet Home Alabama (2002)</t>
  </si>
  <si>
    <t>The Lobster (2015)</t>
  </si>
  <si>
    <t>Good Housekeeping</t>
  </si>
  <si>
    <t>https://www.goodhousekeeping.com/life/entertainment/g3243/best-romantic-comedy-movies/</t>
  </si>
  <si>
    <t>60 Best Romantic Comedies of All Time</t>
  </si>
  <si>
    <t>Bridesmaids (2011)</t>
  </si>
  <si>
    <t>Love and Basketball (2000)</t>
  </si>
  <si>
    <t>Always Be My Maybe (2019)</t>
  </si>
  <si>
    <t>Say Anything (1989)</t>
  </si>
  <si>
    <t>Straight Up (2020)</t>
  </si>
  <si>
    <t>The Best Man (1999)</t>
  </si>
  <si>
    <t>To All the Boys I've Loved Before (2018)</t>
  </si>
  <si>
    <t>Sixteen Candles (1984)</t>
  </si>
  <si>
    <t>Bridget Jones's Diary (2001)</t>
  </si>
  <si>
    <t>Funny Face (1957)</t>
  </si>
  <si>
    <t>The Photograph (2020)</t>
  </si>
  <si>
    <t>My Best Friend's Wedding (1997)</t>
  </si>
  <si>
    <t>The Incredible Jessica James (2017)</t>
  </si>
  <si>
    <t>Love, Actually (2003)</t>
  </si>
  <si>
    <t>Mamma Mia! (2008)</t>
  </si>
  <si>
    <t>As Good As It Gets (1997)</t>
  </si>
  <si>
    <t>P.S. I Love You (2007)</t>
  </si>
  <si>
    <t>Chasing Amy (1997)</t>
  </si>
  <si>
    <t>Something's Gotta Give (2003)</t>
  </si>
  <si>
    <t>Isn't it Romantic (2019)</t>
  </si>
  <si>
    <t>Girls Trip (2017)</t>
  </si>
  <si>
    <t>The Proposal (2009)</t>
  </si>
  <si>
    <t>27 Dresses (2007)</t>
  </si>
  <si>
    <t>There's Something About Mary (1998)</t>
  </si>
  <si>
    <t>Home Again (2017)</t>
  </si>
  <si>
    <t>She's All That (1999)</t>
  </si>
  <si>
    <t>Jerry Maguire (1996)</t>
  </si>
  <si>
    <t>Literally, Right Before Aaron (2017)</t>
  </si>
  <si>
    <t>https://editorial.rottentomatoes.com/guide/best-romantic-comedies-of-all-time/</t>
  </si>
  <si>
    <t>200 Best Romantic Comedies of All Time</t>
  </si>
  <si>
    <t>Cyrano De Bergerac (1990)</t>
  </si>
  <si>
    <t>Holiday (1938)</t>
  </si>
  <si>
    <t>Indiscreet (1958)</t>
  </si>
  <si>
    <t>My Man Godfrey (1936)</t>
  </si>
  <si>
    <t>Play It Again, Sam (1972)</t>
  </si>
  <si>
    <t>Stolen Kisses (1968)</t>
  </si>
  <si>
    <t>The Artist (2011)</t>
  </si>
  <si>
    <t>Enough Said (2013)</t>
  </si>
  <si>
    <t>Dave (1993)</t>
  </si>
  <si>
    <t>Belle Epoque (1992)</t>
  </si>
  <si>
    <t>Manhattan (1979)</t>
  </si>
  <si>
    <t>The Awful Truth (1937)</t>
  </si>
  <si>
    <t>Pillow Talk (1959)</t>
  </si>
  <si>
    <t>The Kids Are All Right (2010)</t>
  </si>
  <si>
    <t>The Heartbreak Kid (1972)</t>
  </si>
  <si>
    <t>High Fidelity (2000)</t>
  </si>
  <si>
    <t>The American President (1995)</t>
  </si>
  <si>
    <t>Hannah and Her Sisters (1986)</t>
  </si>
  <si>
    <t>Strictly Ballroom (1992)</t>
  </si>
  <si>
    <t>Show Me Love (1998)</t>
  </si>
  <si>
    <t>The Fairy (2011)</t>
  </si>
  <si>
    <t>Waitress (2007)</t>
  </si>
  <si>
    <t>Crossing Delancey (1988)</t>
  </si>
  <si>
    <t>Woman of the Year (1942)</t>
  </si>
  <si>
    <t>Everybody Loves Somebody (2017)</t>
  </si>
  <si>
    <t>2 Days in Paris (2007)</t>
  </si>
  <si>
    <t>Plus One (2019)</t>
  </si>
  <si>
    <t>Funny Ha Ha (2003)</t>
  </si>
  <si>
    <t>Arthur (1981)</t>
  </si>
  <si>
    <t>The Importance of Being Earnest (1952)</t>
  </si>
  <si>
    <t>Italian for Beginners (2000)</t>
  </si>
  <si>
    <t>The Seven Year Itch (1955)</t>
  </si>
  <si>
    <t>Top Five (2014)</t>
  </si>
  <si>
    <t>Maggie's Plan (2015)</t>
  </si>
  <si>
    <t>Much Ado About Nothing (2012)</t>
  </si>
  <si>
    <t>Saving Face (2004)</t>
  </si>
  <si>
    <t>The Sure Thing (1985)</t>
  </si>
  <si>
    <t>Romantics Anonymous (2010)</t>
  </si>
  <si>
    <t>Beginners (2010)</t>
  </si>
  <si>
    <t>Results (2015)</t>
  </si>
  <si>
    <t>As Good As it Gets (1997)</t>
  </si>
  <si>
    <t>An Ideal Husband (1999)</t>
  </si>
  <si>
    <t>Emma (1996)</t>
  </si>
  <si>
    <t>The Truth About Cats and Dogs (1996)</t>
  </si>
  <si>
    <t>Pat and Mike (1952)</t>
  </si>
  <si>
    <t>How to Marry a Millionnaire (1953)</t>
  </si>
  <si>
    <t>Love in the Afternoon (1957)</t>
  </si>
  <si>
    <t>Trainwreck (2015)</t>
  </si>
  <si>
    <t>Working Girl (1988)</t>
  </si>
  <si>
    <t>Your Sister's Sister (2011)</t>
  </si>
  <si>
    <t>Cold Comfort Farm (1995)</t>
  </si>
  <si>
    <t>Valley Girl (1983)</t>
  </si>
  <si>
    <t>Happiest Season (2020)</t>
  </si>
  <si>
    <t>Me and You and Everyone We Know (2005)</t>
  </si>
  <si>
    <t>Priceless (2006)</t>
  </si>
  <si>
    <t>An Oversimplification of Her Beauty (2012)</t>
  </si>
  <si>
    <t>Long Shot (2019)</t>
  </si>
  <si>
    <t>Vicky Cristina Barcelona (2008)</t>
  </si>
  <si>
    <t>A Faithful Man (2018)</t>
  </si>
  <si>
    <t>Don Jon (2013)</t>
  </si>
  <si>
    <t>Man Up (2015)</t>
  </si>
  <si>
    <t>Crazy, Stupid, Love. (2011)</t>
  </si>
  <si>
    <t>Ruby Sparks (2012)</t>
  </si>
  <si>
    <t>To All the Boys: Always and Forever (2021)</t>
  </si>
  <si>
    <t>Chinese Puzzle (2013)</t>
  </si>
  <si>
    <t>Singles (1992)</t>
  </si>
  <si>
    <t>Get Real (1998)</t>
  </si>
  <si>
    <t>Muriel's Wedding (1994)</t>
  </si>
  <si>
    <t>Fighters (2014)</t>
  </si>
  <si>
    <t>Edge of Seventeen (1998)</t>
  </si>
  <si>
    <t>Bridget Jones's Baby (2016)</t>
  </si>
  <si>
    <t>Mighty Aphrodite (1995)</t>
  </si>
  <si>
    <t>Trick (1999)</t>
  </si>
  <si>
    <t>Better Off Dead (1985)</t>
  </si>
  <si>
    <t>Euro Pudding (2002)</t>
  </si>
  <si>
    <t>To All the Boys: P.S. I Still Love You (2020)</t>
  </si>
  <si>
    <t>The Map of Tiny Perfect Things (2021)</t>
  </si>
  <si>
    <t>Benny &amp; Joon (1993)</t>
  </si>
  <si>
    <t>Twelfth Night (1996)</t>
  </si>
  <si>
    <t>Anchor and Hope (2017)</t>
  </si>
  <si>
    <t>Nick and Norah's Infinite Playlist (2008)</t>
  </si>
  <si>
    <t>Wedding Crashers (2005)</t>
  </si>
  <si>
    <t>Love Is All You Need (2012)</t>
  </si>
  <si>
    <t>Go Fish (1994)</t>
  </si>
  <si>
    <t>What If (2013)</t>
  </si>
  <si>
    <t>Popular (2012)</t>
  </si>
  <si>
    <t>Tin Cup (1996)</t>
  </si>
  <si>
    <t>Russian Dolls (2005)</t>
  </si>
  <si>
    <t>You're Killing Me Susana (2016)</t>
  </si>
  <si>
    <t>Celeste and Jesse Forever (2012)</t>
  </si>
  <si>
    <t>Liberal Arts (2012)</t>
  </si>
  <si>
    <t>Isn't It Romantic (2019)</t>
  </si>
  <si>
    <t>Definitely, Maybe (2008)</t>
  </si>
  <si>
    <t>The Best Man Holiday (2013)</t>
  </si>
  <si>
    <t>In &amp; Out (1997)</t>
  </si>
  <si>
    <t>About Time (2013)</t>
  </si>
  <si>
    <t>Keeping the Faith (2000)</t>
  </si>
  <si>
    <t>You've Got Mail (1998)</t>
  </si>
  <si>
    <t>Hitch (2005)</t>
  </si>
  <si>
    <t>Heartbreaker (2010)</t>
  </si>
  <si>
    <t>Baby Boom (1987)</t>
  </si>
  <si>
    <t>Life Partners (2014)</t>
  </si>
  <si>
    <t>Friends with Kids (2011)</t>
  </si>
  <si>
    <t>A Midsummer Night's Dream (1999)</t>
  </si>
  <si>
    <t>Doc Hollywood (1991)</t>
  </si>
  <si>
    <t>Chances Are (1989)</t>
  </si>
  <si>
    <t>The Lovebirds (2020)</t>
  </si>
  <si>
    <t>2 Days in New York (2012)</t>
  </si>
  <si>
    <t>Brown Sugar (2002)</t>
  </si>
  <si>
    <t>Frankie and Johnny (1991)</t>
  </si>
  <si>
    <t>Zack and Miri Make a Porno (2008)</t>
  </si>
  <si>
    <t>Fever Pitch (2005)</t>
  </si>
  <si>
    <t>Laggies (2014)</t>
  </si>
  <si>
    <t>Sliding Doors (1998)</t>
  </si>
  <si>
    <t>Love Is in the Air (2013)</t>
  </si>
  <si>
    <t>Love Actually (2003)</t>
  </si>
  <si>
    <t>The Five-Year Engagement (2012)</t>
  </si>
  <si>
    <t>Bride &amp; Prejudice (2004)</t>
  </si>
  <si>
    <t>Reality Bites (1994)</t>
  </si>
  <si>
    <t>The Broken Hearts Club (2000)</t>
  </si>
  <si>
    <t>Music and Lyrics (2007)</t>
  </si>
  <si>
    <t>Sleeping with Other People (2015)</t>
  </si>
  <si>
    <t>The Brothers (2001)</t>
  </si>
  <si>
    <t>Sabrina (1995)</t>
  </si>
  <si>
    <t>Under the Tuscan Sun (2003)</t>
  </si>
  <si>
    <t>Chocolat (2000)</t>
  </si>
  <si>
    <t>Return to Me (2000)</t>
  </si>
  <si>
    <t>The Ringer</t>
  </si>
  <si>
    <t>https://www.theringer.com/movies/2022/4/18/23026994/rom-com-movies-ranking</t>
  </si>
  <si>
    <t>50 Best Rom-Coms</t>
  </si>
  <si>
    <t>The Holiday (2006)</t>
  </si>
  <si>
    <t>Two Weeks Notice (2002)</t>
  </si>
  <si>
    <t>Boomerang (1992)</t>
  </si>
  <si>
    <t>Can't Buy Me Love (1987)</t>
  </si>
  <si>
    <t>27 Dresses (2008)</t>
  </si>
  <si>
    <t>The Cutting Edge (1992)</t>
  </si>
  <si>
    <t>The Wedding Planner (2001)</t>
  </si>
  <si>
    <t>She's the Man (2006)</t>
  </si>
  <si>
    <t>500 Days of Summer (2009)</t>
  </si>
  <si>
    <t>Timeout</t>
  </si>
  <si>
    <t>https://www.timeout.com/film/the-70-best-romcoms-of-all-time</t>
  </si>
  <si>
    <t>70 Best Romcoms of All Time</t>
  </si>
  <si>
    <t>Smiles of a Summer Night (1955)</t>
  </si>
  <si>
    <t>I Know Where I'm Going (1947)</t>
  </si>
  <si>
    <t>She's Gotta Have It (1986)</t>
  </si>
  <si>
    <t>Guys and Dolls (1955)</t>
  </si>
  <si>
    <t>Barefoot in the Park (1967)</t>
  </si>
  <si>
    <t>Gold Diggers of 1933 (1933)</t>
  </si>
  <si>
    <t>But I'm a Cheerleader (1999)</t>
  </si>
  <si>
    <t>Top Hat (1935)</t>
  </si>
  <si>
    <t>WALL-E (2008)</t>
  </si>
  <si>
    <t>Gregory's Girl (1981)</t>
  </si>
  <si>
    <t>Heartbeats (2010)</t>
  </si>
  <si>
    <t>Jamón, Jamón (1992)</t>
  </si>
  <si>
    <t>French Kiss (1995)</t>
  </si>
  <si>
    <t>Licorice Pizza (2021)</t>
  </si>
  <si>
    <t>It's Complicated (2009)</t>
  </si>
  <si>
    <t>Marie Claire</t>
  </si>
  <si>
    <t>https://www.marieclaire.com/culture/g4017/best-rom-coms/</t>
  </si>
  <si>
    <t>20 Best Romcoms of All Time</t>
  </si>
  <si>
    <t>Rolling Stone</t>
  </si>
  <si>
    <t>https://www.rollingstone.com/tv-movies/tv-movie-lists/50-greatest-romantic-comedies-of-all-time-790068/</t>
  </si>
  <si>
    <t>50 Greatest Romantic Comedies of All Time</t>
  </si>
  <si>
    <t>Set It Up (2018)</t>
  </si>
  <si>
    <t>https://www.elle.com/culture/movies-tv/g32474146/best-romantic-comedies/</t>
  </si>
  <si>
    <t>Elle</t>
  </si>
  <si>
    <t>40 Best Romantic Comedies</t>
  </si>
  <si>
    <t>Imagine Me &amp; You (2006)</t>
  </si>
  <si>
    <t>Bend It Like Beckham (2003)</t>
  </si>
  <si>
    <t>Ever After: A Cinderella Story (1998)</t>
  </si>
  <si>
    <t>Scott Pilgrim vs. the World (2010)</t>
  </si>
  <si>
    <t>Wedding Season (2022)</t>
  </si>
  <si>
    <t>Fire Island (2022)</t>
  </si>
  <si>
    <t>Anything's Possible (2022)</t>
  </si>
  <si>
    <t>Marry Me (2022)</t>
  </si>
  <si>
    <t>Variety</t>
  </si>
  <si>
    <t>https://variety.com/lists/best-rom-coms-romantic-comedies-to-watch/</t>
  </si>
  <si>
    <t>14 Best Romantic Comedies in Movie History</t>
  </si>
  <si>
    <t>Thrillist</t>
  </si>
  <si>
    <t>https://www.thrillist.com/entertainment/nation/best-romantic-comedies-of-all-time</t>
  </si>
  <si>
    <t>33 Best Romantic Comedies of All Time</t>
  </si>
  <si>
    <t>Bride and Prejudice (2004)</t>
  </si>
  <si>
    <t>Imagine Me &amp; You (2005)</t>
  </si>
  <si>
    <t>Earth Girls Are Easy (1988)</t>
  </si>
  <si>
    <t>Esquire</t>
  </si>
  <si>
    <t>https://www.esquire.com/entertainment/movies/a29272/best-romantic-comedies-for-guys/</t>
  </si>
  <si>
    <t>33 Best Romantic Comedies for Guys</t>
  </si>
  <si>
    <t>Rushmore (1998)</t>
  </si>
  <si>
    <t>The Miracle of Morgan's Creek (1944)</t>
  </si>
  <si>
    <t>Barcelona (1994)</t>
  </si>
  <si>
    <t>Intolerable Cruelty (2003)</t>
  </si>
  <si>
    <t>Modern Romance (1981)</t>
  </si>
  <si>
    <t>Libeled Lady (1936)</t>
  </si>
  <si>
    <t>Bros (2022)</t>
  </si>
  <si>
    <t>Independent (UK)</t>
  </si>
  <si>
    <t>https://www.independent.co.uk/arts-entertainment/films/features/best-romantic-comedy-romcoms-films-ranked-b2014538.html</t>
  </si>
  <si>
    <t>34 Best Romantic Comedies Even</t>
  </si>
  <si>
    <t>Gentlemen Prefer Blondes (1953)</t>
  </si>
  <si>
    <t>Get Over It (2001)</t>
  </si>
  <si>
    <t>One Fine Day (1996)</t>
  </si>
  <si>
    <t>I Give It a Year (2013)</t>
  </si>
  <si>
    <t>I Like It Like That (1994)</t>
  </si>
  <si>
    <t>Empire Online</t>
  </si>
  <si>
    <t>https://www.empireonline.com/movies/features/romantic-comedies-best/</t>
  </si>
  <si>
    <t>20 Best Romantic Comedies</t>
  </si>
  <si>
    <t>My Beautiful Laundrette (1985)</t>
  </si>
  <si>
    <t>15 Highest Grossing RomComs</t>
  </si>
  <si>
    <t>https://ew.com/gallery/highest-grossing-rom-coms/</t>
  </si>
  <si>
    <t>Entertainment</t>
  </si>
  <si>
    <t>Bringing Down the House (2003)</t>
  </si>
  <si>
    <t>Runaway Bride (1999)</t>
  </si>
  <si>
    <t>Sex and the City: The Movie (2008)</t>
  </si>
  <si>
    <t>What Women Want (2000)</t>
  </si>
  <si>
    <t>25 Best RomComs Ever Made</t>
  </si>
  <si>
    <t>The Telegraph</t>
  </si>
  <si>
    <t>The Break-Up (2006)</t>
  </si>
  <si>
    <t>78 Best Romcoms</t>
  </si>
  <si>
    <t>https://www.purewow.com/entertainment/best-romantic-comedies</t>
  </si>
  <si>
    <t>PureWow</t>
  </si>
  <si>
    <t>No Strings Attached (2011)</t>
  </si>
  <si>
    <t>He's Just Not That Into You (2009)</t>
  </si>
  <si>
    <t>50 First Dates (2004)</t>
  </si>
  <si>
    <t>Never Been Kissed (1999)</t>
  </si>
  <si>
    <t>Deliver Us from Eva (2003)</t>
  </si>
  <si>
    <t>The Parent Trap (1998)</t>
  </si>
  <si>
    <t>Just Wright (2010)</t>
  </si>
  <si>
    <t>Valentine’s Day (2010)</t>
  </si>
  <si>
    <t>Think Like a Man (2012)</t>
  </si>
  <si>
    <t>The Lovebirds (2020</t>
  </si>
  <si>
    <t>Alex Strangelove (2018)</t>
  </si>
  <si>
    <t>The Wrong Missy (2020)</t>
  </si>
  <si>
    <t>Someone Great (2019)</t>
  </si>
  <si>
    <t>Just Go with It (2011)</t>
  </si>
  <si>
    <t>Destination Wedding (2018)</t>
  </si>
  <si>
    <t>Little Italy (2018)</t>
  </si>
  <si>
    <t>Ghosts of Girlfriends Past (2009)</t>
  </si>
  <si>
    <t>Love Hard (2021)</t>
  </si>
  <si>
    <t>Resort to Love (2021)</t>
  </si>
  <si>
    <t>Out of My League (2020)</t>
  </si>
  <si>
    <t>Sounds Like Love (2021)</t>
  </si>
  <si>
    <t>Something Borrowed (2011)</t>
  </si>
  <si>
    <t>Cloudburst (2011)</t>
  </si>
  <si>
    <t>Tall Girl (2019)</t>
  </si>
  <si>
    <t>https://www.cinemablend.com/new/30-Best-Romantic-Comedies-All-Time-43134.html</t>
  </si>
  <si>
    <t>Cinema Blend</t>
  </si>
  <si>
    <t>41 Best Romantic Comedies of All Time</t>
  </si>
  <si>
    <t>The African Queen (1951)</t>
  </si>
  <si>
    <t>Ranker.com</t>
  </si>
  <si>
    <t>https://www.ranker.com/list/best-romantic-comedies-of-all-time/ranker-film</t>
  </si>
  <si>
    <t>212K votes, Greatest RomComs of All Time</t>
  </si>
  <si>
    <t>The Princess Diaries (2001)</t>
  </si>
  <si>
    <t>Legally Blonde (2001)</t>
  </si>
  <si>
    <t>Tangled (2010)</t>
  </si>
  <si>
    <t>Lady and the Tramp (1955)</t>
  </si>
  <si>
    <t>The Parent Trap (1961)</t>
  </si>
  <si>
    <t>Big (1988)</t>
  </si>
  <si>
    <t>Ever After (1998)</t>
  </si>
  <si>
    <t>Aladdin (1992)</t>
  </si>
  <si>
    <t>A Walk to Remember (2002)</t>
  </si>
  <si>
    <t>Easy A (2010)</t>
  </si>
  <si>
    <t>The Devil Wears Prada (2006)</t>
  </si>
  <si>
    <t>Pride and Prejudice (1940)</t>
  </si>
  <si>
    <t>My Girl (1991)</t>
  </si>
  <si>
    <t>The Princess Diaries 2: Royal Engagement (2004)</t>
  </si>
  <si>
    <t>Maid in Manhattan (2002)</t>
  </si>
  <si>
    <t>Mean Girls (2004)</t>
  </si>
  <si>
    <t>Grumpy Old Men (1993)</t>
  </si>
  <si>
    <t>Practical Magic (1998)</t>
  </si>
  <si>
    <t>A Cinderella Story (2004)</t>
  </si>
  <si>
    <t>The First Wives Club (2006)</t>
  </si>
  <si>
    <t>Mr. &amp; Mrs. Smith (2005)</t>
  </si>
  <si>
    <t>Pitch Perfect (2012)</t>
  </si>
  <si>
    <t>Just Go With It (2011)</t>
  </si>
  <si>
    <t>Leap Year (2010)</t>
  </si>
  <si>
    <t>The Wedding Date (2005)</t>
  </si>
  <si>
    <t>Ella Enchanted (2004)</t>
  </si>
  <si>
    <t>The Graduate (1967)</t>
  </si>
  <si>
    <t>Mannequin (1987)</t>
  </si>
  <si>
    <t>Letters to Juliet (2010)</t>
  </si>
  <si>
    <t>Blast from the Past (1999)</t>
  </si>
  <si>
    <t>Friends with Benefits (2011)</t>
  </si>
  <si>
    <t>Just Like Heaven (2005)</t>
  </si>
  <si>
    <t>Save the Last Dance (2001)</t>
  </si>
  <si>
    <t>Romeo + Juliet (1996)</t>
  </si>
  <si>
    <t>What a Girl Wants (2003)</t>
  </si>
  <si>
    <t>The Prince and Me (2004)</t>
  </si>
  <si>
    <t>Young Frankenstein (1974)</t>
  </si>
  <si>
    <t>Harper's Bazaar</t>
  </si>
  <si>
    <t>https://www.harpersbazaar.com/uk/culture/entertainment/g15841670/best-rom-coms-romantic-comedies/</t>
  </si>
  <si>
    <t>10 RomComs that are both funny and romantic</t>
  </si>
  <si>
    <t>Stacker</t>
  </si>
  <si>
    <t>https://stacker.com/stories/451/50-best-romantic-comedies-all-time</t>
  </si>
  <si>
    <t>50 Best RomComs of All Time</t>
  </si>
  <si>
    <t>The Circus (1928)</t>
  </si>
  <si>
    <t>Chungking Express (1994)</t>
  </si>
  <si>
    <t>The Worst Person in the World (2021)</t>
  </si>
  <si>
    <t>Eat Drink Man Woman (1994)</t>
  </si>
  <si>
    <t>Midnight in Paris (2011)</t>
  </si>
  <si>
    <t>Flipped (2010)</t>
  </si>
  <si>
    <t>The Quiet Man (1952)</t>
  </si>
  <si>
    <t>The Postman (1994)</t>
  </si>
  <si>
    <t>In July (2000)</t>
  </si>
  <si>
    <t>Victor/Victoria (1982)</t>
  </si>
  <si>
    <t>White Christmas (1954)</t>
  </si>
  <si>
    <t>The Terminal (2004)</t>
  </si>
  <si>
    <t>Up in the Air (2009)</t>
  </si>
  <si>
    <t>Garden State (2004)</t>
  </si>
  <si>
    <t>Frances Ha (2012)</t>
  </si>
  <si>
    <t>Reader's Digest</t>
  </si>
  <si>
    <t>https://www.rd.com/list/romantic-comedy-movies/</t>
  </si>
  <si>
    <t>Love Don’t Cost a Thing (2003)</t>
  </si>
  <si>
    <t>Can’t Hardly Wait (1998)</t>
  </si>
  <si>
    <t>Last Christmas (2019)</t>
  </si>
  <si>
    <t>Two Can Play That Game (2001)</t>
  </si>
  <si>
    <t>Nick &amp; Norah’s Infinite Playlist (2008)</t>
  </si>
  <si>
    <t>Runaway Bride 91999)</t>
  </si>
  <si>
    <t>Meet the Parents (2000)</t>
  </si>
  <si>
    <t>Honeymoon in Vegas (1992)</t>
  </si>
  <si>
    <t>Studio Binder</t>
  </si>
  <si>
    <t>https://www.studiobinder.com/blog/best-romantic-comedies-of-all-time/</t>
  </si>
  <si>
    <t>Funny People (2009)</t>
  </si>
  <si>
    <t>I Love You, Man (2009)</t>
  </si>
  <si>
    <t>Sideways (2004)</t>
  </si>
  <si>
    <t>Anchorman: The Legend of Ron Burgundy (2004)</t>
  </si>
  <si>
    <t>Lost In Translation (2003)</t>
  </si>
  <si>
    <t>CafeMom</t>
  </si>
  <si>
    <t>https://cafemom.com/entertainment/217274-best-romantic-comedies-ranked</t>
  </si>
  <si>
    <t>What's Up, Doc? (1972)</t>
  </si>
  <si>
    <t>Cinemaholic</t>
  </si>
  <si>
    <t>https://thecinemaholic.com/best-rom-coms-21st-century/</t>
  </si>
  <si>
    <t>10 Best RomComs</t>
  </si>
  <si>
    <t>Indie Wire</t>
  </si>
  <si>
    <t>https://www.indiewire.com/gallery/best-romantic-comedies-funny-movies-love-rom-com/my-best-friends-wedding-julia-roberts-rupert-everett-1997-ctristar-pictures-courtesy-everett/</t>
  </si>
  <si>
    <t>Greatest Romantic Comedies of All Time</t>
  </si>
  <si>
    <t>Modern Times (1936)</t>
  </si>
  <si>
    <t>Monsoon Wedding (2001)</t>
  </si>
  <si>
    <t>Rangeela (1995)</t>
  </si>
  <si>
    <t>Eagle vs Shark (2007)</t>
  </si>
  <si>
    <t>Shall We Dance? (1996)</t>
  </si>
  <si>
    <t>She’s All That (1999)</t>
  </si>
  <si>
    <t>My Sassy Girl (2001)</t>
  </si>
  <si>
    <t>Bend it Like Beckham (2002)</t>
  </si>
  <si>
    <t>Don’t Go Breaking My Heart (2011)</t>
  </si>
  <si>
    <t>Sleeping With Other People (2015)</t>
  </si>
  <si>
    <t>Emma (2020)</t>
  </si>
  <si>
    <t>The Last Days of Disco (1998)</t>
  </si>
  <si>
    <t>Shithouse (2020)</t>
  </si>
  <si>
    <t>Her</t>
  </si>
  <si>
    <t>https://www.her.ie/entertainment/apparently-51-best-romantic-comedies-time-376016</t>
  </si>
  <si>
    <t>51 Best RomComs of All Time</t>
  </si>
  <si>
    <t>Bring It On (2000)</t>
  </si>
  <si>
    <t>La La Land (2016)</t>
  </si>
  <si>
    <t>American Pie (1999)</t>
  </si>
  <si>
    <t>Shampoo (1975)</t>
  </si>
  <si>
    <t>Grease (1978)</t>
  </si>
  <si>
    <t>Top Tens</t>
  </si>
  <si>
    <t>https://www.thetoptens.com/movies/best-romantic-comedies/</t>
  </si>
  <si>
    <t>Top 10 Best RomComs</t>
  </si>
  <si>
    <t>Best Life</t>
  </si>
  <si>
    <t>https://bestlifeonline.com/best-romantic-comedies-critics/</t>
  </si>
  <si>
    <t>50 Best According to Critics</t>
  </si>
  <si>
    <t>Adam's Rib (1949)</t>
  </si>
  <si>
    <t>Cyrano de Bergerac (1990)</t>
  </si>
  <si>
    <t>Appropriate Behavior (2015)</t>
  </si>
  <si>
    <t>Huffington Post</t>
  </si>
  <si>
    <t>https://www.huffpost.com/entry/best-romantic-comedy-huffpost-rom-com-week_n_5c1a9277e4b0446830f9910f</t>
  </si>
  <si>
    <t>Over 200,000 votes</t>
  </si>
  <si>
    <t>Daily Dot</t>
  </si>
  <si>
    <t>https://www.dailydot.com/upstream/best-romantic-comedies/</t>
  </si>
  <si>
    <t>Before Sunrise (1995)</t>
  </si>
  <si>
    <t>Spanish Affair (2014)</t>
  </si>
  <si>
    <t>24/7 Tempo</t>
  </si>
  <si>
    <t>https://247wallst.com/special-report/2021/06/04/best-romantic-comedies-of-all-time/</t>
  </si>
  <si>
    <t>25 Best RomComs of All Time</t>
  </si>
  <si>
    <t>Charade (1963)</t>
  </si>
  <si>
    <t>Auntie Mame (1958)</t>
  </si>
  <si>
    <t>Ruggles of Red Gap (1935)</t>
  </si>
  <si>
    <t>The Navigator (1924)</t>
  </si>
  <si>
    <t>Ball of Fire (1941)</t>
  </si>
  <si>
    <t>Seven Chances (1925)</t>
  </si>
  <si>
    <t>Sherlock Jr. (1924)</t>
  </si>
  <si>
    <t>Pride &amp; Prejudice (2005)</t>
  </si>
  <si>
    <t>Romancing the Stone (1984)</t>
  </si>
  <si>
    <t>Mystic Pizza (1988)</t>
  </si>
  <si>
    <t>Heaven Can Wait (1978)</t>
  </si>
  <si>
    <t>Funny Girl (1968)</t>
  </si>
  <si>
    <t>Must Love Dogs (2005)</t>
  </si>
  <si>
    <t>Bridget Jones: The Edge of Reason (2004)</t>
  </si>
  <si>
    <t>Kate &amp; Leopold (2001)</t>
  </si>
  <si>
    <t>It Could Happen to You (1994)</t>
  </si>
  <si>
    <t>Seven Brides for Seven Brothers (1954)</t>
  </si>
  <si>
    <t>Hairspray (2007)</t>
  </si>
  <si>
    <t>Hairspray (1988)</t>
  </si>
  <si>
    <t>Nine Months (1995)</t>
  </si>
  <si>
    <t>Fools Rush In (1997)</t>
  </si>
  <si>
    <t>Green Card (1990)</t>
  </si>
  <si>
    <t>America's Sweethearts (2001)</t>
  </si>
  <si>
    <t>Sex and the City (2008)</t>
  </si>
  <si>
    <t>Joe Versus the Volcano (1990)</t>
  </si>
  <si>
    <t>No Reservations (2007)</t>
  </si>
  <si>
    <t>Along Came Polly (2004)</t>
  </si>
  <si>
    <t>Cocktail (1988)</t>
  </si>
  <si>
    <t>The Family Man (2000)</t>
  </si>
  <si>
    <t>Spanglish (2004)</t>
  </si>
  <si>
    <t>Failure to Launch (2006)</t>
  </si>
  <si>
    <t>Rumor Has It (2005)</t>
  </si>
  <si>
    <t>A Foreign Affair (1948)</t>
  </si>
  <si>
    <t>Someone Like You (2001)</t>
  </si>
  <si>
    <t>Wimbledon (2004)</t>
  </si>
  <si>
    <t>Because I Said So (2007)</t>
  </si>
  <si>
    <t>Yours, Mine &amp; Ours (2005)</t>
  </si>
  <si>
    <t>Coyote Ugly (2000)</t>
  </si>
  <si>
    <t>Catch and Release (2006)</t>
  </si>
  <si>
    <t>Love &amp; Other Drugs (2010)</t>
  </si>
  <si>
    <t>Shallow Hal (2001)</t>
  </si>
  <si>
    <t>Picture Perfect (1997)</t>
  </si>
  <si>
    <t>Monster-in-Law (2005)</t>
  </si>
  <si>
    <t>Elizabethtown (2005)</t>
  </si>
  <si>
    <t>Hope Springs (2012)</t>
  </si>
  <si>
    <t>Don Juan DeMarco (1995)</t>
  </si>
  <si>
    <t>The Object of My Affection (1998)</t>
  </si>
  <si>
    <t>About Last Night (1986)</t>
  </si>
  <si>
    <t>Admission (2013)</t>
  </si>
  <si>
    <t>The Sweetest Thing (2002)</t>
  </si>
  <si>
    <t>Mickey Blue Eyes (1999)</t>
  </si>
  <si>
    <t>Big Eden (2000)</t>
  </si>
  <si>
    <t>Blind Date (1987)</t>
  </si>
  <si>
    <t>Addicted to Love (1997)</t>
  </si>
  <si>
    <t>She's Out of My League (2010)</t>
  </si>
  <si>
    <t>(32 lists total)</t>
  </si>
  <si>
    <t>So I Married An Axe Murderer (1993)</t>
  </si>
  <si>
    <t>But I’m a Cheerleader (1999)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</si>
</sst>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3" x14ac:knownFonts="1">
    <font>
      <sz val="10"/>
      <color rgb="FF000000"/>
      <name val="Arial"/>
    </font>
    <font>
      <i/>
      <sz val="12"/>
      <color rgb="FF000000"/>
      <name val="Calibri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242729"/>
      <name val="Consolas"/>
      <family val="3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FF"/>
      <name val="Calibri"/>
      <family val="2"/>
    </font>
    <font>
      <b/>
      <sz val="10"/>
      <color rgb="FF40404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5" fillId="0" borderId="0" xfId="1" applyAlignment="1"/>
    <xf numFmtId="164" fontId="6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 wrapText="1"/>
    </xf>
    <xf numFmtId="2" fontId="8" fillId="0" borderId="0" xfId="0" applyNumberFormat="1" applyFont="1"/>
    <xf numFmtId="164" fontId="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10" fillId="0" borderId="0" xfId="0" applyNumberFormat="1" applyFont="1" applyAlignment="1">
      <alignment horizontal="center" wrapText="1"/>
    </xf>
    <xf numFmtId="164" fontId="16" fillId="0" borderId="0" xfId="0" applyNumberFormat="1" applyFont="1" applyAlignment="1">
      <alignment horizontal="left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/>
    <xf numFmtId="0" fontId="15" fillId="0" borderId="0" xfId="0" applyFont="1"/>
    <xf numFmtId="0" fontId="12" fillId="0" borderId="0" xfId="0" applyFont="1"/>
    <xf numFmtId="0" fontId="21" fillId="0" borderId="0" xfId="0" applyFont="1"/>
    <xf numFmtId="0" fontId="9" fillId="0" borderId="0" xfId="0" applyFont="1"/>
    <xf numFmtId="0" fontId="22" fillId="0" borderId="0" xfId="0" applyFont="1"/>
    <xf numFmtId="0" fontId="3" fillId="0" borderId="0" xfId="0" quotePrefix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ditorial.rottentomatoes.com/guide/best-romantic-comedies-of-all-time/" TargetMode="External"/><Relationship Id="rId1" Type="http://schemas.openxmlformats.org/officeDocument/2006/relationships/hyperlink" Target="https://www.pastemagazine.com/movies/romantic-comedies/the-100-best-romantic-comedies-of-all-tim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W90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4.44140625" defaultRowHeight="15.75" customHeight="1" x14ac:dyDescent="0.25"/>
  <cols>
    <col min="1" max="1" width="8.33203125" customWidth="1"/>
    <col min="2" max="74" width="34.6640625" customWidth="1"/>
    <col min="75" max="75" width="34.6640625" style="36" customWidth="1"/>
    <col min="76" max="78" width="34.6640625" customWidth="1"/>
    <col min="79" max="90" width="34.6640625" style="36" customWidth="1"/>
    <col min="91" max="92" width="34.6640625" customWidth="1"/>
    <col min="93" max="101" width="34.6640625" style="36" customWidth="1"/>
    <col min="102" max="102" width="34.6640625" customWidth="1"/>
    <col min="103" max="104" width="40.88671875" customWidth="1"/>
    <col min="105" max="111" width="38.6640625" customWidth="1"/>
    <col min="112" max="115" width="38.5546875" customWidth="1"/>
    <col min="116" max="116" width="40.5546875" customWidth="1"/>
    <col min="117" max="120" width="32.88671875" customWidth="1"/>
    <col min="121" max="127" width="32.88671875" style="36" customWidth="1"/>
    <col min="128" max="129" width="32.88671875" customWidth="1"/>
    <col min="130" max="130" width="32.88671875" style="36" customWidth="1"/>
    <col min="131" max="131" width="32.88671875" customWidth="1"/>
    <col min="132" max="132" width="32.88671875" style="36" customWidth="1"/>
    <col min="133" max="134" width="32.88671875" customWidth="1"/>
    <col min="135" max="135" width="32.88671875" style="36" customWidth="1"/>
    <col min="136" max="144" width="32.88671875" customWidth="1"/>
    <col min="147" max="153" width="32.88671875" customWidth="1"/>
  </cols>
  <sheetData>
    <row r="1" spans="1:153" ht="15.6" x14ac:dyDescent="0.3">
      <c r="A1" s="21"/>
      <c r="B1" s="2" t="s">
        <v>525</v>
      </c>
      <c r="C1" s="2" t="s">
        <v>158</v>
      </c>
      <c r="D1" s="2" t="s">
        <v>408</v>
      </c>
      <c r="E1" s="2" t="s">
        <v>47</v>
      </c>
      <c r="F1" s="2" t="s">
        <v>375</v>
      </c>
      <c r="G1" s="2" t="s">
        <v>300</v>
      </c>
      <c r="H1" s="2" t="s">
        <v>128</v>
      </c>
      <c r="I1" s="2" t="s">
        <v>492</v>
      </c>
      <c r="J1" s="2" t="s">
        <v>508</v>
      </c>
      <c r="K1" s="2" t="s">
        <v>451</v>
      </c>
      <c r="L1" s="2" t="s">
        <v>519</v>
      </c>
      <c r="M1" s="2" t="s">
        <v>451</v>
      </c>
      <c r="N1" s="2" t="s">
        <v>321</v>
      </c>
      <c r="O1" s="2" t="s">
        <v>451</v>
      </c>
      <c r="P1" s="2" t="s">
        <v>288</v>
      </c>
      <c r="Q1" s="2" t="s">
        <v>404</v>
      </c>
      <c r="R1" s="2" t="s">
        <v>325</v>
      </c>
      <c r="S1" s="2" t="s">
        <v>355</v>
      </c>
      <c r="T1" s="2" t="s">
        <v>345</v>
      </c>
      <c r="U1" s="2" t="s">
        <v>339</v>
      </c>
      <c r="V1" s="2" t="s">
        <v>12</v>
      </c>
      <c r="W1" s="2" t="s">
        <v>532</v>
      </c>
      <c r="X1" s="2" t="s">
        <v>372</v>
      </c>
      <c r="Y1" s="2" t="s">
        <v>372</v>
      </c>
      <c r="Z1" s="2" t="s">
        <v>318</v>
      </c>
      <c r="AA1" s="2" t="s">
        <v>363</v>
      </c>
      <c r="AB1" s="2" t="s">
        <v>318</v>
      </c>
      <c r="AC1" s="2" t="s">
        <v>365</v>
      </c>
      <c r="AD1" s="2" t="s">
        <v>336</v>
      </c>
      <c r="AE1" s="2" t="s">
        <v>448</v>
      </c>
      <c r="AF1" s="2" t="s">
        <v>489</v>
      </c>
      <c r="AG1" s="2" t="s">
        <v>516</v>
      </c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21"/>
      <c r="DI1" s="21"/>
      <c r="DJ1" s="21"/>
      <c r="DK1" s="21"/>
      <c r="DL1" s="21"/>
      <c r="DM1" s="6"/>
      <c r="DN1" s="6"/>
      <c r="DO1" s="21"/>
      <c r="DP1" s="21"/>
      <c r="DQ1" s="6"/>
      <c r="DR1" s="21"/>
      <c r="DS1" s="21"/>
      <c r="DT1" s="6"/>
      <c r="DU1" s="6"/>
      <c r="DV1" s="6"/>
      <c r="DW1" s="6"/>
      <c r="DX1" s="21"/>
      <c r="DY1" s="21"/>
      <c r="DZ1" s="21"/>
      <c r="EA1" s="21"/>
      <c r="EB1" s="21"/>
      <c r="EC1" s="21"/>
      <c r="ED1" s="6"/>
      <c r="EE1" s="6"/>
      <c r="EI1" s="20"/>
      <c r="EL1" s="20"/>
      <c r="EQ1" s="2"/>
      <c r="ER1" s="2"/>
      <c r="ES1" s="2"/>
      <c r="ET1" s="2"/>
      <c r="EU1" s="2"/>
      <c r="EV1" s="2"/>
      <c r="EW1" s="2"/>
    </row>
    <row r="2" spans="1:153" s="1" customFormat="1" ht="15.6" x14ac:dyDescent="0.3">
      <c r="B2" s="1">
        <v>43455</v>
      </c>
      <c r="C2" s="1">
        <v>44602</v>
      </c>
      <c r="D2" s="1">
        <v>44620</v>
      </c>
      <c r="E2" s="1">
        <v>44595</v>
      </c>
      <c r="F2" s="1">
        <v>44589</v>
      </c>
      <c r="G2" s="1">
        <v>44831</v>
      </c>
      <c r="H2" s="1">
        <v>44599</v>
      </c>
      <c r="I2" s="1">
        <v>44606</v>
      </c>
      <c r="J2" s="1">
        <v>43506</v>
      </c>
      <c r="K2" s="1">
        <v>44845</v>
      </c>
      <c r="M2" s="1">
        <v>44642</v>
      </c>
      <c r="N2" s="1">
        <v>43510</v>
      </c>
      <c r="O2" s="1">
        <v>43487</v>
      </c>
      <c r="P2" s="1">
        <v>44669</v>
      </c>
      <c r="Q2" s="1">
        <v>44727</v>
      </c>
      <c r="R2" s="1">
        <v>43965</v>
      </c>
      <c r="S2" s="1">
        <v>44606</v>
      </c>
      <c r="T2" s="1">
        <v>44837</v>
      </c>
      <c r="U2" s="1">
        <v>44230</v>
      </c>
      <c r="V2" s="1">
        <v>44692</v>
      </c>
      <c r="W2" s="1">
        <v>44351</v>
      </c>
      <c r="X2" s="1">
        <v>44605</v>
      </c>
      <c r="Y2" s="1">
        <v>44820</v>
      </c>
      <c r="Z2" s="1">
        <v>44341</v>
      </c>
      <c r="AA2" s="1">
        <v>43854</v>
      </c>
      <c r="AC2" s="1">
        <v>44763</v>
      </c>
      <c r="AD2" s="1">
        <v>44606</v>
      </c>
      <c r="AE2" s="1">
        <v>43910</v>
      </c>
      <c r="AF2" s="1">
        <v>44743</v>
      </c>
      <c r="DR2" s="10"/>
      <c r="DS2" s="10"/>
      <c r="EB2" s="24"/>
      <c r="EE2" s="10"/>
      <c r="EG2" s="17"/>
      <c r="EH2" s="17"/>
      <c r="EI2" s="17"/>
    </row>
    <row r="3" spans="1:153" ht="15.6" x14ac:dyDescent="0.3">
      <c r="A3" s="3"/>
      <c r="B3" s="9" t="s">
        <v>524</v>
      </c>
      <c r="C3" s="9" t="s">
        <v>157</v>
      </c>
      <c r="D3" s="9" t="s">
        <v>407</v>
      </c>
      <c r="E3" s="9" t="s">
        <v>48</v>
      </c>
      <c r="F3" s="9" t="s">
        <v>376</v>
      </c>
      <c r="G3" s="9" t="s">
        <v>299</v>
      </c>
      <c r="H3" s="9" t="s">
        <v>127</v>
      </c>
      <c r="I3" s="9" t="s">
        <v>491</v>
      </c>
      <c r="J3" s="9" t="s">
        <v>507</v>
      </c>
      <c r="K3" s="9" t="s">
        <v>450</v>
      </c>
      <c r="L3" s="9" t="s">
        <v>518</v>
      </c>
      <c r="M3" s="9" t="s">
        <v>468</v>
      </c>
      <c r="N3" s="9" t="s">
        <v>320</v>
      </c>
      <c r="O3" s="9" t="s">
        <v>485</v>
      </c>
      <c r="P3" s="9" t="s">
        <v>287</v>
      </c>
      <c r="Q3" s="9" t="s">
        <v>402</v>
      </c>
      <c r="R3" s="9" t="s">
        <v>323</v>
      </c>
      <c r="S3" s="9" t="s">
        <v>354</v>
      </c>
      <c r="T3" s="9" t="s">
        <v>344</v>
      </c>
      <c r="U3" s="9" t="s">
        <v>338</v>
      </c>
      <c r="V3" s="9" t="s">
        <v>13</v>
      </c>
      <c r="W3" s="9" t="s">
        <v>531</v>
      </c>
      <c r="X3" s="9" t="s">
        <v>478</v>
      </c>
      <c r="Y3" s="9"/>
      <c r="Z3" s="9" t="s">
        <v>527</v>
      </c>
      <c r="AA3" s="9" t="s">
        <v>362</v>
      </c>
      <c r="AB3" s="9" t="s">
        <v>317</v>
      </c>
      <c r="AC3" s="9" t="s">
        <v>366</v>
      </c>
      <c r="AD3" s="9" t="s">
        <v>335</v>
      </c>
      <c r="AE3" s="9" t="s">
        <v>447</v>
      </c>
      <c r="AF3" s="9" t="s">
        <v>488</v>
      </c>
      <c r="AG3" s="9" t="s">
        <v>515</v>
      </c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Q3" s="32"/>
      <c r="ER3" s="32"/>
      <c r="ES3" s="32"/>
      <c r="ET3" s="32"/>
      <c r="EU3" s="32"/>
      <c r="EV3" s="32"/>
      <c r="EW3" s="32"/>
    </row>
    <row r="4" spans="1:153" s="19" customFormat="1" ht="15.6" x14ac:dyDescent="0.3">
      <c r="A4" s="29" t="s">
        <v>0</v>
      </c>
      <c r="B4" s="33" t="s">
        <v>523</v>
      </c>
      <c r="C4" s="33" t="s">
        <v>9</v>
      </c>
      <c r="D4" s="33" t="s">
        <v>406</v>
      </c>
      <c r="E4" s="33" t="s">
        <v>49</v>
      </c>
      <c r="F4" s="33" t="s">
        <v>377</v>
      </c>
      <c r="G4" s="33" t="s">
        <v>298</v>
      </c>
      <c r="H4" s="33" t="s">
        <v>126</v>
      </c>
      <c r="I4" s="33" t="s">
        <v>490</v>
      </c>
      <c r="J4" s="33" t="s">
        <v>506</v>
      </c>
      <c r="K4" s="33" t="s">
        <v>449</v>
      </c>
      <c r="L4" s="33" t="s">
        <v>517</v>
      </c>
      <c r="M4" s="33" t="s">
        <v>467</v>
      </c>
      <c r="N4" s="33" t="s">
        <v>319</v>
      </c>
      <c r="O4" s="33" t="s">
        <v>484</v>
      </c>
      <c r="P4" s="33" t="s">
        <v>286</v>
      </c>
      <c r="Q4" s="33" t="s">
        <v>403</v>
      </c>
      <c r="R4" s="33" t="s">
        <v>324</v>
      </c>
      <c r="S4" s="33" t="s">
        <v>353</v>
      </c>
      <c r="T4" s="33" t="s">
        <v>343</v>
      </c>
      <c r="U4" s="33" t="s">
        <v>337</v>
      </c>
      <c r="V4" s="33" t="s">
        <v>11</v>
      </c>
      <c r="W4" s="33" t="s">
        <v>530</v>
      </c>
      <c r="X4" s="33" t="s">
        <v>477</v>
      </c>
      <c r="Y4" s="33" t="s">
        <v>373</v>
      </c>
      <c r="Z4" s="33" t="s">
        <v>526</v>
      </c>
      <c r="AA4" s="33" t="s">
        <v>361</v>
      </c>
      <c r="AB4" s="33" t="s">
        <v>316</v>
      </c>
      <c r="AC4" s="33" t="s">
        <v>367</v>
      </c>
      <c r="AD4" s="33" t="s">
        <v>334</v>
      </c>
      <c r="AE4" s="33" t="s">
        <v>446</v>
      </c>
      <c r="AF4" s="33" t="s">
        <v>487</v>
      </c>
      <c r="AG4" s="33" t="s">
        <v>514</v>
      </c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4"/>
      <c r="DM4" s="34"/>
      <c r="DN4" s="34"/>
      <c r="DO4" s="34"/>
      <c r="DP4" s="34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5"/>
      <c r="EF4" s="33"/>
      <c r="EG4" s="33"/>
      <c r="EH4" s="33"/>
      <c r="EI4" s="33"/>
      <c r="EJ4" s="33"/>
      <c r="EK4" s="33"/>
      <c r="EL4" s="33"/>
      <c r="EM4" s="33"/>
      <c r="EN4" s="33"/>
      <c r="EQ4" s="7"/>
      <c r="ER4" s="7"/>
      <c r="ES4" s="7"/>
      <c r="ET4" s="7"/>
      <c r="EU4" s="7"/>
      <c r="EV4" s="7"/>
      <c r="EW4" s="7"/>
    </row>
    <row r="5" spans="1:153" ht="15.6" x14ac:dyDescent="0.3">
      <c r="A5" s="3">
        <v>1</v>
      </c>
      <c r="B5" s="4" t="s">
        <v>46</v>
      </c>
      <c r="C5" s="4" t="s">
        <v>50</v>
      </c>
      <c r="D5" s="4" t="s">
        <v>150</v>
      </c>
      <c r="E5" s="4" t="s">
        <v>50</v>
      </c>
      <c r="F5" s="4" t="s">
        <v>103</v>
      </c>
      <c r="G5" s="4" t="s">
        <v>46</v>
      </c>
      <c r="H5" s="4" t="s">
        <v>46</v>
      </c>
      <c r="I5" s="4" t="s">
        <v>50</v>
      </c>
      <c r="J5" s="4" t="s">
        <v>111</v>
      </c>
      <c r="K5" s="4" t="s">
        <v>58</v>
      </c>
      <c r="L5" s="4" t="s">
        <v>37</v>
      </c>
      <c r="M5" s="4" t="s">
        <v>34</v>
      </c>
      <c r="N5" s="4" t="s">
        <v>46</v>
      </c>
      <c r="O5" s="4" t="s">
        <v>37</v>
      </c>
      <c r="P5" s="4" t="s">
        <v>46</v>
      </c>
      <c r="Q5" s="4" t="s">
        <v>46</v>
      </c>
      <c r="R5" s="4" t="s">
        <v>42</v>
      </c>
      <c r="S5" s="4" t="s">
        <v>46</v>
      </c>
      <c r="T5" s="4" t="s">
        <v>46</v>
      </c>
      <c r="U5" s="4" t="s">
        <v>46</v>
      </c>
      <c r="V5" s="4" t="s">
        <v>46</v>
      </c>
      <c r="W5" s="4" t="s">
        <v>58</v>
      </c>
      <c r="X5" s="4" t="s">
        <v>21</v>
      </c>
      <c r="Y5" s="4" t="s">
        <v>32</v>
      </c>
      <c r="Z5" s="4" t="s">
        <v>46</v>
      </c>
      <c r="AA5" s="4" t="s">
        <v>46</v>
      </c>
      <c r="AB5" s="4" t="s">
        <v>46</v>
      </c>
      <c r="AC5" s="4" t="s">
        <v>15</v>
      </c>
      <c r="AD5" s="4" t="s">
        <v>35</v>
      </c>
      <c r="AE5" s="4" t="s">
        <v>46</v>
      </c>
      <c r="AF5" s="4" t="s">
        <v>80</v>
      </c>
      <c r="AG5" s="4" t="s">
        <v>274</v>
      </c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4"/>
      <c r="BH5" s="19"/>
      <c r="BI5" s="19"/>
      <c r="BJ5" s="19"/>
      <c r="BK5" s="19"/>
      <c r="BL5" s="4"/>
      <c r="BM5" s="19"/>
      <c r="BN5" s="19"/>
      <c r="BO5" s="19"/>
      <c r="BP5" s="19"/>
      <c r="BQ5" s="19"/>
      <c r="BR5" s="4"/>
      <c r="BS5" s="19"/>
      <c r="BT5" s="19"/>
      <c r="BU5" s="19"/>
      <c r="BV5" s="19"/>
      <c r="BW5" s="19"/>
      <c r="BX5" s="19"/>
      <c r="BY5" s="4"/>
      <c r="BZ5" s="19"/>
      <c r="CA5" s="19"/>
      <c r="CB5" s="19"/>
      <c r="CC5" s="19"/>
      <c r="CD5" s="19"/>
      <c r="CE5" s="19"/>
      <c r="CF5" s="19"/>
      <c r="CG5" s="4"/>
      <c r="CH5" s="4"/>
      <c r="CI5" s="19"/>
      <c r="CJ5" s="4"/>
      <c r="CK5" s="19"/>
      <c r="CL5" s="19"/>
      <c r="CM5" s="19"/>
      <c r="CN5" s="19"/>
      <c r="CO5" s="19"/>
      <c r="CP5" s="19"/>
      <c r="CQ5" s="19"/>
      <c r="CR5" s="19"/>
      <c r="CS5" s="4"/>
      <c r="CT5" s="4"/>
      <c r="CU5" s="19"/>
      <c r="CV5" s="19"/>
      <c r="CW5" s="19"/>
      <c r="CX5" s="19"/>
      <c r="CY5" s="4"/>
      <c r="CZ5" s="19"/>
      <c r="DA5" s="19"/>
      <c r="DB5" s="4"/>
      <c r="DC5" s="4"/>
      <c r="DD5" s="4"/>
      <c r="DE5" s="19"/>
      <c r="DF5" s="4"/>
      <c r="DG5" s="4"/>
      <c r="DH5" s="4"/>
      <c r="DI5" s="19"/>
      <c r="DJ5" s="4"/>
      <c r="DK5" s="4"/>
      <c r="DL5" s="4"/>
      <c r="DM5" s="4"/>
      <c r="DN5" s="19"/>
      <c r="DO5" s="19"/>
      <c r="DP5" s="4"/>
      <c r="DQ5" s="4"/>
      <c r="DR5" s="4"/>
      <c r="DS5" s="4"/>
      <c r="DT5" s="19"/>
      <c r="DU5" s="4"/>
      <c r="DV5" s="19"/>
      <c r="DW5" s="4"/>
      <c r="DX5" s="4"/>
      <c r="DY5" s="4"/>
      <c r="DZ5" s="19"/>
      <c r="EA5" s="19"/>
      <c r="EB5" s="4"/>
      <c r="EC5" s="4"/>
      <c r="ED5" s="4"/>
      <c r="EE5" s="4"/>
      <c r="EF5" s="4"/>
      <c r="EG5" s="4"/>
      <c r="EH5" s="8"/>
      <c r="EI5" s="4"/>
      <c r="EJ5" s="8"/>
      <c r="EK5" s="4"/>
      <c r="EL5" s="4"/>
      <c r="EM5" s="4"/>
      <c r="EN5" s="4"/>
      <c r="EQ5" s="32"/>
      <c r="ER5" s="32"/>
      <c r="ES5" s="32"/>
      <c r="ET5" s="32"/>
      <c r="EU5" s="32"/>
      <c r="EV5" s="32"/>
      <c r="EW5" s="32"/>
    </row>
    <row r="6" spans="1:153" ht="15.6" x14ac:dyDescent="0.3">
      <c r="A6" s="3">
        <v>2</v>
      </c>
      <c r="B6" s="4" t="s">
        <v>34</v>
      </c>
      <c r="C6" s="4" t="s">
        <v>56</v>
      </c>
      <c r="D6" s="4" t="s">
        <v>42</v>
      </c>
      <c r="E6" s="4" t="s">
        <v>51</v>
      </c>
      <c r="F6" s="4" t="s">
        <v>378</v>
      </c>
      <c r="G6" s="4" t="s">
        <v>21</v>
      </c>
      <c r="H6" s="4" t="s">
        <v>32</v>
      </c>
      <c r="I6" s="4" t="s">
        <v>35</v>
      </c>
      <c r="J6" s="4" t="s">
        <v>35</v>
      </c>
      <c r="K6" s="4" t="s">
        <v>23</v>
      </c>
      <c r="L6" s="4" t="s">
        <v>24</v>
      </c>
      <c r="M6" s="4" t="s">
        <v>122</v>
      </c>
      <c r="N6" s="4" t="s">
        <v>50</v>
      </c>
      <c r="O6" s="4" t="s">
        <v>24</v>
      </c>
      <c r="P6" s="4" t="s">
        <v>61</v>
      </c>
      <c r="Q6" s="4" t="s">
        <v>34</v>
      </c>
      <c r="R6" s="4" t="s">
        <v>44</v>
      </c>
      <c r="S6" s="4" t="s">
        <v>45</v>
      </c>
      <c r="T6" s="4" t="s">
        <v>40</v>
      </c>
      <c r="U6" s="4" t="s">
        <v>44</v>
      </c>
      <c r="V6" s="4" t="s">
        <v>45</v>
      </c>
      <c r="W6" s="4" t="s">
        <v>60</v>
      </c>
      <c r="X6" s="4" t="s">
        <v>40</v>
      </c>
      <c r="Y6" s="4" t="s">
        <v>46</v>
      </c>
      <c r="Z6" s="4" t="s">
        <v>44</v>
      </c>
      <c r="AA6" s="4" t="s">
        <v>52</v>
      </c>
      <c r="AB6" s="4" t="s">
        <v>44</v>
      </c>
      <c r="AC6" s="4" t="s">
        <v>371</v>
      </c>
      <c r="AD6" s="4" t="s">
        <v>27</v>
      </c>
      <c r="AE6" s="4" t="s">
        <v>27</v>
      </c>
      <c r="AF6" s="4" t="s">
        <v>274</v>
      </c>
      <c r="AG6" s="4" t="s">
        <v>380</v>
      </c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4"/>
      <c r="BH6" s="19"/>
      <c r="BI6" s="4"/>
      <c r="BJ6" s="19"/>
      <c r="BK6" s="4"/>
      <c r="BL6" s="19"/>
      <c r="BM6" s="4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4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4"/>
      <c r="CR6" s="4"/>
      <c r="CS6" s="19"/>
      <c r="CT6" s="19"/>
      <c r="CU6" s="19"/>
      <c r="CV6" s="19"/>
      <c r="CW6" s="19"/>
      <c r="CX6" s="19"/>
      <c r="CY6" s="19"/>
      <c r="CZ6" s="19"/>
      <c r="DA6" s="19"/>
      <c r="DB6" s="4"/>
      <c r="DC6" s="4"/>
      <c r="DD6" s="4"/>
      <c r="DE6" s="4"/>
      <c r="DF6" s="4"/>
      <c r="DG6" s="4"/>
      <c r="DH6" s="19"/>
      <c r="DI6" s="4"/>
      <c r="DJ6" s="4"/>
      <c r="DK6" s="19"/>
      <c r="DL6" s="4"/>
      <c r="DM6" s="19"/>
      <c r="DN6" s="4"/>
      <c r="DO6" s="19"/>
      <c r="DP6" s="4"/>
      <c r="DQ6" s="4"/>
      <c r="DR6" s="19"/>
      <c r="DS6" s="19"/>
      <c r="DT6" s="4"/>
      <c r="DU6" s="4"/>
      <c r="DV6" s="4"/>
      <c r="DW6" s="4"/>
      <c r="DX6" s="19"/>
      <c r="DY6" s="19"/>
      <c r="DZ6" s="4"/>
      <c r="EA6" s="4"/>
      <c r="EB6" s="4"/>
      <c r="EC6" s="4"/>
      <c r="ED6" s="4"/>
      <c r="EE6" s="4"/>
      <c r="EF6" s="4"/>
      <c r="EG6" s="4"/>
      <c r="EH6" s="8"/>
      <c r="EI6" s="4"/>
      <c r="EJ6" s="8"/>
      <c r="EK6" s="4"/>
      <c r="EL6" s="8"/>
      <c r="EM6" s="4"/>
      <c r="EN6" s="4"/>
      <c r="EQ6" s="32"/>
      <c r="ER6" s="32"/>
      <c r="ES6" s="32"/>
      <c r="ET6" s="32"/>
      <c r="EU6" s="32"/>
      <c r="EV6" s="32"/>
      <c r="EW6" s="32"/>
    </row>
    <row r="7" spans="1:153" ht="15.6" x14ac:dyDescent="0.3">
      <c r="A7" s="3">
        <v>3</v>
      </c>
      <c r="B7" s="4" t="s">
        <v>142</v>
      </c>
      <c r="C7" s="4" t="s">
        <v>30</v>
      </c>
      <c r="D7" s="4" t="s">
        <v>103</v>
      </c>
      <c r="E7" s="4" t="s">
        <v>46</v>
      </c>
      <c r="F7" s="4" t="s">
        <v>155</v>
      </c>
      <c r="G7" s="4" t="s">
        <v>25</v>
      </c>
      <c r="H7" s="4" t="s">
        <v>54</v>
      </c>
      <c r="I7" s="4" t="s">
        <v>493</v>
      </c>
      <c r="J7" s="4" t="s">
        <v>89</v>
      </c>
      <c r="K7" s="4" t="s">
        <v>60</v>
      </c>
      <c r="L7" s="4" t="s">
        <v>50</v>
      </c>
      <c r="M7" s="4" t="s">
        <v>289</v>
      </c>
      <c r="N7" s="4" t="s">
        <v>35</v>
      </c>
      <c r="O7" s="4" t="s">
        <v>50</v>
      </c>
      <c r="P7" s="4" t="s">
        <v>45</v>
      </c>
      <c r="Q7" s="4" t="s">
        <v>21</v>
      </c>
      <c r="R7" s="4" t="s">
        <v>45</v>
      </c>
      <c r="S7" s="4" t="s">
        <v>21</v>
      </c>
      <c r="T7" s="4" t="s">
        <v>50</v>
      </c>
      <c r="U7" s="4" t="s">
        <v>43</v>
      </c>
      <c r="V7" s="4" t="s">
        <v>44</v>
      </c>
      <c r="W7" s="4" t="s">
        <v>539</v>
      </c>
      <c r="X7" s="4" t="s">
        <v>297</v>
      </c>
      <c r="Y7" s="4" t="s">
        <v>27</v>
      </c>
      <c r="Z7" s="4" t="s">
        <v>21</v>
      </c>
      <c r="AA7" s="4" t="s">
        <v>21</v>
      </c>
      <c r="AB7" s="4" t="s">
        <v>19</v>
      </c>
      <c r="AC7" s="4" t="s">
        <v>257</v>
      </c>
      <c r="AD7" s="4" t="s">
        <v>26</v>
      </c>
      <c r="AE7" s="4" t="s">
        <v>50</v>
      </c>
      <c r="AF7" s="4" t="s">
        <v>297</v>
      </c>
      <c r="AG7" s="4" t="s">
        <v>296</v>
      </c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4"/>
      <c r="BZ7" s="19"/>
      <c r="CA7" s="19"/>
      <c r="CB7" s="4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4"/>
      <c r="CO7" s="19"/>
      <c r="CP7" s="19"/>
      <c r="CQ7" s="19"/>
      <c r="CR7" s="19"/>
      <c r="CS7" s="19"/>
      <c r="CT7" s="4"/>
      <c r="CU7" s="4"/>
      <c r="CV7" s="19"/>
      <c r="CW7" s="19"/>
      <c r="CX7" s="19"/>
      <c r="CY7" s="19"/>
      <c r="CZ7" s="19"/>
      <c r="DA7" s="4"/>
      <c r="DB7" s="19"/>
      <c r="DC7" s="19"/>
      <c r="DD7" s="19"/>
      <c r="DE7" s="4"/>
      <c r="DF7" s="4"/>
      <c r="DG7" s="19"/>
      <c r="DH7" s="4"/>
      <c r="DI7" s="19"/>
      <c r="DJ7" s="19"/>
      <c r="DK7" s="4"/>
      <c r="DL7" s="19"/>
      <c r="DM7" s="19"/>
      <c r="DN7" s="19"/>
      <c r="DO7" s="19"/>
      <c r="DP7" s="19"/>
      <c r="DQ7" s="4"/>
      <c r="DR7" s="4"/>
      <c r="DS7" s="19"/>
      <c r="DT7" s="19"/>
      <c r="DU7" s="19"/>
      <c r="DV7" s="19"/>
      <c r="DW7" s="4"/>
      <c r="DX7" s="4"/>
      <c r="DY7" s="4"/>
      <c r="DZ7" s="4"/>
      <c r="EA7" s="4"/>
      <c r="EB7" s="19"/>
      <c r="EC7" s="4"/>
      <c r="ED7" s="4"/>
      <c r="EE7" s="4"/>
      <c r="EF7" s="4"/>
      <c r="EG7" s="4"/>
      <c r="EH7" s="8"/>
      <c r="EI7" s="4"/>
      <c r="EJ7" s="8"/>
      <c r="EK7" s="8"/>
      <c r="EL7" s="8"/>
      <c r="EM7" s="4"/>
      <c r="EN7" s="4"/>
      <c r="EQ7" s="32"/>
      <c r="ER7" s="32"/>
      <c r="ES7" s="32"/>
      <c r="ET7" s="32"/>
      <c r="EU7" s="32"/>
      <c r="EV7" s="32"/>
      <c r="EW7" s="32"/>
    </row>
    <row r="8" spans="1:153" ht="15.6" x14ac:dyDescent="0.3">
      <c r="A8" s="3">
        <v>4</v>
      </c>
      <c r="B8" s="4" t="s">
        <v>51</v>
      </c>
      <c r="C8" s="4" t="s">
        <v>159</v>
      </c>
      <c r="D8" s="4" t="s">
        <v>44</v>
      </c>
      <c r="E8" s="4" t="s">
        <v>21</v>
      </c>
      <c r="F8" s="4" t="s">
        <v>220</v>
      </c>
      <c r="G8" s="4" t="s">
        <v>69</v>
      </c>
      <c r="H8" s="4" t="s">
        <v>28</v>
      </c>
      <c r="I8" s="4" t="s">
        <v>94</v>
      </c>
      <c r="J8" s="4" t="s">
        <v>50</v>
      </c>
      <c r="K8" s="4" t="s">
        <v>26</v>
      </c>
      <c r="L8" s="4" t="s">
        <v>39</v>
      </c>
      <c r="M8" s="4" t="s">
        <v>15</v>
      </c>
      <c r="N8" s="4" t="s">
        <v>32</v>
      </c>
      <c r="O8" s="4" t="s">
        <v>39</v>
      </c>
      <c r="P8" s="4" t="s">
        <v>44</v>
      </c>
      <c r="Q8" s="4" t="s">
        <v>61</v>
      </c>
      <c r="R8" s="4" t="s">
        <v>32</v>
      </c>
      <c r="S8" s="4" t="s">
        <v>50</v>
      </c>
      <c r="T8" s="4" t="s">
        <v>53</v>
      </c>
      <c r="U8" s="4" t="s">
        <v>39</v>
      </c>
      <c r="V8" s="4" t="s">
        <v>43</v>
      </c>
      <c r="W8" s="4" t="s">
        <v>37</v>
      </c>
      <c r="X8" s="4" t="s">
        <v>46</v>
      </c>
      <c r="Y8" s="4" t="s">
        <v>40</v>
      </c>
      <c r="Z8" s="4" t="s">
        <v>39</v>
      </c>
      <c r="AA8" s="4" t="s">
        <v>26</v>
      </c>
      <c r="AB8" s="4" t="s">
        <v>15</v>
      </c>
      <c r="AC8" s="4" t="s">
        <v>61</v>
      </c>
      <c r="AD8" s="4" t="s">
        <v>46</v>
      </c>
      <c r="AE8" s="4" t="s">
        <v>199</v>
      </c>
      <c r="AF8" s="4" t="s">
        <v>137</v>
      </c>
      <c r="AG8" s="4" t="s">
        <v>297</v>
      </c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4"/>
      <c r="BC8" s="19"/>
      <c r="BD8" s="19"/>
      <c r="BE8" s="19"/>
      <c r="BF8" s="4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4"/>
      <c r="CG8" s="19"/>
      <c r="CH8" s="19"/>
      <c r="CI8" s="19"/>
      <c r="CJ8" s="19"/>
      <c r="CK8" s="4"/>
      <c r="CL8" s="19"/>
      <c r="CM8" s="19"/>
      <c r="CN8" s="19"/>
      <c r="CO8" s="4"/>
      <c r="CP8" s="19"/>
      <c r="CQ8" s="19"/>
      <c r="CR8" s="19"/>
      <c r="CS8" s="19"/>
      <c r="CT8" s="19"/>
      <c r="CU8" s="19"/>
      <c r="CV8" s="19"/>
      <c r="CW8" s="19"/>
      <c r="CX8" s="19"/>
      <c r="CY8" s="4"/>
      <c r="CZ8" s="19"/>
      <c r="DA8" s="19"/>
      <c r="DB8" s="19"/>
      <c r="DC8" s="19"/>
      <c r="DD8" s="4"/>
      <c r="DE8" s="4"/>
      <c r="DF8" s="4"/>
      <c r="DG8" s="19"/>
      <c r="DH8" s="19"/>
      <c r="DI8" s="4"/>
      <c r="DJ8" s="4"/>
      <c r="DK8" s="4"/>
      <c r="DL8" s="19"/>
      <c r="DM8" s="4"/>
      <c r="DN8" s="19"/>
      <c r="DO8" s="4"/>
      <c r="DP8" s="4"/>
      <c r="DQ8" s="4"/>
      <c r="DR8" s="19"/>
      <c r="DS8" s="4"/>
      <c r="DT8" s="4"/>
      <c r="DU8" s="19"/>
      <c r="DV8" s="19"/>
      <c r="DW8" s="19"/>
      <c r="DX8" s="4"/>
      <c r="DY8" s="4"/>
      <c r="DZ8" s="4"/>
      <c r="EA8" s="19"/>
      <c r="EB8" s="19"/>
      <c r="EC8" s="4"/>
      <c r="ED8" s="4"/>
      <c r="EE8" s="4"/>
      <c r="EF8" s="4"/>
      <c r="EG8" s="4"/>
      <c r="EH8" s="8"/>
      <c r="EI8" s="4"/>
      <c r="EJ8" s="4"/>
      <c r="EK8" s="8"/>
      <c r="EL8" s="4"/>
      <c r="EM8" s="4"/>
      <c r="EN8" s="8"/>
      <c r="EQ8" s="32"/>
      <c r="ER8" s="32"/>
      <c r="ES8" s="32"/>
      <c r="ET8" s="32"/>
      <c r="EU8" s="32"/>
      <c r="EV8" s="32"/>
      <c r="EW8" s="32"/>
    </row>
    <row r="9" spans="1:153" ht="15.6" x14ac:dyDescent="0.3">
      <c r="A9" s="3">
        <v>5</v>
      </c>
      <c r="B9" s="4" t="s">
        <v>61</v>
      </c>
      <c r="C9" s="4" t="s">
        <v>160</v>
      </c>
      <c r="D9" s="4" t="s">
        <v>45</v>
      </c>
      <c r="E9" s="4" t="s">
        <v>39</v>
      </c>
      <c r="F9" s="4" t="s">
        <v>140</v>
      </c>
      <c r="G9" s="4" t="s">
        <v>40</v>
      </c>
      <c r="H9" s="4" t="s">
        <v>103</v>
      </c>
      <c r="I9" s="4" t="s">
        <v>37</v>
      </c>
      <c r="J9" s="4" t="s">
        <v>483</v>
      </c>
      <c r="K9" s="4" t="s">
        <v>52</v>
      </c>
      <c r="L9" s="4" t="s">
        <v>122</v>
      </c>
      <c r="M9" s="4" t="s">
        <v>46</v>
      </c>
      <c r="N9" s="4" t="s">
        <v>44</v>
      </c>
      <c r="O9" s="4" t="s">
        <v>56</v>
      </c>
      <c r="P9" s="4" t="s">
        <v>155</v>
      </c>
      <c r="Q9" s="4" t="s">
        <v>40</v>
      </c>
      <c r="R9" s="4" t="s">
        <v>27</v>
      </c>
      <c r="S9" s="4" t="s">
        <v>132</v>
      </c>
      <c r="T9" s="4" t="s">
        <v>35</v>
      </c>
      <c r="U9" s="4" t="s">
        <v>38</v>
      </c>
      <c r="V9" s="4" t="s">
        <v>42</v>
      </c>
      <c r="W9" s="4" t="s">
        <v>30</v>
      </c>
      <c r="X9" s="4" t="s">
        <v>346</v>
      </c>
      <c r="Y9" s="4" t="s">
        <v>155</v>
      </c>
      <c r="Z9" s="4" t="s">
        <v>137</v>
      </c>
      <c r="AA9" s="4" t="s">
        <v>58</v>
      </c>
      <c r="AB9" s="4" t="s">
        <v>289</v>
      </c>
      <c r="AC9" s="4" t="s">
        <v>152</v>
      </c>
      <c r="AD9" s="4" t="s">
        <v>33</v>
      </c>
      <c r="AE9" s="4" t="s">
        <v>38</v>
      </c>
      <c r="AF9" s="4" t="s">
        <v>220</v>
      </c>
      <c r="AG9" s="4" t="s">
        <v>45</v>
      </c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4"/>
      <c r="BU9" s="19"/>
      <c r="BV9" s="4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4"/>
      <c r="CP9" s="19"/>
      <c r="CQ9" s="19"/>
      <c r="CR9" s="19"/>
      <c r="CS9" s="19"/>
      <c r="CT9" s="19"/>
      <c r="CU9" s="19"/>
      <c r="CV9" s="19"/>
      <c r="CW9" s="19"/>
      <c r="CX9" s="4"/>
      <c r="CY9" s="19"/>
      <c r="CZ9" s="19"/>
      <c r="DA9" s="19"/>
      <c r="DB9" s="19"/>
      <c r="DC9" s="19"/>
      <c r="DD9" s="19"/>
      <c r="DE9" s="4"/>
      <c r="DF9" s="19"/>
      <c r="DG9" s="19"/>
      <c r="DH9" s="19"/>
      <c r="DI9" s="19"/>
      <c r="DJ9" s="4"/>
      <c r="DK9" s="19"/>
      <c r="DL9" s="4"/>
      <c r="DM9" s="4"/>
      <c r="DN9" s="19"/>
      <c r="DO9" s="19"/>
      <c r="DP9" s="19"/>
      <c r="DQ9" s="19"/>
      <c r="DR9" s="19"/>
      <c r="DS9" s="4"/>
      <c r="DT9" s="19"/>
      <c r="DU9" s="19"/>
      <c r="DV9" s="4"/>
      <c r="DW9" s="4"/>
      <c r="DX9" s="19"/>
      <c r="DY9" s="19"/>
      <c r="DZ9" s="19"/>
      <c r="EA9" s="19"/>
      <c r="EB9" s="19"/>
      <c r="EC9" s="4"/>
      <c r="ED9" s="4"/>
      <c r="EE9" s="4"/>
      <c r="EF9" s="4"/>
      <c r="EG9" s="4"/>
      <c r="EH9" s="8"/>
      <c r="EI9" s="8"/>
      <c r="EJ9" s="8"/>
      <c r="EK9" s="4"/>
      <c r="EL9" s="4"/>
      <c r="EM9" s="4"/>
      <c r="EN9" s="8"/>
      <c r="EQ9" s="32"/>
      <c r="ER9" s="32"/>
      <c r="ES9" s="32"/>
      <c r="ET9" s="32"/>
      <c r="EU9" s="32"/>
      <c r="EV9" s="32"/>
      <c r="EW9" s="32"/>
    </row>
    <row r="10" spans="1:153" ht="15.6" x14ac:dyDescent="0.3">
      <c r="A10" s="3">
        <v>6</v>
      </c>
      <c r="B10" s="4" t="s">
        <v>45</v>
      </c>
      <c r="C10" s="4" t="s">
        <v>118</v>
      </c>
      <c r="D10" s="4" t="s">
        <v>51</v>
      </c>
      <c r="E10" s="4" t="s">
        <v>37</v>
      </c>
      <c r="F10" s="4" t="s">
        <v>91</v>
      </c>
      <c r="G10" s="4" t="s">
        <v>64</v>
      </c>
      <c r="H10" s="4" t="s">
        <v>26</v>
      </c>
      <c r="I10" s="4" t="s">
        <v>46</v>
      </c>
      <c r="J10" s="4" t="s">
        <v>44</v>
      </c>
      <c r="K10" s="4" t="s">
        <v>40</v>
      </c>
      <c r="L10" s="4" t="s">
        <v>56</v>
      </c>
      <c r="M10" s="4" t="s">
        <v>150</v>
      </c>
      <c r="N10" s="4" t="s">
        <v>28</v>
      </c>
      <c r="O10" s="4" t="s">
        <v>58</v>
      </c>
      <c r="P10" s="4" t="s">
        <v>38</v>
      </c>
      <c r="Q10" s="4" t="s">
        <v>58</v>
      </c>
      <c r="R10" s="4" t="s">
        <v>26</v>
      </c>
      <c r="S10" s="4" t="s">
        <v>40</v>
      </c>
      <c r="T10" s="4" t="s">
        <v>171</v>
      </c>
      <c r="U10" s="4" t="s">
        <v>51</v>
      </c>
      <c r="V10" s="4" t="s">
        <v>41</v>
      </c>
      <c r="W10" s="4" t="s">
        <v>50</v>
      </c>
      <c r="X10" s="4" t="s">
        <v>80</v>
      </c>
      <c r="Y10" s="4" t="s">
        <v>103</v>
      </c>
      <c r="Z10" s="4" t="s">
        <v>267</v>
      </c>
      <c r="AA10" s="4" t="s">
        <v>27</v>
      </c>
      <c r="AB10" s="4" t="s">
        <v>28</v>
      </c>
      <c r="AC10" s="4" t="s">
        <v>122</v>
      </c>
      <c r="AD10" s="4" t="s">
        <v>16</v>
      </c>
      <c r="AE10" s="4" t="s">
        <v>297</v>
      </c>
      <c r="AF10" s="4" t="s">
        <v>380</v>
      </c>
      <c r="AG10" s="4" t="s">
        <v>82</v>
      </c>
      <c r="AH10" s="19"/>
      <c r="AI10" s="19"/>
      <c r="AJ10" s="19"/>
      <c r="AK10" s="19"/>
      <c r="AL10" s="19"/>
      <c r="AM10" s="19"/>
      <c r="AN10" s="19"/>
      <c r="AO10" s="4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4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4"/>
      <c r="CE10" s="19"/>
      <c r="CF10" s="19"/>
      <c r="CG10" s="19"/>
      <c r="CH10" s="19"/>
      <c r="CI10" s="19"/>
      <c r="CJ10" s="19"/>
      <c r="CK10" s="19"/>
      <c r="CL10" s="19"/>
      <c r="CM10" s="4"/>
      <c r="CN10" s="19"/>
      <c r="CO10" s="4"/>
      <c r="CP10" s="19"/>
      <c r="CQ10" s="19"/>
      <c r="CR10" s="19"/>
      <c r="CS10" s="4"/>
      <c r="CT10" s="4"/>
      <c r="CU10" s="4"/>
      <c r="CV10" s="19"/>
      <c r="CW10" s="19"/>
      <c r="CX10" s="19"/>
      <c r="CY10" s="19"/>
      <c r="CZ10" s="19"/>
      <c r="DA10" s="4"/>
      <c r="DB10" s="4"/>
      <c r="DC10" s="4"/>
      <c r="DD10" s="19"/>
      <c r="DE10" s="19"/>
      <c r="DF10" s="19"/>
      <c r="DG10" s="19"/>
      <c r="DH10" s="4"/>
      <c r="DI10" s="19"/>
      <c r="DJ10" s="19"/>
      <c r="DK10" s="19"/>
      <c r="DL10" s="19"/>
      <c r="DM10" s="4"/>
      <c r="DN10" s="4"/>
      <c r="DO10" s="4"/>
      <c r="DP10" s="19"/>
      <c r="DQ10" s="19"/>
      <c r="DR10" s="19"/>
      <c r="DS10" s="19"/>
      <c r="DT10" s="19"/>
      <c r="DU10" s="19"/>
      <c r="DV10" s="19"/>
      <c r="DW10" s="19"/>
      <c r="DX10" s="19"/>
      <c r="DY10" s="4"/>
      <c r="DZ10" s="4"/>
      <c r="EA10" s="19"/>
      <c r="EB10" s="19"/>
      <c r="EC10" s="4"/>
      <c r="ED10" s="4"/>
      <c r="EE10" s="4"/>
      <c r="EF10" s="4"/>
      <c r="EG10" s="4"/>
      <c r="EH10" s="8"/>
      <c r="EI10" s="8"/>
      <c r="EJ10" s="8"/>
      <c r="EK10" s="19"/>
      <c r="EL10" s="8"/>
      <c r="EM10" s="4"/>
      <c r="EN10" s="4"/>
      <c r="EQ10" s="32"/>
      <c r="ER10" s="32"/>
      <c r="ES10" s="32"/>
      <c r="ET10" s="32"/>
      <c r="EU10" s="32"/>
      <c r="EV10" s="32"/>
      <c r="EW10" s="32"/>
    </row>
    <row r="11" spans="1:153" ht="15.6" x14ac:dyDescent="0.3">
      <c r="A11" s="3">
        <v>7</v>
      </c>
      <c r="B11" s="4" t="s">
        <v>27</v>
      </c>
      <c r="C11" s="4" t="s">
        <v>161</v>
      </c>
      <c r="D11" s="4" t="s">
        <v>124</v>
      </c>
      <c r="E11" s="4" t="s">
        <v>23</v>
      </c>
      <c r="F11" s="4" t="s">
        <v>34</v>
      </c>
      <c r="G11" s="4" t="s">
        <v>50</v>
      </c>
      <c r="H11" s="4" t="s">
        <v>130</v>
      </c>
      <c r="I11" s="4" t="s">
        <v>55</v>
      </c>
      <c r="J11" s="4" t="s">
        <v>435</v>
      </c>
      <c r="K11" s="4" t="s">
        <v>37</v>
      </c>
      <c r="L11" s="4" t="s">
        <v>32</v>
      </c>
      <c r="M11" s="4" t="s">
        <v>121</v>
      </c>
      <c r="N11" s="4" t="s">
        <v>132</v>
      </c>
      <c r="O11" s="4" t="s">
        <v>21</v>
      </c>
      <c r="P11" s="4" t="s">
        <v>34</v>
      </c>
      <c r="Q11" s="4" t="s">
        <v>51</v>
      </c>
      <c r="R11" s="4" t="s">
        <v>103</v>
      </c>
      <c r="S11" s="4" t="s">
        <v>38</v>
      </c>
      <c r="T11" s="4" t="s">
        <v>346</v>
      </c>
      <c r="U11" s="4" t="s">
        <v>45</v>
      </c>
      <c r="V11" s="4" t="s">
        <v>40</v>
      </c>
      <c r="W11" s="4" t="s">
        <v>52</v>
      </c>
      <c r="X11" s="4" t="s">
        <v>91</v>
      </c>
      <c r="Y11" s="4" t="s">
        <v>61</v>
      </c>
      <c r="Z11" s="4" t="s">
        <v>42</v>
      </c>
      <c r="AA11" s="4" t="s">
        <v>39</v>
      </c>
      <c r="AB11" s="4" t="s">
        <v>42</v>
      </c>
      <c r="AC11" s="4" t="s">
        <v>150</v>
      </c>
      <c r="AD11" s="4" t="s">
        <v>24</v>
      </c>
      <c r="AE11" s="4" t="s">
        <v>34</v>
      </c>
      <c r="AF11" s="4" t="s">
        <v>91</v>
      </c>
      <c r="AG11" s="4" t="s">
        <v>34</v>
      </c>
      <c r="AH11" s="19"/>
      <c r="AI11" s="19"/>
      <c r="AJ11" s="19"/>
      <c r="AK11" s="19"/>
      <c r="AL11" s="19"/>
      <c r="AM11" s="4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4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4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4"/>
      <c r="CI11" s="19"/>
      <c r="CJ11" s="19"/>
      <c r="CK11" s="4"/>
      <c r="CL11" s="4"/>
      <c r="CM11" s="19"/>
      <c r="CN11" s="19"/>
      <c r="CO11" s="19"/>
      <c r="CP11" s="4"/>
      <c r="CQ11" s="19"/>
      <c r="CR11" s="4"/>
      <c r="CS11" s="19"/>
      <c r="CT11" s="19"/>
      <c r="CU11" s="19"/>
      <c r="CV11" s="19"/>
      <c r="CW11" s="4"/>
      <c r="CX11" s="4"/>
      <c r="CY11" s="19"/>
      <c r="CZ11" s="19"/>
      <c r="DA11" s="4"/>
      <c r="DB11" s="19"/>
      <c r="DC11" s="19"/>
      <c r="DD11" s="19"/>
      <c r="DE11" s="19"/>
      <c r="DF11" s="4"/>
      <c r="DG11" s="4"/>
      <c r="DH11" s="4"/>
      <c r="DI11" s="19"/>
      <c r="DJ11" s="19"/>
      <c r="DK11" s="19"/>
      <c r="DL11" s="4"/>
      <c r="DM11" s="4"/>
      <c r="DN11" s="19"/>
      <c r="DO11" s="19"/>
      <c r="DP11" s="19"/>
      <c r="DQ11" s="19"/>
      <c r="DR11" s="19"/>
      <c r="DS11" s="4"/>
      <c r="DT11" s="4"/>
      <c r="DU11" s="19"/>
      <c r="DV11" s="19"/>
      <c r="DW11" s="4"/>
      <c r="DX11" s="19"/>
      <c r="DY11" s="4"/>
      <c r="DZ11" s="4"/>
      <c r="EA11" s="19"/>
      <c r="EB11" s="19"/>
      <c r="EC11" s="4"/>
      <c r="ED11" s="4"/>
      <c r="EE11" s="4"/>
      <c r="EF11" s="4"/>
      <c r="EG11" s="4"/>
      <c r="EH11" s="8"/>
      <c r="EI11" s="8"/>
      <c r="EJ11" s="4"/>
      <c r="EK11" s="4"/>
      <c r="EL11" s="8"/>
      <c r="EM11" s="8"/>
      <c r="EN11" s="4"/>
      <c r="EQ11" s="32"/>
      <c r="ER11" s="32"/>
      <c r="ES11" s="32"/>
      <c r="ET11" s="32"/>
      <c r="EU11" s="32"/>
      <c r="EV11" s="32"/>
      <c r="EW11" s="32"/>
    </row>
    <row r="12" spans="1:153" ht="15.6" x14ac:dyDescent="0.3">
      <c r="A12" s="3">
        <v>8</v>
      </c>
      <c r="B12" s="4" t="s">
        <v>38</v>
      </c>
      <c r="C12" s="4" t="s">
        <v>32</v>
      </c>
      <c r="D12" s="4" t="s">
        <v>19</v>
      </c>
      <c r="E12" s="4" t="s">
        <v>32</v>
      </c>
      <c r="F12" s="4" t="s">
        <v>14</v>
      </c>
      <c r="G12" s="4" t="s">
        <v>35</v>
      </c>
      <c r="H12" s="4" t="s">
        <v>131</v>
      </c>
      <c r="I12" s="4" t="s">
        <v>39</v>
      </c>
      <c r="J12" s="4" t="s">
        <v>34</v>
      </c>
      <c r="K12" s="4" t="s">
        <v>452</v>
      </c>
      <c r="L12" s="4" t="s">
        <v>21</v>
      </c>
      <c r="M12" s="4" t="s">
        <v>274</v>
      </c>
      <c r="N12" s="4" t="s">
        <v>26</v>
      </c>
      <c r="O12" s="4" t="s">
        <v>32</v>
      </c>
      <c r="P12" s="4" t="s">
        <v>33</v>
      </c>
      <c r="Q12" s="4" t="s">
        <v>80</v>
      </c>
      <c r="R12" s="4" t="s">
        <v>34</v>
      </c>
      <c r="S12" s="4" t="s">
        <v>33</v>
      </c>
      <c r="T12" s="4" t="s">
        <v>146</v>
      </c>
      <c r="U12" s="4" t="s">
        <v>22</v>
      </c>
      <c r="V12" s="4" t="s">
        <v>39</v>
      </c>
      <c r="W12" s="4" t="s">
        <v>452</v>
      </c>
      <c r="X12" s="4" t="s">
        <v>220</v>
      </c>
      <c r="Y12" s="4" t="s">
        <v>150</v>
      </c>
      <c r="Z12" s="4" t="s">
        <v>174</v>
      </c>
      <c r="AA12" s="4" t="s">
        <v>29</v>
      </c>
      <c r="AB12" s="4" t="s">
        <v>130</v>
      </c>
      <c r="AC12" s="4" t="s">
        <v>370</v>
      </c>
      <c r="AD12" s="4" t="s">
        <v>271</v>
      </c>
      <c r="AE12" s="4" t="s">
        <v>42</v>
      </c>
      <c r="AF12" s="4" t="s">
        <v>66</v>
      </c>
      <c r="AG12" s="4" t="s">
        <v>42</v>
      </c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4"/>
      <c r="CO12" s="19"/>
      <c r="CP12" s="4"/>
      <c r="CQ12" s="19"/>
      <c r="CR12" s="19"/>
      <c r="CS12" s="19"/>
      <c r="CT12" s="19"/>
      <c r="CU12" s="4"/>
      <c r="CV12" s="19"/>
      <c r="CW12" s="19"/>
      <c r="CX12" s="19"/>
      <c r="CY12" s="19"/>
      <c r="CZ12" s="19"/>
      <c r="DA12" s="4"/>
      <c r="DB12" s="19"/>
      <c r="DC12" s="4"/>
      <c r="DD12" s="19"/>
      <c r="DE12" s="19"/>
      <c r="DF12" s="19"/>
      <c r="DG12" s="19"/>
      <c r="DH12" s="4"/>
      <c r="DI12" s="19"/>
      <c r="DJ12" s="4"/>
      <c r="DK12" s="19"/>
      <c r="DL12" s="4"/>
      <c r="DM12" s="19"/>
      <c r="DN12" s="19"/>
      <c r="DO12" s="19"/>
      <c r="DP12" s="4"/>
      <c r="DQ12" s="4"/>
      <c r="DR12" s="4"/>
      <c r="DS12" s="19"/>
      <c r="DT12" s="19"/>
      <c r="DU12" s="19"/>
      <c r="DV12" s="19"/>
      <c r="DW12" s="19"/>
      <c r="DX12" s="4"/>
      <c r="DY12" s="4"/>
      <c r="DZ12" s="19"/>
      <c r="EA12" s="19"/>
      <c r="EB12" s="19"/>
      <c r="EC12" s="4"/>
      <c r="ED12" s="4"/>
      <c r="EE12" s="4"/>
      <c r="EF12" s="4"/>
      <c r="EG12" s="4"/>
      <c r="EH12" s="8"/>
      <c r="EI12" s="4"/>
      <c r="EJ12" s="4"/>
      <c r="EK12" s="4"/>
      <c r="EL12" s="4"/>
      <c r="EM12" s="4"/>
      <c r="EN12" s="4"/>
      <c r="EQ12" s="32"/>
      <c r="ER12" s="32"/>
      <c r="ES12" s="32"/>
      <c r="ET12" s="32"/>
      <c r="EU12" s="32"/>
      <c r="EV12" s="32"/>
      <c r="EW12" s="32"/>
    </row>
    <row r="13" spans="1:153" ht="15.6" x14ac:dyDescent="0.3">
      <c r="A13" s="3">
        <v>9</v>
      </c>
      <c r="B13" s="4" t="s">
        <v>28</v>
      </c>
      <c r="C13" s="4" t="s">
        <v>37</v>
      </c>
      <c r="D13" s="4" t="s">
        <v>409</v>
      </c>
      <c r="E13" s="4" t="s">
        <v>52</v>
      </c>
      <c r="F13" s="4" t="s">
        <v>46</v>
      </c>
      <c r="G13" s="4" t="s">
        <v>178</v>
      </c>
      <c r="H13" s="4" t="s">
        <v>132</v>
      </c>
      <c r="I13" s="4" t="s">
        <v>91</v>
      </c>
      <c r="J13" s="4" t="s">
        <v>87</v>
      </c>
      <c r="K13" s="4" t="s">
        <v>30</v>
      </c>
      <c r="L13" s="4" t="s">
        <v>165</v>
      </c>
      <c r="M13" s="4" t="s">
        <v>106</v>
      </c>
      <c r="N13" s="4" t="s">
        <v>104</v>
      </c>
      <c r="O13" s="4" t="s">
        <v>30</v>
      </c>
      <c r="P13" s="4" t="s">
        <v>106</v>
      </c>
      <c r="Q13" s="4" t="s">
        <v>106</v>
      </c>
      <c r="R13" s="4" t="s">
        <v>16</v>
      </c>
      <c r="S13" s="4" t="s">
        <v>26</v>
      </c>
      <c r="T13" s="4" t="s">
        <v>347</v>
      </c>
      <c r="U13" s="4" t="s">
        <v>57</v>
      </c>
      <c r="V13" s="4" t="s">
        <v>38</v>
      </c>
      <c r="W13" s="4" t="s">
        <v>26</v>
      </c>
      <c r="X13" s="4" t="s">
        <v>66</v>
      </c>
      <c r="Y13" s="4" t="s">
        <v>43</v>
      </c>
      <c r="Z13" s="4" t="s">
        <v>297</v>
      </c>
      <c r="AA13" s="4" t="s">
        <v>50</v>
      </c>
      <c r="AB13" s="4" t="s">
        <v>51</v>
      </c>
      <c r="AC13" s="4" t="s">
        <v>369</v>
      </c>
      <c r="AD13" s="4" t="s">
        <v>50</v>
      </c>
      <c r="AE13" s="4" t="s">
        <v>129</v>
      </c>
      <c r="AF13" s="4" t="s">
        <v>251</v>
      </c>
      <c r="AG13" s="4" t="s">
        <v>46</v>
      </c>
      <c r="AH13" s="19"/>
      <c r="AI13" s="4"/>
      <c r="AJ13" s="4"/>
      <c r="AK13" s="4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4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4"/>
      <c r="CG13" s="19"/>
      <c r="CH13" s="19"/>
      <c r="CI13" s="19"/>
      <c r="CJ13" s="19"/>
      <c r="CK13" s="19"/>
      <c r="CL13" s="19"/>
      <c r="CM13" s="19"/>
      <c r="CN13" s="19"/>
      <c r="CO13" s="4"/>
      <c r="CP13" s="4"/>
      <c r="CQ13" s="4"/>
      <c r="CR13" s="19"/>
      <c r="CS13" s="19"/>
      <c r="CT13" s="19"/>
      <c r="CU13" s="19"/>
      <c r="CV13" s="19"/>
      <c r="CW13" s="19"/>
      <c r="CX13" s="19"/>
      <c r="CY13" s="4"/>
      <c r="CZ13" s="19"/>
      <c r="DA13" s="4"/>
      <c r="DB13" s="19"/>
      <c r="DC13" s="4"/>
      <c r="DD13" s="4"/>
      <c r="DE13" s="19"/>
      <c r="DF13" s="19"/>
      <c r="DG13" s="19"/>
      <c r="DH13" s="19"/>
      <c r="DI13" s="19"/>
      <c r="DJ13" s="4"/>
      <c r="DK13" s="19"/>
      <c r="DL13" s="19"/>
      <c r="DM13" s="19"/>
      <c r="DN13" s="19"/>
      <c r="DO13" s="4"/>
      <c r="DP13" s="19"/>
      <c r="DQ13" s="19"/>
      <c r="DR13" s="4"/>
      <c r="DS13" s="4"/>
      <c r="DT13" s="19"/>
      <c r="DU13" s="19"/>
      <c r="DV13" s="4"/>
      <c r="DW13" s="19"/>
      <c r="DX13" s="19"/>
      <c r="DY13" s="19"/>
      <c r="DZ13" s="19"/>
      <c r="EA13" s="19"/>
      <c r="EB13" s="19"/>
      <c r="EC13" s="4"/>
      <c r="ED13" s="4"/>
      <c r="EE13" s="4"/>
      <c r="EF13" s="4"/>
      <c r="EG13" s="4"/>
      <c r="EH13" s="8"/>
      <c r="EI13" s="8"/>
      <c r="EJ13" s="4"/>
      <c r="EK13" s="4"/>
      <c r="EL13" s="4"/>
      <c r="EM13" s="19"/>
      <c r="EN13" s="4"/>
      <c r="EQ13" s="32"/>
      <c r="ER13" s="32"/>
      <c r="ES13" s="32"/>
      <c r="ET13" s="32"/>
      <c r="EU13" s="32"/>
      <c r="EV13" s="32"/>
      <c r="EW13" s="32"/>
    </row>
    <row r="14" spans="1:153" ht="15.6" x14ac:dyDescent="0.3">
      <c r="A14" s="3">
        <v>10</v>
      </c>
      <c r="B14" s="4" t="s">
        <v>87</v>
      </c>
      <c r="C14" s="4" t="s">
        <v>24</v>
      </c>
      <c r="D14" s="4" t="s">
        <v>61</v>
      </c>
      <c r="E14" s="4" t="s">
        <v>40</v>
      </c>
      <c r="F14" s="4" t="s">
        <v>105</v>
      </c>
      <c r="G14" s="4" t="s">
        <v>39</v>
      </c>
      <c r="H14" s="4" t="s">
        <v>133</v>
      </c>
      <c r="I14" s="4" t="s">
        <v>61</v>
      </c>
      <c r="J14" s="4" t="s">
        <v>28</v>
      </c>
      <c r="K14" s="4" t="s">
        <v>21</v>
      </c>
      <c r="L14" s="4" t="s">
        <v>58</v>
      </c>
      <c r="M14" s="4" t="s">
        <v>24</v>
      </c>
      <c r="N14" s="4" t="s">
        <v>40</v>
      </c>
      <c r="O14" s="4" t="s">
        <v>51</v>
      </c>
      <c r="P14" s="4" t="s">
        <v>91</v>
      </c>
      <c r="Q14" s="4" t="s">
        <v>100</v>
      </c>
      <c r="R14" s="4" t="s">
        <v>38</v>
      </c>
      <c r="S14" s="4" t="s">
        <v>42</v>
      </c>
      <c r="T14" s="4" t="s">
        <v>115</v>
      </c>
      <c r="U14" s="4" t="s">
        <v>15</v>
      </c>
      <c r="V14" s="4" t="s">
        <v>37</v>
      </c>
      <c r="W14" s="4" t="s">
        <v>39</v>
      </c>
      <c r="X14" s="4" t="s">
        <v>125</v>
      </c>
      <c r="Y14" s="4" t="s">
        <v>171</v>
      </c>
      <c r="Z14" s="4" t="s">
        <v>220</v>
      </c>
      <c r="AA14" s="4" t="s">
        <v>23</v>
      </c>
      <c r="AB14" s="4" t="s">
        <v>27</v>
      </c>
      <c r="AC14" s="4" t="s">
        <v>66</v>
      </c>
      <c r="AD14" s="4" t="s">
        <v>43</v>
      </c>
      <c r="AE14" s="4" t="s">
        <v>44</v>
      </c>
      <c r="AF14" s="4" t="s">
        <v>289</v>
      </c>
      <c r="AG14" s="4" t="s">
        <v>16</v>
      </c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4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4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4"/>
      <c r="CP14" s="19"/>
      <c r="CQ14" s="19"/>
      <c r="CR14" s="19"/>
      <c r="CS14" s="19"/>
      <c r="CT14" s="19"/>
      <c r="CU14" s="19"/>
      <c r="CV14" s="19"/>
      <c r="CW14" s="4"/>
      <c r="CX14" s="19"/>
      <c r="CY14" s="19"/>
      <c r="CZ14" s="19"/>
      <c r="DA14" s="4"/>
      <c r="DB14" s="4"/>
      <c r="DC14" s="4"/>
      <c r="DD14" s="19"/>
      <c r="DE14" s="19"/>
      <c r="DF14" s="19"/>
      <c r="DG14" s="4"/>
      <c r="DH14" s="19"/>
      <c r="DI14" s="19"/>
      <c r="DJ14" s="19"/>
      <c r="DK14" s="4"/>
      <c r="DL14" s="4"/>
      <c r="DM14" s="19"/>
      <c r="DN14" s="4"/>
      <c r="DO14" s="4"/>
      <c r="DP14" s="19"/>
      <c r="DQ14" s="19"/>
      <c r="DR14" s="19"/>
      <c r="DS14" s="19"/>
      <c r="DT14" s="19"/>
      <c r="DU14" s="19"/>
      <c r="DV14" s="19"/>
      <c r="DW14" s="4"/>
      <c r="DX14" s="19"/>
      <c r="DY14" s="4"/>
      <c r="DZ14" s="19"/>
      <c r="EA14" s="19"/>
      <c r="EB14" s="19"/>
      <c r="EC14" s="4"/>
      <c r="ED14" s="4"/>
      <c r="EE14" s="19"/>
      <c r="EF14" s="4"/>
      <c r="EG14" s="4"/>
      <c r="EH14" s="8"/>
      <c r="EI14" s="4"/>
      <c r="EJ14" s="19"/>
      <c r="EK14" s="4"/>
      <c r="EL14" s="4"/>
      <c r="EM14" s="4"/>
      <c r="EN14" s="4"/>
      <c r="EQ14" s="32"/>
      <c r="ER14" s="32"/>
      <c r="ES14" s="32"/>
      <c r="ET14" s="32"/>
      <c r="EU14" s="32"/>
      <c r="EV14" s="32"/>
      <c r="EW14" s="32"/>
    </row>
    <row r="15" spans="1:153" ht="15.6" x14ac:dyDescent="0.3">
      <c r="A15" s="3">
        <v>11</v>
      </c>
      <c r="B15" s="4" t="s">
        <v>175</v>
      </c>
      <c r="C15" s="4" t="s">
        <v>35</v>
      </c>
      <c r="D15" s="4" t="s">
        <v>410</v>
      </c>
      <c r="E15" s="4" t="s">
        <v>53</v>
      </c>
      <c r="F15" s="4" t="s">
        <v>38</v>
      </c>
      <c r="G15" s="4" t="s">
        <v>37</v>
      </c>
      <c r="H15" s="4" t="s">
        <v>109</v>
      </c>
      <c r="I15" s="4" t="s">
        <v>28</v>
      </c>
      <c r="J15" s="4" t="s">
        <v>137</v>
      </c>
      <c r="K15" s="4" t="s">
        <v>39</v>
      </c>
      <c r="L15" s="4" t="s">
        <v>160</v>
      </c>
      <c r="M15" s="4" t="s">
        <v>43</v>
      </c>
      <c r="N15" s="4" t="s">
        <v>21</v>
      </c>
      <c r="O15" s="4" t="s">
        <v>52</v>
      </c>
      <c r="P15" s="4" t="s">
        <v>16</v>
      </c>
      <c r="Q15" s="4" t="s">
        <v>132</v>
      </c>
      <c r="R15" s="4" t="s">
        <v>326</v>
      </c>
      <c r="S15" s="4" t="s">
        <v>43</v>
      </c>
      <c r="T15" s="4" t="s">
        <v>348</v>
      </c>
      <c r="U15" s="4" t="s">
        <v>103</v>
      </c>
      <c r="V15" s="4" t="s">
        <v>36</v>
      </c>
      <c r="W15" s="4" t="s">
        <v>538</v>
      </c>
      <c r="X15" s="4" t="s">
        <v>29</v>
      </c>
      <c r="Y15" s="4" t="s">
        <v>42</v>
      </c>
      <c r="Z15" s="4" t="s">
        <v>111</v>
      </c>
      <c r="AA15" s="4" t="s">
        <v>32</v>
      </c>
      <c r="AB15" s="4" t="s">
        <v>61</v>
      </c>
      <c r="AC15" s="4" t="s">
        <v>199</v>
      </c>
      <c r="AD15" s="4" t="s">
        <v>122</v>
      </c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4"/>
      <c r="BQ15" s="19"/>
      <c r="BR15" s="4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4"/>
      <c r="CN15" s="4"/>
      <c r="CO15" s="19"/>
      <c r="CP15" s="19"/>
      <c r="CQ15" s="19"/>
      <c r="CR15" s="19"/>
      <c r="CS15" s="19"/>
      <c r="CT15" s="19"/>
      <c r="CV15" s="19"/>
      <c r="CW15" s="19"/>
      <c r="CX15" s="19"/>
      <c r="CY15" s="19"/>
      <c r="CZ15" s="19"/>
      <c r="DA15" s="19"/>
      <c r="DB15" s="4"/>
      <c r="DC15" s="19"/>
      <c r="DD15" s="4"/>
      <c r="DE15" s="19"/>
      <c r="DF15" s="4"/>
      <c r="DG15" s="19"/>
      <c r="DH15" s="19"/>
      <c r="DI15" s="4"/>
      <c r="DJ15" s="19"/>
      <c r="DK15" s="4"/>
      <c r="DL15" s="19"/>
      <c r="DM15" s="19"/>
      <c r="DN15" s="19"/>
      <c r="DO15" s="19"/>
      <c r="DP15" s="4"/>
      <c r="DQ15" s="19"/>
      <c r="DR15" s="4"/>
      <c r="DS15" s="19"/>
      <c r="DT15" s="19"/>
      <c r="DU15" s="19"/>
      <c r="DV15" s="19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8"/>
      <c r="EI15" s="8"/>
      <c r="EJ15" s="8"/>
      <c r="EK15" s="4"/>
      <c r="EL15" s="4"/>
      <c r="EM15" s="4"/>
      <c r="EN15" s="4"/>
      <c r="EQ15" s="32"/>
      <c r="ER15" s="32"/>
      <c r="ES15" s="32"/>
      <c r="ET15" s="32"/>
      <c r="EU15" s="32"/>
      <c r="EV15" s="32"/>
      <c r="EW15" s="32"/>
    </row>
    <row r="16" spans="1:153" ht="15.6" x14ac:dyDescent="0.3">
      <c r="A16" s="3">
        <v>12</v>
      </c>
      <c r="B16" s="4" t="s">
        <v>50</v>
      </c>
      <c r="C16" s="4" t="s">
        <v>132</v>
      </c>
      <c r="D16" s="4" t="s">
        <v>380</v>
      </c>
      <c r="E16" s="4" t="s">
        <v>54</v>
      </c>
      <c r="F16" s="4" t="s">
        <v>379</v>
      </c>
      <c r="G16" s="4" t="s">
        <v>44</v>
      </c>
      <c r="H16" s="4" t="s">
        <v>34</v>
      </c>
      <c r="I16" s="4" t="s">
        <v>32</v>
      </c>
      <c r="J16" s="4" t="s">
        <v>21</v>
      </c>
      <c r="K16" s="4" t="s">
        <v>453</v>
      </c>
      <c r="L16" s="4" t="s">
        <v>30</v>
      </c>
      <c r="M16" s="4" t="s">
        <v>33</v>
      </c>
      <c r="N16" s="4" t="s">
        <v>37</v>
      </c>
      <c r="O16" s="4" t="s">
        <v>55</v>
      </c>
      <c r="P16" s="4" t="s">
        <v>103</v>
      </c>
      <c r="Q16" s="4" t="s">
        <v>274</v>
      </c>
      <c r="R16" s="4" t="s">
        <v>19</v>
      </c>
      <c r="S16" s="4" t="s">
        <v>123</v>
      </c>
      <c r="T16" s="4" t="s">
        <v>349</v>
      </c>
      <c r="U16" s="4" t="s">
        <v>42</v>
      </c>
      <c r="V16" s="4" t="s">
        <v>35</v>
      </c>
      <c r="W16" s="4" t="s">
        <v>21</v>
      </c>
      <c r="X16" s="4" t="s">
        <v>129</v>
      </c>
      <c r="Y16" s="4" t="s">
        <v>34</v>
      </c>
      <c r="Z16" s="4" t="s">
        <v>33</v>
      </c>
      <c r="AA16" s="4" t="s">
        <v>132</v>
      </c>
      <c r="AB16" s="4" t="s">
        <v>99</v>
      </c>
      <c r="AC16" s="4" t="s">
        <v>368</v>
      </c>
      <c r="AD16" s="4" t="s">
        <v>104</v>
      </c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4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4"/>
      <c r="CS16" s="4"/>
      <c r="CT16" s="4"/>
      <c r="CU16" s="4"/>
      <c r="CV16" s="4"/>
      <c r="CW16" s="4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4"/>
      <c r="DJ16" s="19"/>
      <c r="DK16" s="4"/>
      <c r="DL16" s="19"/>
      <c r="DM16" s="19"/>
      <c r="DN16" s="19"/>
      <c r="DO16" s="4"/>
      <c r="DP16" s="19"/>
      <c r="DQ16" s="19"/>
      <c r="DR16" s="19"/>
      <c r="DS16" s="19"/>
      <c r="DT16" s="19"/>
      <c r="DU16" s="19"/>
      <c r="DV16" s="19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8"/>
      <c r="EI16" s="4"/>
      <c r="EJ16" s="19"/>
      <c r="EK16" s="4"/>
      <c r="EL16" s="4"/>
      <c r="EM16" s="8"/>
      <c r="EN16" s="8"/>
      <c r="EQ16" s="32"/>
      <c r="ER16" s="32"/>
      <c r="ES16" s="32"/>
      <c r="ET16" s="32"/>
      <c r="EU16" s="32"/>
      <c r="EV16" s="32"/>
      <c r="EW16" s="32"/>
    </row>
    <row r="17" spans="1:153" ht="15.6" x14ac:dyDescent="0.3">
      <c r="A17" s="3">
        <v>13</v>
      </c>
      <c r="B17" s="4" t="s">
        <v>40</v>
      </c>
      <c r="C17" s="4" t="s">
        <v>40</v>
      </c>
      <c r="D17" s="4" t="s">
        <v>121</v>
      </c>
      <c r="E17" s="4" t="s">
        <v>55</v>
      </c>
      <c r="F17" s="4" t="s">
        <v>99</v>
      </c>
      <c r="G17" s="4" t="s">
        <v>24</v>
      </c>
      <c r="H17" s="4" t="s">
        <v>50</v>
      </c>
      <c r="I17" s="4" t="s">
        <v>494</v>
      </c>
      <c r="J17" s="4" t="s">
        <v>509</v>
      </c>
      <c r="K17" s="4" t="s">
        <v>165</v>
      </c>
      <c r="L17" s="4" t="s">
        <v>520</v>
      </c>
      <c r="M17" s="4" t="s">
        <v>135</v>
      </c>
      <c r="N17" s="4" t="s">
        <v>171</v>
      </c>
      <c r="O17" s="4" t="s">
        <v>166</v>
      </c>
      <c r="P17" s="4" t="s">
        <v>40</v>
      </c>
      <c r="Q17" s="4" t="s">
        <v>42</v>
      </c>
      <c r="R17" s="4" t="s">
        <v>46</v>
      </c>
      <c r="S17" s="4" t="s">
        <v>274</v>
      </c>
      <c r="T17" s="4" t="s">
        <v>350</v>
      </c>
      <c r="U17" s="4" t="s">
        <v>92</v>
      </c>
      <c r="V17" s="4" t="s">
        <v>34</v>
      </c>
      <c r="W17" s="4" t="s">
        <v>308</v>
      </c>
      <c r="X17" s="4" t="s">
        <v>479</v>
      </c>
      <c r="Y17" s="4" t="s">
        <v>38</v>
      </c>
      <c r="Z17" s="4" t="s">
        <v>80</v>
      </c>
      <c r="AA17" s="4" t="s">
        <v>152</v>
      </c>
      <c r="AB17" s="4" t="s">
        <v>122</v>
      </c>
      <c r="AC17" s="4" t="s">
        <v>80</v>
      </c>
      <c r="AD17" s="4" t="s">
        <v>25</v>
      </c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4"/>
      <c r="BQ17" s="19"/>
      <c r="BR17" s="19"/>
      <c r="BS17" s="19"/>
      <c r="BT17" s="19"/>
      <c r="BU17" s="19"/>
      <c r="BV17" s="19"/>
      <c r="BW17" s="19"/>
      <c r="BX17" s="19"/>
      <c r="BY17" s="19"/>
      <c r="BZ17" s="4"/>
      <c r="CA17" s="19"/>
      <c r="CB17" s="19"/>
      <c r="CC17" s="4"/>
      <c r="CD17" s="19"/>
      <c r="CE17" s="19"/>
      <c r="CF17" s="19"/>
      <c r="CG17" s="19"/>
      <c r="CH17" s="19"/>
      <c r="CI17" s="19"/>
      <c r="CJ17" s="19"/>
      <c r="CK17" s="19"/>
      <c r="CL17" s="19"/>
      <c r="CM17" s="4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4"/>
      <c r="CY17" s="19"/>
      <c r="CZ17" s="19"/>
      <c r="DA17" s="4"/>
      <c r="DB17" s="4"/>
      <c r="DC17" s="19"/>
      <c r="DD17" s="19"/>
      <c r="DE17" s="4"/>
      <c r="DF17" s="19"/>
      <c r="DG17" s="19"/>
      <c r="DH17" s="19"/>
      <c r="DI17" s="4"/>
      <c r="DJ17" s="4"/>
      <c r="DK17" s="4"/>
      <c r="DL17" s="19"/>
      <c r="DM17" s="19"/>
      <c r="DN17" s="19"/>
      <c r="DO17" s="4"/>
      <c r="DP17" s="19"/>
      <c r="DQ17" s="19"/>
      <c r="DR17" s="4"/>
      <c r="DS17" s="4"/>
      <c r="DT17" s="19"/>
      <c r="DU17" s="4"/>
      <c r="DV17" s="19"/>
      <c r="DW17" s="19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8"/>
      <c r="EI17" s="4"/>
      <c r="EJ17" s="19"/>
      <c r="EK17" s="4"/>
      <c r="EL17" s="4"/>
      <c r="EM17" s="8"/>
      <c r="EN17" s="4"/>
      <c r="EQ17" s="32"/>
      <c r="ER17" s="32"/>
      <c r="ES17" s="32"/>
      <c r="ET17" s="32"/>
      <c r="EU17" s="32"/>
      <c r="EV17" s="32"/>
      <c r="EW17" s="32"/>
    </row>
    <row r="18" spans="1:153" ht="15.6" x14ac:dyDescent="0.3">
      <c r="A18" s="3">
        <v>14</v>
      </c>
      <c r="B18" s="4" t="s">
        <v>15</v>
      </c>
      <c r="C18" s="4" t="s">
        <v>51</v>
      </c>
      <c r="D18" s="4" t="s">
        <v>34</v>
      </c>
      <c r="E18" s="4" t="s">
        <v>56</v>
      </c>
      <c r="F18" s="4" t="s">
        <v>380</v>
      </c>
      <c r="G18" s="4" t="s">
        <v>71</v>
      </c>
      <c r="H18" s="4" t="s">
        <v>19</v>
      </c>
      <c r="I18" s="4" t="s">
        <v>40</v>
      </c>
      <c r="J18" s="4" t="s">
        <v>39</v>
      </c>
      <c r="K18" s="4" t="s">
        <v>169</v>
      </c>
      <c r="L18" s="4" t="s">
        <v>162</v>
      </c>
      <c r="M18" s="4" t="s">
        <v>123</v>
      </c>
      <c r="N18" s="4" t="s">
        <v>51</v>
      </c>
      <c r="O18" s="4" t="s">
        <v>40</v>
      </c>
      <c r="P18" s="4" t="s">
        <v>27</v>
      </c>
      <c r="Q18" s="4" t="s">
        <v>405</v>
      </c>
      <c r="R18" s="4" t="s">
        <v>28</v>
      </c>
      <c r="S18" s="4" t="s">
        <v>100</v>
      </c>
      <c r="T18" s="4" t="s">
        <v>33</v>
      </c>
      <c r="U18" s="4" t="s">
        <v>340</v>
      </c>
      <c r="V18" s="4" t="s">
        <v>33</v>
      </c>
      <c r="W18" s="4" t="s">
        <v>162</v>
      </c>
      <c r="X18" s="4" t="s">
        <v>82</v>
      </c>
      <c r="Y18" s="4" t="s">
        <v>187</v>
      </c>
      <c r="Z18" s="4" t="s">
        <v>61</v>
      </c>
      <c r="AA18" s="4" t="s">
        <v>42</v>
      </c>
      <c r="AB18" s="4" t="s">
        <v>34</v>
      </c>
      <c r="AC18" s="4" t="s">
        <v>36</v>
      </c>
      <c r="AD18" s="4" t="s">
        <v>175</v>
      </c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4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4"/>
      <c r="CD18" s="4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4"/>
      <c r="CY18" s="19"/>
      <c r="CZ18" s="19"/>
      <c r="DA18" s="4"/>
      <c r="DB18" s="19"/>
      <c r="DC18" s="4"/>
      <c r="DD18" s="19"/>
      <c r="DE18" s="19"/>
      <c r="DF18" s="19"/>
      <c r="DG18" s="19"/>
      <c r="DH18" s="19"/>
      <c r="DI18" s="4"/>
      <c r="DJ18" s="19"/>
      <c r="DK18" s="19"/>
      <c r="DL18" s="19"/>
      <c r="DM18" s="19"/>
      <c r="DN18" s="19"/>
      <c r="DO18" s="4"/>
      <c r="DP18" s="19"/>
      <c r="DQ18" s="19"/>
      <c r="DR18" s="4"/>
      <c r="DS18" s="4"/>
      <c r="DT18" s="4"/>
      <c r="DU18" s="4"/>
      <c r="DV18" s="19"/>
      <c r="DW18" s="19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8"/>
      <c r="EI18" s="8"/>
      <c r="EJ18" s="4"/>
      <c r="EK18" s="4"/>
      <c r="EL18" s="4"/>
      <c r="EM18" s="4"/>
      <c r="EN18" s="8"/>
      <c r="EQ18" s="32"/>
      <c r="ER18" s="32"/>
      <c r="ES18" s="32"/>
      <c r="ET18" s="32"/>
      <c r="EU18" s="32"/>
      <c r="EV18" s="32"/>
      <c r="EW18" s="32"/>
    </row>
    <row r="19" spans="1:153" ht="15.6" x14ac:dyDescent="0.3">
      <c r="A19" s="3">
        <v>15</v>
      </c>
      <c r="B19" s="4" t="s">
        <v>43</v>
      </c>
      <c r="C19" s="4" t="s">
        <v>104</v>
      </c>
      <c r="D19" s="4" t="s">
        <v>46</v>
      </c>
      <c r="E19" s="4" t="s">
        <v>57</v>
      </c>
      <c r="F19" s="4" t="s">
        <v>27</v>
      </c>
      <c r="G19" s="4" t="s">
        <v>61</v>
      </c>
      <c r="H19" s="4" t="s">
        <v>51</v>
      </c>
      <c r="I19" s="4" t="s">
        <v>44</v>
      </c>
      <c r="J19" s="4" t="s">
        <v>51</v>
      </c>
      <c r="K19" s="4" t="s">
        <v>25</v>
      </c>
      <c r="L19" s="4" t="s">
        <v>51</v>
      </c>
      <c r="M19" s="4" t="s">
        <v>19</v>
      </c>
      <c r="N19" s="4" t="s">
        <v>56</v>
      </c>
      <c r="O19" s="4" t="s">
        <v>26</v>
      </c>
      <c r="P19" s="4" t="s">
        <v>257</v>
      </c>
      <c r="Q19" s="4" t="s">
        <v>45</v>
      </c>
      <c r="R19" s="4" t="s">
        <v>33</v>
      </c>
      <c r="S19" s="4" t="s">
        <v>39</v>
      </c>
      <c r="T19" s="4" t="s">
        <v>351</v>
      </c>
      <c r="U19" s="4" t="s">
        <v>31</v>
      </c>
      <c r="V19" s="4" t="s">
        <v>32</v>
      </c>
      <c r="W19" s="4" t="s">
        <v>32</v>
      </c>
      <c r="X19" s="4" t="s">
        <v>56</v>
      </c>
      <c r="Y19" s="4" t="s">
        <v>50</v>
      </c>
      <c r="Z19" s="4" t="s">
        <v>23</v>
      </c>
      <c r="AA19" s="4" t="s">
        <v>136</v>
      </c>
      <c r="AB19" s="4" t="s">
        <v>137</v>
      </c>
      <c r="AC19" s="4" t="s">
        <v>124</v>
      </c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4"/>
      <c r="BJ19" s="4"/>
      <c r="BK19" s="4"/>
      <c r="BL19" s="4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4"/>
      <c r="CM19" s="19"/>
      <c r="CN19" s="19"/>
      <c r="CO19" s="4"/>
      <c r="CP19" s="19"/>
      <c r="CQ19" s="19"/>
      <c r="CR19" s="19"/>
      <c r="CS19" s="4"/>
      <c r="CT19" s="4"/>
      <c r="CU19" s="4"/>
      <c r="CV19" s="4"/>
      <c r="CW19" s="4"/>
      <c r="CX19" s="19"/>
      <c r="CY19" s="19"/>
      <c r="CZ19" s="19"/>
      <c r="DA19" s="4"/>
      <c r="DB19" s="19"/>
      <c r="DC19" s="19"/>
      <c r="DD19" s="19"/>
      <c r="DE19" s="4"/>
      <c r="DF19" s="4"/>
      <c r="DG19" s="19"/>
      <c r="DH19" s="19"/>
      <c r="DI19" s="19"/>
      <c r="DJ19" s="19"/>
      <c r="DK19" s="4"/>
      <c r="DL19" s="19"/>
      <c r="DM19" s="4"/>
      <c r="DN19" s="19"/>
      <c r="DO19" s="19"/>
      <c r="DP19" s="19"/>
      <c r="DQ19" s="19"/>
      <c r="DR19" s="19"/>
      <c r="DS19" s="19"/>
      <c r="DT19" s="19"/>
      <c r="DU19" s="4"/>
      <c r="DV19" s="19"/>
      <c r="DW19" s="19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8"/>
      <c r="EI19" s="4"/>
      <c r="EJ19" s="4"/>
      <c r="EK19" s="4"/>
      <c r="EL19" s="4"/>
      <c r="EM19" s="8"/>
      <c r="EN19" s="4"/>
      <c r="EQ19" s="32"/>
      <c r="ER19" s="32"/>
      <c r="ES19" s="32"/>
      <c r="ET19" s="32"/>
      <c r="EU19" s="32"/>
      <c r="EV19" s="32"/>
      <c r="EW19" s="32"/>
    </row>
    <row r="20" spans="1:153" ht="15.6" x14ac:dyDescent="0.3">
      <c r="A20" s="3">
        <v>16</v>
      </c>
      <c r="B20" s="4" t="s">
        <v>435</v>
      </c>
      <c r="C20" s="4" t="s">
        <v>39</v>
      </c>
      <c r="D20" s="4" t="s">
        <v>106</v>
      </c>
      <c r="E20" s="4" t="s">
        <v>58</v>
      </c>
      <c r="F20" s="4" t="s">
        <v>36</v>
      </c>
      <c r="G20" s="4" t="s">
        <v>207</v>
      </c>
      <c r="H20" s="4" t="s">
        <v>44</v>
      </c>
      <c r="I20" s="4" t="s">
        <v>175</v>
      </c>
      <c r="J20" s="4" t="s">
        <v>40</v>
      </c>
      <c r="K20" s="4" t="s">
        <v>50</v>
      </c>
      <c r="L20" s="4" t="s">
        <v>118</v>
      </c>
      <c r="M20" s="4" t="s">
        <v>469</v>
      </c>
      <c r="N20" s="4" t="s">
        <v>94</v>
      </c>
      <c r="O20" s="4" t="s">
        <v>132</v>
      </c>
      <c r="P20" s="4" t="s">
        <v>289</v>
      </c>
      <c r="Q20" s="4" t="s">
        <v>232</v>
      </c>
      <c r="R20" s="4" t="s">
        <v>61</v>
      </c>
      <c r="S20" s="4" t="s">
        <v>16</v>
      </c>
      <c r="T20" s="4" t="s">
        <v>24</v>
      </c>
      <c r="U20" s="4" t="s">
        <v>61</v>
      </c>
      <c r="V20" s="4" t="s">
        <v>31</v>
      </c>
      <c r="W20" s="4" t="s">
        <v>537</v>
      </c>
      <c r="X20" s="4" t="s">
        <v>480</v>
      </c>
      <c r="Y20" s="4" t="s">
        <v>310</v>
      </c>
      <c r="Z20" s="4" t="s">
        <v>528</v>
      </c>
      <c r="AA20" s="4" t="s">
        <v>37</v>
      </c>
      <c r="AB20" s="4" t="s">
        <v>33</v>
      </c>
      <c r="AC20" s="4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4"/>
      <c r="DD20" s="19"/>
      <c r="DE20" s="19"/>
      <c r="DF20" s="4"/>
      <c r="DG20" s="4"/>
      <c r="DH20" s="4"/>
      <c r="DI20" s="4"/>
      <c r="DJ20" s="4"/>
      <c r="DK20" s="19"/>
      <c r="DL20" s="19"/>
      <c r="DM20" s="19"/>
      <c r="DN20" s="19"/>
      <c r="DO20" s="4"/>
      <c r="DP20" s="19"/>
      <c r="DQ20" s="19"/>
      <c r="DR20" s="19"/>
      <c r="DS20" s="19"/>
      <c r="DT20" s="19"/>
      <c r="DU20" s="19"/>
      <c r="DV20" s="19"/>
      <c r="DW20" s="19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8"/>
      <c r="EI20" s="4"/>
      <c r="EJ20" s="19"/>
      <c r="EK20" s="4"/>
      <c r="EL20" s="4"/>
      <c r="EM20" s="19"/>
      <c r="EN20" s="4"/>
      <c r="EQ20" s="32"/>
      <c r="ER20" s="32"/>
      <c r="ES20" s="32"/>
      <c r="ET20" s="32"/>
      <c r="EU20" s="32"/>
      <c r="EV20" s="32"/>
      <c r="EW20" s="32"/>
    </row>
    <row r="21" spans="1:153" ht="15.6" x14ac:dyDescent="0.3">
      <c r="A21" s="3">
        <v>17</v>
      </c>
      <c r="B21" s="4" t="s">
        <v>39</v>
      </c>
      <c r="C21" s="4" t="s">
        <v>68</v>
      </c>
      <c r="D21" s="4" t="s">
        <v>289</v>
      </c>
      <c r="E21" s="4" t="s">
        <v>59</v>
      </c>
      <c r="F21" s="4" t="s">
        <v>15</v>
      </c>
      <c r="G21" s="4" t="s">
        <v>55</v>
      </c>
      <c r="H21" s="4" t="s">
        <v>39</v>
      </c>
      <c r="I21" s="4" t="s">
        <v>155</v>
      </c>
      <c r="J21" s="4" t="s">
        <v>473</v>
      </c>
      <c r="K21" s="4" t="s">
        <v>454</v>
      </c>
      <c r="L21" s="4" t="s">
        <v>55</v>
      </c>
      <c r="M21" s="4" t="s">
        <v>27</v>
      </c>
      <c r="N21" s="4" t="s">
        <v>152</v>
      </c>
      <c r="O21" s="4" t="s">
        <v>80</v>
      </c>
      <c r="P21" s="4" t="s">
        <v>290</v>
      </c>
      <c r="Q21" s="4" t="s">
        <v>87</v>
      </c>
      <c r="R21" s="4" t="s">
        <v>327</v>
      </c>
      <c r="S21" s="4" t="s">
        <v>28</v>
      </c>
      <c r="T21" s="4" t="s">
        <v>27</v>
      </c>
      <c r="U21" s="4" t="s">
        <v>28</v>
      </c>
      <c r="V21" s="4" t="s">
        <v>30</v>
      </c>
      <c r="W21" s="4" t="s">
        <v>160</v>
      </c>
      <c r="X21" s="4" t="s">
        <v>240</v>
      </c>
      <c r="Y21" s="4" t="s">
        <v>220</v>
      </c>
      <c r="Z21" s="4" t="s">
        <v>169</v>
      </c>
      <c r="AA21" s="4" t="s">
        <v>297</v>
      </c>
      <c r="AB21" s="4" t="s">
        <v>87</v>
      </c>
      <c r="AC21" s="4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4"/>
      <c r="CI21" s="19"/>
      <c r="CJ21" s="4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4"/>
      <c r="CZ21" s="4"/>
      <c r="DA21" s="19"/>
      <c r="DB21" s="4"/>
      <c r="DC21" s="19"/>
      <c r="DD21" s="19"/>
      <c r="DE21" s="4"/>
      <c r="DF21" s="19"/>
      <c r="DG21" s="4"/>
      <c r="DH21" s="19"/>
      <c r="DI21" s="4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4"/>
      <c r="DU21" s="19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19"/>
      <c r="EH21" s="8"/>
      <c r="EI21" s="4"/>
      <c r="EJ21" s="19"/>
      <c r="EK21" s="4"/>
      <c r="EL21" s="4"/>
      <c r="EM21" s="8"/>
      <c r="EN21" s="8"/>
      <c r="EQ21" s="32"/>
      <c r="ER21" s="32"/>
      <c r="ES21" s="32"/>
      <c r="ET21" s="32"/>
      <c r="EU21" s="32"/>
      <c r="EV21" s="32"/>
      <c r="EW21" s="32"/>
    </row>
    <row r="22" spans="1:153" ht="15.6" x14ac:dyDescent="0.3">
      <c r="A22" s="3">
        <v>18</v>
      </c>
      <c r="B22" s="4" t="s">
        <v>104</v>
      </c>
      <c r="C22" s="4" t="s">
        <v>71</v>
      </c>
      <c r="D22" s="4" t="s">
        <v>220</v>
      </c>
      <c r="E22" s="4" t="s">
        <v>60</v>
      </c>
      <c r="F22" s="4" t="s">
        <v>61</v>
      </c>
      <c r="G22" s="4" t="s">
        <v>30</v>
      </c>
      <c r="H22" s="4" t="s">
        <v>134</v>
      </c>
      <c r="I22" s="4" t="s">
        <v>56</v>
      </c>
      <c r="J22" s="4" t="s">
        <v>61</v>
      </c>
      <c r="K22" s="4" t="s">
        <v>254</v>
      </c>
      <c r="L22" s="4" t="s">
        <v>161</v>
      </c>
      <c r="M22" s="4" t="s">
        <v>295</v>
      </c>
      <c r="N22" s="4" t="s">
        <v>39</v>
      </c>
      <c r="O22" s="4" t="s">
        <v>169</v>
      </c>
      <c r="P22" s="4" t="s">
        <v>43</v>
      </c>
      <c r="Q22" s="4" t="s">
        <v>152</v>
      </c>
      <c r="R22" s="4" t="s">
        <v>274</v>
      </c>
      <c r="S22" s="4" t="s">
        <v>85</v>
      </c>
      <c r="T22" s="4" t="s">
        <v>111</v>
      </c>
      <c r="U22" s="4" t="s">
        <v>36</v>
      </c>
      <c r="V22" s="4" t="s">
        <v>29</v>
      </c>
      <c r="W22" s="4" t="s">
        <v>536</v>
      </c>
      <c r="X22" s="4" t="s">
        <v>35</v>
      </c>
      <c r="Y22" s="4" t="s">
        <v>122</v>
      </c>
      <c r="Z22" s="4" t="s">
        <v>132</v>
      </c>
      <c r="AA22" s="4" t="s">
        <v>129</v>
      </c>
      <c r="AB22" s="4" t="s">
        <v>38</v>
      </c>
      <c r="AC22" s="4"/>
      <c r="AD22" s="4"/>
      <c r="AE22" s="19"/>
      <c r="AF22" s="19"/>
      <c r="AG22" s="19"/>
      <c r="AH22" s="19"/>
      <c r="AI22" s="4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4"/>
      <c r="BT22" s="19"/>
      <c r="BU22" s="19"/>
      <c r="BV22" s="19"/>
      <c r="BW22" s="19"/>
      <c r="BX22" s="19"/>
      <c r="BY22" s="19"/>
      <c r="BZ22" s="19"/>
      <c r="CA22" s="4"/>
      <c r="CB22" s="19"/>
      <c r="CC22" s="19"/>
      <c r="CD22" s="4"/>
      <c r="CE22" s="19"/>
      <c r="CF22" s="19"/>
      <c r="CG22" s="19"/>
      <c r="CH22" s="19"/>
      <c r="CI22" s="19"/>
      <c r="CJ22" s="19"/>
      <c r="CK22" s="19"/>
      <c r="CL22" s="4"/>
      <c r="CM22" s="19"/>
      <c r="CN22" s="4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4"/>
      <c r="DB22" s="19"/>
      <c r="DC22" s="19"/>
      <c r="DD22" s="19"/>
      <c r="DE22" s="19"/>
      <c r="DF22" s="4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4"/>
      <c r="DU22" s="19"/>
      <c r="DV22" s="19"/>
      <c r="DW22" s="19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8"/>
      <c r="EI22" s="8"/>
      <c r="EJ22" s="19"/>
      <c r="EK22" s="4"/>
      <c r="EL22" s="4"/>
      <c r="EM22" s="4"/>
      <c r="EN22" s="19"/>
      <c r="EQ22" s="32"/>
      <c r="ER22" s="32"/>
      <c r="ES22" s="32"/>
      <c r="ET22" s="32"/>
      <c r="EU22" s="32"/>
      <c r="EV22" s="32"/>
      <c r="EW22" s="32"/>
    </row>
    <row r="23" spans="1:153" ht="15.6" x14ac:dyDescent="0.3">
      <c r="A23" s="3">
        <v>19</v>
      </c>
      <c r="B23" s="4" t="s">
        <v>103</v>
      </c>
      <c r="C23" s="4" t="s">
        <v>162</v>
      </c>
      <c r="D23" s="4" t="s">
        <v>142</v>
      </c>
      <c r="E23" s="4" t="s">
        <v>26</v>
      </c>
      <c r="F23" s="4" t="s">
        <v>42</v>
      </c>
      <c r="G23" s="4" t="s">
        <v>301</v>
      </c>
      <c r="H23" s="4" t="s">
        <v>135</v>
      </c>
      <c r="I23" s="4" t="s">
        <v>23</v>
      </c>
      <c r="J23" s="4" t="s">
        <v>55</v>
      </c>
      <c r="K23" s="4" t="s">
        <v>455</v>
      </c>
      <c r="L23" s="4" t="s">
        <v>40</v>
      </c>
      <c r="M23" s="4" t="s">
        <v>45</v>
      </c>
      <c r="N23" s="4" t="s">
        <v>207</v>
      </c>
      <c r="O23" s="4" t="s">
        <v>27</v>
      </c>
      <c r="P23" s="4" t="s">
        <v>51</v>
      </c>
      <c r="Q23" s="4" t="s">
        <v>26</v>
      </c>
      <c r="R23" s="4" t="s">
        <v>43</v>
      </c>
      <c r="S23" s="4" t="s">
        <v>297</v>
      </c>
      <c r="T23" s="4" t="s">
        <v>91</v>
      </c>
      <c r="U23" s="4" t="s">
        <v>274</v>
      </c>
      <c r="V23" s="4" t="s">
        <v>28</v>
      </c>
      <c r="W23" s="4" t="s">
        <v>535</v>
      </c>
      <c r="X23" s="4" t="s">
        <v>481</v>
      </c>
      <c r="Y23" s="4" t="s">
        <v>92</v>
      </c>
      <c r="Z23" s="4" t="s">
        <v>529</v>
      </c>
      <c r="AA23" s="4" t="s">
        <v>54</v>
      </c>
      <c r="AB23" s="4" t="s">
        <v>45</v>
      </c>
      <c r="AC23" s="4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4"/>
      <c r="BN23" s="19"/>
      <c r="BO23" s="19"/>
      <c r="BP23" s="19"/>
      <c r="BQ23" s="19"/>
      <c r="BR23" s="4"/>
      <c r="BS23" s="19"/>
      <c r="BT23" s="19"/>
      <c r="BU23" s="19"/>
      <c r="BV23" s="19"/>
      <c r="BW23" s="4"/>
      <c r="BX23" s="19"/>
      <c r="BY23" s="19"/>
      <c r="BZ23" s="19"/>
      <c r="CA23" s="19"/>
      <c r="CB23" s="19"/>
      <c r="CC23" s="19"/>
      <c r="CD23" s="4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4"/>
      <c r="CY23" s="19"/>
      <c r="CZ23" s="19"/>
      <c r="DA23" s="19"/>
      <c r="DB23" s="4"/>
      <c r="DC23" s="19"/>
      <c r="DD23" s="19"/>
      <c r="DE23" s="19"/>
      <c r="DF23" s="19"/>
      <c r="DG23" s="4"/>
      <c r="DH23" s="19"/>
      <c r="DI23" s="4"/>
      <c r="DJ23" s="4"/>
      <c r="DK23" s="19"/>
      <c r="DL23" s="19"/>
      <c r="DM23" s="19"/>
      <c r="DN23" s="19"/>
      <c r="DO23" s="19"/>
      <c r="DP23" s="19"/>
      <c r="DQ23" s="19"/>
      <c r="DR23" s="19"/>
      <c r="DS23" s="4"/>
      <c r="DT23" s="19"/>
      <c r="DU23" s="19"/>
      <c r="DV23" s="19"/>
      <c r="DW23" s="19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8"/>
      <c r="EI23" s="8"/>
      <c r="EJ23" s="19"/>
      <c r="EK23" s="4"/>
      <c r="EL23" s="4"/>
      <c r="EM23" s="4"/>
      <c r="EN23" s="19"/>
      <c r="EQ23" s="32"/>
      <c r="ER23" s="32"/>
      <c r="ES23" s="32"/>
      <c r="ET23" s="32"/>
      <c r="EU23" s="32"/>
      <c r="EV23" s="32"/>
      <c r="EW23" s="32"/>
    </row>
    <row r="24" spans="1:153" ht="15.6" x14ac:dyDescent="0.3">
      <c r="A24" s="3">
        <v>20</v>
      </c>
      <c r="B24" s="4" t="s">
        <v>93</v>
      </c>
      <c r="C24" s="4" t="s">
        <v>163</v>
      </c>
      <c r="D24" s="4" t="s">
        <v>87</v>
      </c>
      <c r="E24" s="4" t="s">
        <v>61</v>
      </c>
      <c r="F24" s="4" t="s">
        <v>85</v>
      </c>
      <c r="G24" s="4" t="s">
        <v>302</v>
      </c>
      <c r="H24" s="4" t="s">
        <v>136</v>
      </c>
      <c r="I24" s="4" t="s">
        <v>64</v>
      </c>
      <c r="J24" s="4" t="s">
        <v>42</v>
      </c>
      <c r="K24" s="4" t="s">
        <v>80</v>
      </c>
      <c r="L24" s="4" t="s">
        <v>52</v>
      </c>
      <c r="M24" s="4" t="s">
        <v>28</v>
      </c>
      <c r="N24" s="4" t="s">
        <v>55</v>
      </c>
      <c r="O24" s="4" t="s">
        <v>97</v>
      </c>
      <c r="P24" s="4" t="s">
        <v>174</v>
      </c>
      <c r="Q24" s="4" t="s">
        <v>254</v>
      </c>
      <c r="R24" s="4" t="s">
        <v>85</v>
      </c>
      <c r="S24" s="4" t="s">
        <v>27</v>
      </c>
      <c r="T24" s="4" t="s">
        <v>106</v>
      </c>
      <c r="U24" s="4" t="s">
        <v>267</v>
      </c>
      <c r="V24" s="4" t="s">
        <v>27</v>
      </c>
      <c r="W24" s="4" t="s">
        <v>534</v>
      </c>
      <c r="X24" s="4" t="s">
        <v>64</v>
      </c>
      <c r="Y24" s="4" t="s">
        <v>91</v>
      </c>
      <c r="Z24" s="4" t="s">
        <v>38</v>
      </c>
      <c r="AA24" s="4" t="s">
        <v>364</v>
      </c>
      <c r="AB24" s="4" t="s">
        <v>39</v>
      </c>
      <c r="AC24" s="4"/>
      <c r="AD24" s="19"/>
      <c r="AE24" s="19"/>
      <c r="AF24" s="19"/>
      <c r="AG24" s="19"/>
      <c r="AH24" s="19"/>
      <c r="AI24" s="19"/>
      <c r="AJ24" s="4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4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4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4"/>
      <c r="CY24" s="19"/>
      <c r="CZ24" s="19"/>
      <c r="DA24" s="4"/>
      <c r="DB24" s="19"/>
      <c r="DC24" s="19"/>
      <c r="DD24" s="19"/>
      <c r="DE24" s="19"/>
      <c r="DF24" s="19"/>
      <c r="DG24" s="4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8"/>
      <c r="EI24" s="8"/>
      <c r="EJ24" s="19"/>
      <c r="EK24" s="4"/>
      <c r="EL24" s="4"/>
      <c r="EM24" s="4"/>
      <c r="EN24" s="8"/>
      <c r="EQ24" s="32"/>
      <c r="ER24" s="32"/>
      <c r="ES24" s="32"/>
      <c r="ET24" s="32"/>
      <c r="EU24" s="32"/>
      <c r="EV24" s="32"/>
      <c r="EW24" s="32"/>
    </row>
    <row r="25" spans="1:153" ht="15.6" x14ac:dyDescent="0.3">
      <c r="A25" s="3">
        <v>21</v>
      </c>
      <c r="B25" s="4" t="s">
        <v>52</v>
      </c>
      <c r="C25" s="4" t="s">
        <v>84</v>
      </c>
      <c r="D25" s="4" t="s">
        <v>85</v>
      </c>
      <c r="E25" s="4" t="s">
        <v>30</v>
      </c>
      <c r="F25" s="4" t="s">
        <v>257</v>
      </c>
      <c r="G25" s="4" t="s">
        <v>104</v>
      </c>
      <c r="H25" s="4" t="s">
        <v>17</v>
      </c>
      <c r="I25" s="4" t="s">
        <v>38</v>
      </c>
      <c r="J25" s="4" t="s">
        <v>110</v>
      </c>
      <c r="K25" s="4" t="s">
        <v>297</v>
      </c>
      <c r="L25" s="4" t="s">
        <v>104</v>
      </c>
      <c r="M25" s="4" t="s">
        <v>131</v>
      </c>
      <c r="N25" s="4" t="s">
        <v>90</v>
      </c>
      <c r="O25" s="4" t="s">
        <v>176</v>
      </c>
      <c r="P25" s="4" t="s">
        <v>29</v>
      </c>
      <c r="Q25" s="4" t="s">
        <v>64</v>
      </c>
      <c r="R25" s="4" t="s">
        <v>122</v>
      </c>
      <c r="S25" s="4" t="s">
        <v>291</v>
      </c>
      <c r="T25" s="4" t="s">
        <v>16</v>
      </c>
      <c r="U25" s="4" t="s">
        <v>111</v>
      </c>
      <c r="V25" s="4" t="s">
        <v>26</v>
      </c>
      <c r="W25" s="4" t="s">
        <v>169</v>
      </c>
      <c r="X25" s="4" t="s">
        <v>482</v>
      </c>
      <c r="Y25" s="4" t="s">
        <v>374</v>
      </c>
      <c r="Z25" s="4"/>
      <c r="AA25" s="4"/>
      <c r="AB25" s="4"/>
      <c r="AC25" s="4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4"/>
      <c r="BJ25" s="4"/>
      <c r="BK25" s="19"/>
      <c r="BL25" s="4"/>
      <c r="BM25" s="4"/>
      <c r="BN25" s="19"/>
      <c r="BO25" s="19"/>
      <c r="BP25" s="19"/>
      <c r="BQ25" s="4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4"/>
      <c r="CG25" s="19"/>
      <c r="CH25" s="19"/>
      <c r="CI25" s="19"/>
      <c r="CJ25" s="19"/>
      <c r="CK25" s="19"/>
      <c r="CL25" s="19"/>
      <c r="CM25" s="19"/>
      <c r="CN25" s="19"/>
      <c r="CO25" s="4"/>
      <c r="CP25" s="4"/>
      <c r="CQ25" s="4"/>
      <c r="CR25" s="4"/>
      <c r="CS25" s="4"/>
      <c r="CT25" s="4"/>
      <c r="CU25" s="4"/>
      <c r="CV25" s="4"/>
      <c r="CW25" s="4"/>
      <c r="CX25" s="19"/>
      <c r="CY25" s="19"/>
      <c r="CZ25" s="19"/>
      <c r="DA25" s="4"/>
      <c r="DB25" s="19"/>
      <c r="DC25" s="19"/>
      <c r="DD25" s="19"/>
      <c r="DE25" s="19"/>
      <c r="DF25" s="4"/>
      <c r="DG25" s="4"/>
      <c r="DH25" s="19"/>
      <c r="DI25" s="19"/>
      <c r="DJ25" s="19"/>
      <c r="DK25" s="4"/>
      <c r="DL25" s="19"/>
      <c r="DM25" s="19"/>
      <c r="DN25" s="19"/>
      <c r="DO25" s="19"/>
      <c r="DP25" s="19"/>
      <c r="DQ25" s="4"/>
      <c r="DR25" s="19"/>
      <c r="DS25" s="19"/>
      <c r="DT25" s="19"/>
      <c r="DU25" s="19"/>
      <c r="DV25" s="19"/>
      <c r="DW25" s="19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8"/>
      <c r="EI25" s="8"/>
      <c r="EJ25" s="19"/>
      <c r="EK25" s="4"/>
      <c r="EL25" s="4"/>
      <c r="EM25" s="8"/>
      <c r="EN25" s="4"/>
      <c r="EQ25" s="32"/>
      <c r="ER25" s="32"/>
      <c r="ES25" s="32"/>
      <c r="ET25" s="32"/>
      <c r="EU25" s="32"/>
      <c r="EV25" s="32"/>
      <c r="EW25" s="32"/>
    </row>
    <row r="26" spans="1:153" ht="15.6" x14ac:dyDescent="0.3">
      <c r="A26" s="3">
        <v>22</v>
      </c>
      <c r="B26" s="4" t="s">
        <v>60</v>
      </c>
      <c r="C26" s="4" t="s">
        <v>21</v>
      </c>
      <c r="D26" s="4" t="s">
        <v>15</v>
      </c>
      <c r="E26" s="4" t="s">
        <v>62</v>
      </c>
      <c r="F26" s="4" t="s">
        <v>142</v>
      </c>
      <c r="G26" s="4" t="s">
        <v>28</v>
      </c>
      <c r="H26" s="4" t="s">
        <v>45</v>
      </c>
      <c r="I26" s="4" t="s">
        <v>30</v>
      </c>
      <c r="J26" s="4" t="s">
        <v>106</v>
      </c>
      <c r="K26" s="4" t="s">
        <v>456</v>
      </c>
      <c r="L26" s="4" t="s">
        <v>166</v>
      </c>
      <c r="M26" s="4" t="s">
        <v>143</v>
      </c>
      <c r="N26" s="4" t="s">
        <v>34</v>
      </c>
      <c r="O26" s="4" t="s">
        <v>68</v>
      </c>
      <c r="P26" s="4" t="s">
        <v>15</v>
      </c>
      <c r="Q26" s="4" t="s">
        <v>220</v>
      </c>
      <c r="R26" s="4" t="s">
        <v>79</v>
      </c>
      <c r="S26" s="4" t="s">
        <v>307</v>
      </c>
      <c r="T26" s="4" t="s">
        <v>28</v>
      </c>
      <c r="U26" s="4" t="s">
        <v>85</v>
      </c>
      <c r="V26" s="4" t="s">
        <v>25</v>
      </c>
      <c r="W26" s="4" t="s">
        <v>533</v>
      </c>
      <c r="X26" s="4" t="s">
        <v>483</v>
      </c>
      <c r="Y26" s="4" t="s">
        <v>289</v>
      </c>
      <c r="Z26" s="4"/>
      <c r="AA26" s="4"/>
      <c r="AB26" s="4"/>
      <c r="AC26" s="4"/>
      <c r="AD26" s="19"/>
      <c r="AE26" s="4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4"/>
      <c r="BI26" s="19"/>
      <c r="BJ26" s="19"/>
      <c r="BK26" s="19"/>
      <c r="BL26" s="19"/>
      <c r="BM26" s="19"/>
      <c r="BN26" s="19"/>
      <c r="BO26" s="19"/>
      <c r="BP26" s="19"/>
      <c r="BQ26" s="19"/>
      <c r="BR26" s="4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4"/>
      <c r="DB26" s="19"/>
      <c r="DC26" s="4"/>
      <c r="DD26" s="19"/>
      <c r="DE26" s="19"/>
      <c r="DF26" s="4"/>
      <c r="DG26" s="19"/>
      <c r="DH26" s="19"/>
      <c r="DI26" s="4"/>
      <c r="DJ26" s="19"/>
      <c r="DK26" s="19"/>
      <c r="DL26" s="19"/>
      <c r="DM26" s="19"/>
      <c r="DN26" s="4"/>
      <c r="DO26" s="19"/>
      <c r="DP26" s="19"/>
      <c r="DQ26" s="19"/>
      <c r="DR26" s="4"/>
      <c r="DS26" s="19"/>
      <c r="DT26" s="19"/>
      <c r="DU26" s="19"/>
      <c r="DV26" s="19"/>
      <c r="DW26" s="19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8"/>
      <c r="EI26" s="8"/>
      <c r="EJ26" s="19"/>
      <c r="EK26" s="4"/>
      <c r="EL26" s="4"/>
      <c r="EM26" s="4"/>
      <c r="EN26" s="4"/>
      <c r="EQ26" s="32"/>
      <c r="ER26" s="32"/>
      <c r="ES26" s="32"/>
      <c r="ET26" s="32"/>
      <c r="EU26" s="32"/>
      <c r="EV26" s="32"/>
      <c r="EW26" s="32"/>
    </row>
    <row r="27" spans="1:153" ht="15.6" x14ac:dyDescent="0.3">
      <c r="A27" s="3">
        <v>23</v>
      </c>
      <c r="B27" s="4" t="s">
        <v>96</v>
      </c>
      <c r="C27" s="4" t="s">
        <v>135</v>
      </c>
      <c r="D27" s="4" t="s">
        <v>79</v>
      </c>
      <c r="E27" s="4" t="s">
        <v>25</v>
      </c>
      <c r="F27" s="4" t="s">
        <v>381</v>
      </c>
      <c r="G27" s="4" t="s">
        <v>303</v>
      </c>
      <c r="H27" s="4" t="s">
        <v>87</v>
      </c>
      <c r="I27" s="4" t="s">
        <v>495</v>
      </c>
      <c r="J27" s="4" t="s">
        <v>510</v>
      </c>
      <c r="K27" s="4" t="s">
        <v>144</v>
      </c>
      <c r="L27" s="4" t="s">
        <v>35</v>
      </c>
      <c r="M27" s="4" t="s">
        <v>100</v>
      </c>
      <c r="N27" s="4" t="s">
        <v>27</v>
      </c>
      <c r="O27" s="4" t="s">
        <v>86</v>
      </c>
      <c r="P27" s="4" t="s">
        <v>28</v>
      </c>
      <c r="Q27" s="4" t="s">
        <v>25</v>
      </c>
      <c r="R27" s="4" t="s">
        <v>54</v>
      </c>
      <c r="S27" s="4" t="s">
        <v>356</v>
      </c>
      <c r="T27" s="4" t="s">
        <v>66</v>
      </c>
      <c r="U27" s="4" t="s">
        <v>118</v>
      </c>
      <c r="V27" s="4" t="s">
        <v>24</v>
      </c>
      <c r="W27" s="4" t="s">
        <v>71</v>
      </c>
      <c r="X27" s="4" t="s">
        <v>152</v>
      </c>
      <c r="Y27" s="4" t="s">
        <v>21</v>
      </c>
      <c r="Z27" s="4"/>
      <c r="AA27" s="4"/>
      <c r="AB27" s="4"/>
      <c r="AC27" s="4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4"/>
      <c r="CN27" s="4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4"/>
      <c r="DB27" s="19"/>
      <c r="DC27" s="4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4"/>
      <c r="DO27" s="19"/>
      <c r="DP27" s="4"/>
      <c r="DQ27" s="19"/>
      <c r="DR27" s="4"/>
      <c r="DS27" s="19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8"/>
      <c r="EI27" s="8"/>
      <c r="EJ27" s="19"/>
      <c r="EK27" s="4"/>
      <c r="EL27" s="4"/>
      <c r="EM27" s="8"/>
      <c r="EN27" s="4"/>
      <c r="EQ27" s="32"/>
      <c r="ER27" s="32"/>
      <c r="ES27" s="32"/>
      <c r="ET27" s="32"/>
      <c r="EU27" s="32"/>
      <c r="EV27" s="32"/>
      <c r="EW27" s="32"/>
    </row>
    <row r="28" spans="1:153" ht="15.6" x14ac:dyDescent="0.3">
      <c r="A28" s="3">
        <v>24</v>
      </c>
      <c r="B28" s="4" t="s">
        <v>207</v>
      </c>
      <c r="C28" s="4" t="s">
        <v>27</v>
      </c>
      <c r="D28" s="4" t="s">
        <v>136</v>
      </c>
      <c r="E28" s="4" t="s">
        <v>29</v>
      </c>
      <c r="F28" s="4" t="s">
        <v>382</v>
      </c>
      <c r="G28" s="4" t="s">
        <v>56</v>
      </c>
      <c r="H28" s="4" t="s">
        <v>80</v>
      </c>
      <c r="I28" s="4" t="s">
        <v>96</v>
      </c>
      <c r="J28" s="4" t="s">
        <v>60</v>
      </c>
      <c r="K28" s="4" t="s">
        <v>46</v>
      </c>
      <c r="L28" s="4" t="s">
        <v>26</v>
      </c>
      <c r="M28" s="4" t="s">
        <v>470</v>
      </c>
      <c r="N28" s="4" t="s">
        <v>25</v>
      </c>
      <c r="O28" s="4" t="s">
        <v>66</v>
      </c>
      <c r="P28" s="4" t="s">
        <v>274</v>
      </c>
      <c r="Q28" s="4" t="s">
        <v>33</v>
      </c>
      <c r="R28" s="4" t="s">
        <v>257</v>
      </c>
      <c r="S28" s="4" t="s">
        <v>357</v>
      </c>
      <c r="T28" s="4" t="s">
        <v>15</v>
      </c>
      <c r="U28" s="4" t="s">
        <v>177</v>
      </c>
      <c r="V28" s="4" t="s">
        <v>23</v>
      </c>
      <c r="W28" s="4" t="s">
        <v>56</v>
      </c>
      <c r="X28" s="4" t="s">
        <v>32</v>
      </c>
      <c r="Y28" s="4" t="s">
        <v>79</v>
      </c>
      <c r="Z28" s="4"/>
      <c r="AA28" s="4"/>
      <c r="AB28" s="4"/>
      <c r="AC28" s="4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4"/>
      <c r="BT28" s="19"/>
      <c r="BU28" s="19"/>
      <c r="BV28" s="4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4"/>
      <c r="DB28" s="19"/>
      <c r="DC28" s="4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4"/>
      <c r="DQ28" s="19"/>
      <c r="DR28" s="4"/>
      <c r="DS28" s="19"/>
      <c r="DT28" s="19"/>
      <c r="DU28" s="19"/>
      <c r="DV28" s="19"/>
      <c r="DW28" s="19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8"/>
      <c r="EI28" s="8"/>
      <c r="EJ28" s="19"/>
      <c r="EK28" s="4"/>
      <c r="EL28" s="4"/>
      <c r="EM28" s="19"/>
      <c r="EN28" s="4"/>
      <c r="EQ28" s="32"/>
      <c r="ER28" s="32"/>
      <c r="ES28" s="32"/>
      <c r="ET28" s="32"/>
      <c r="EU28" s="32"/>
      <c r="EV28" s="32"/>
      <c r="EW28" s="32"/>
    </row>
    <row r="29" spans="1:153" ht="15.6" x14ac:dyDescent="0.3">
      <c r="A29" s="3">
        <v>25</v>
      </c>
      <c r="B29" s="4" t="s">
        <v>57</v>
      </c>
      <c r="C29" s="4" t="s">
        <v>58</v>
      </c>
      <c r="D29" s="4" t="s">
        <v>411</v>
      </c>
      <c r="E29" s="4" t="s">
        <v>63</v>
      </c>
      <c r="F29" s="4" t="s">
        <v>383</v>
      </c>
      <c r="G29" s="4" t="s">
        <v>109</v>
      </c>
      <c r="H29" s="4" t="s">
        <v>40</v>
      </c>
      <c r="I29" s="4" t="s">
        <v>226</v>
      </c>
      <c r="J29" s="4" t="s">
        <v>99</v>
      </c>
      <c r="K29" s="4" t="s">
        <v>457</v>
      </c>
      <c r="L29" s="4" t="s">
        <v>521</v>
      </c>
      <c r="M29" s="4" t="s">
        <v>471</v>
      </c>
      <c r="N29" s="4" t="s">
        <v>135</v>
      </c>
      <c r="O29" s="4" t="s">
        <v>174</v>
      </c>
      <c r="P29" s="4" t="s">
        <v>132</v>
      </c>
      <c r="Q29" s="4" t="s">
        <v>23</v>
      </c>
      <c r="R29" s="4" t="s">
        <v>328</v>
      </c>
      <c r="S29" s="4" t="s">
        <v>106</v>
      </c>
      <c r="T29" s="4" t="s">
        <v>80</v>
      </c>
      <c r="U29" s="4" t="s">
        <v>341</v>
      </c>
      <c r="V29" s="4" t="s">
        <v>22</v>
      </c>
      <c r="W29" s="4" t="s">
        <v>40</v>
      </c>
      <c r="X29" s="4" t="s">
        <v>55</v>
      </c>
      <c r="Y29" s="4" t="s">
        <v>15</v>
      </c>
      <c r="Z29" s="4"/>
      <c r="AA29" s="4"/>
      <c r="AB29" s="4"/>
      <c r="AC29" s="4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4"/>
      <c r="BS29" s="19"/>
      <c r="BT29" s="19"/>
      <c r="BU29" s="19"/>
      <c r="BV29" s="19"/>
      <c r="BW29" s="19"/>
      <c r="BX29" s="19"/>
      <c r="BY29" s="19"/>
      <c r="BZ29" s="4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4"/>
      <c r="DB29" s="19"/>
      <c r="DC29" s="19"/>
      <c r="DD29" s="19"/>
      <c r="DE29" s="4"/>
      <c r="DF29" s="19"/>
      <c r="DG29" s="19"/>
      <c r="DH29" s="19"/>
      <c r="DI29" s="19"/>
      <c r="DJ29" s="4"/>
      <c r="DK29" s="19"/>
      <c r="DL29" s="19"/>
      <c r="DM29" s="19"/>
      <c r="DN29" s="4"/>
      <c r="DO29" s="19"/>
      <c r="DP29" s="19"/>
      <c r="DQ29" s="4"/>
      <c r="DR29" s="19"/>
      <c r="DS29" s="19"/>
      <c r="DT29" s="19"/>
      <c r="DU29" s="19"/>
      <c r="DV29" s="19"/>
      <c r="DW29" s="19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8"/>
      <c r="EI29" s="8"/>
      <c r="EJ29" s="19"/>
      <c r="EK29" s="4"/>
      <c r="EL29" s="4"/>
      <c r="EM29" s="4"/>
      <c r="EN29" s="19"/>
      <c r="EQ29" s="32"/>
      <c r="ER29" s="32"/>
      <c r="ES29" s="32"/>
      <c r="ET29" s="32"/>
      <c r="EU29" s="32"/>
      <c r="EV29" s="32"/>
      <c r="EW29" s="32"/>
    </row>
    <row r="30" spans="1:153" ht="15.6" x14ac:dyDescent="0.3">
      <c r="A30" s="3">
        <v>26</v>
      </c>
      <c r="B30" s="4" t="s">
        <v>136</v>
      </c>
      <c r="C30" s="4" t="s">
        <v>70</v>
      </c>
      <c r="D30" s="4" t="s">
        <v>43</v>
      </c>
      <c r="E30" s="4" t="s">
        <v>64</v>
      </c>
      <c r="F30" s="4" t="s">
        <v>135</v>
      </c>
      <c r="G30" s="4" t="s">
        <v>36</v>
      </c>
      <c r="H30" s="4" t="s">
        <v>137</v>
      </c>
      <c r="I30" s="4" t="s">
        <v>57</v>
      </c>
      <c r="J30" s="4" t="s">
        <v>120</v>
      </c>
      <c r="K30" s="4" t="s">
        <v>81</v>
      </c>
      <c r="L30" s="4" t="s">
        <v>71</v>
      </c>
      <c r="M30" s="4" t="s">
        <v>42</v>
      </c>
      <c r="N30" s="4" t="s">
        <v>38</v>
      </c>
      <c r="O30" s="4" t="s">
        <v>28</v>
      </c>
      <c r="P30" s="4" t="s">
        <v>291</v>
      </c>
      <c r="Q30" s="4" t="s">
        <v>144</v>
      </c>
      <c r="R30" s="4" t="s">
        <v>131</v>
      </c>
      <c r="S30" s="4" t="s">
        <v>267</v>
      </c>
      <c r="T30" s="4" t="s">
        <v>125</v>
      </c>
      <c r="U30" s="4" t="s">
        <v>162</v>
      </c>
      <c r="V30" s="4" t="s">
        <v>21</v>
      </c>
      <c r="W30" s="4"/>
      <c r="X30" s="4"/>
      <c r="Y30" s="4"/>
      <c r="Z30" s="4"/>
      <c r="AA30" s="4"/>
      <c r="AB30" s="4"/>
      <c r="AC30" s="4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4"/>
      <c r="BJ30" s="4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4"/>
      <c r="CB30" s="19"/>
      <c r="CC30" s="19"/>
      <c r="CD30" s="19"/>
      <c r="CE30" s="19"/>
      <c r="CF30" s="19"/>
      <c r="CG30" s="4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4"/>
      <c r="DB30" s="19"/>
      <c r="DC30" s="4"/>
      <c r="DD30" s="19"/>
      <c r="DE30" s="4"/>
      <c r="DF30" s="19"/>
      <c r="DG30" s="19"/>
      <c r="DH30" s="4"/>
      <c r="DI30" s="19"/>
      <c r="DJ30" s="19"/>
      <c r="DK30" s="19"/>
      <c r="DL30" s="19"/>
      <c r="DM30" s="19"/>
      <c r="DN30" s="19"/>
      <c r="DO30" s="4"/>
      <c r="DP30" s="19"/>
      <c r="DQ30" s="4"/>
      <c r="DR30" s="19"/>
      <c r="DS30" s="19"/>
      <c r="DT30" s="4"/>
      <c r="DU30" s="4"/>
      <c r="DV30" s="4"/>
      <c r="DW30" s="4"/>
      <c r="DX30" s="4"/>
      <c r="DY30" s="4"/>
      <c r="DZ30" s="4"/>
      <c r="EA30" s="4"/>
      <c r="EC30" s="4"/>
      <c r="ED30" s="4"/>
      <c r="EE30" s="4"/>
      <c r="EF30" s="4"/>
      <c r="EG30" s="4"/>
      <c r="EH30" s="8"/>
      <c r="EI30" s="8"/>
      <c r="EK30" s="4"/>
      <c r="EL30" s="4"/>
      <c r="EM30" s="4"/>
      <c r="EN30" s="4"/>
      <c r="EQ30" s="32"/>
      <c r="ER30" s="32"/>
      <c r="ES30" s="32"/>
      <c r="ET30" s="32"/>
      <c r="EU30" s="32"/>
      <c r="EV30" s="32"/>
      <c r="EW30" s="32"/>
    </row>
    <row r="31" spans="1:153" ht="15.6" x14ac:dyDescent="0.3">
      <c r="A31" s="3">
        <v>27</v>
      </c>
      <c r="B31" s="4" t="s">
        <v>155</v>
      </c>
      <c r="C31" s="4" t="s">
        <v>164</v>
      </c>
      <c r="D31" s="4" t="s">
        <v>412</v>
      </c>
      <c r="E31" s="4" t="s">
        <v>65</v>
      </c>
      <c r="F31" s="4" t="s">
        <v>28</v>
      </c>
      <c r="G31" s="4" t="s">
        <v>152</v>
      </c>
      <c r="H31" s="4" t="s">
        <v>138</v>
      </c>
      <c r="I31" s="4" t="s">
        <v>291</v>
      </c>
      <c r="J31" s="4" t="s">
        <v>94</v>
      </c>
      <c r="K31" s="4" t="s">
        <v>458</v>
      </c>
      <c r="L31" s="4" t="s">
        <v>116</v>
      </c>
      <c r="M31" s="4" t="s">
        <v>92</v>
      </c>
      <c r="N31" s="4" t="s">
        <v>155</v>
      </c>
      <c r="O31" s="4" t="s">
        <v>111</v>
      </c>
      <c r="P31" s="4" t="s">
        <v>292</v>
      </c>
      <c r="Q31" s="4" t="s">
        <v>24</v>
      </c>
      <c r="R31" s="4" t="s">
        <v>265</v>
      </c>
      <c r="S31" s="4" t="s">
        <v>152</v>
      </c>
      <c r="T31" s="4" t="s">
        <v>131</v>
      </c>
      <c r="U31" s="4" t="s">
        <v>289</v>
      </c>
      <c r="V31" s="4" t="s">
        <v>20</v>
      </c>
      <c r="W31" s="4"/>
      <c r="X31" s="4"/>
      <c r="Y31" s="4"/>
      <c r="Z31" s="4"/>
      <c r="AA31" s="4"/>
      <c r="AB31" s="4"/>
      <c r="AC31" s="4"/>
      <c r="AD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4"/>
      <c r="BJ31" s="4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4"/>
      <c r="CY31" s="4"/>
      <c r="CZ31" s="4"/>
      <c r="DA31" s="4"/>
      <c r="DB31" s="19"/>
      <c r="DC31" s="4"/>
      <c r="DD31" s="4"/>
      <c r="DE31" s="19"/>
      <c r="DF31" s="19"/>
      <c r="DG31" s="19"/>
      <c r="DH31" s="19"/>
      <c r="DI31" s="4"/>
      <c r="DJ31" s="4"/>
      <c r="DK31" s="19"/>
      <c r="DL31" s="4"/>
      <c r="DM31" s="4"/>
      <c r="DN31" s="19"/>
      <c r="DO31" s="19"/>
      <c r="DP31" s="19"/>
      <c r="DQ31" s="19"/>
      <c r="DR31" s="19"/>
      <c r="DS31" s="19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8"/>
      <c r="EI31" s="8"/>
      <c r="EK31" s="4"/>
      <c r="EL31" s="4"/>
      <c r="EM31" s="19"/>
      <c r="EN31" s="4"/>
      <c r="EQ31" s="32"/>
      <c r="ER31" s="32"/>
      <c r="ES31" s="32"/>
      <c r="ET31" s="32"/>
      <c r="EU31" s="32"/>
      <c r="EV31" s="32"/>
      <c r="EW31" s="32"/>
    </row>
    <row r="32" spans="1:153" ht="15.6" x14ac:dyDescent="0.3">
      <c r="A32" s="3">
        <v>28</v>
      </c>
      <c r="B32" s="4" t="s">
        <v>140</v>
      </c>
      <c r="C32" s="4" t="s">
        <v>165</v>
      </c>
      <c r="D32" s="4" t="s">
        <v>90</v>
      </c>
      <c r="E32" s="4" t="s">
        <v>66</v>
      </c>
      <c r="F32" s="4" t="s">
        <v>290</v>
      </c>
      <c r="G32" s="4" t="s">
        <v>16</v>
      </c>
      <c r="H32" s="4" t="s">
        <v>139</v>
      </c>
      <c r="I32" s="4" t="s">
        <v>307</v>
      </c>
      <c r="J32" s="4" t="s">
        <v>456</v>
      </c>
      <c r="K32" s="4" t="s">
        <v>459</v>
      </c>
      <c r="L32" s="4" t="s">
        <v>163</v>
      </c>
      <c r="M32" s="4" t="s">
        <v>291</v>
      </c>
      <c r="N32" s="4" t="s">
        <v>182</v>
      </c>
      <c r="O32" s="4" t="s">
        <v>206</v>
      </c>
      <c r="P32" s="4" t="s">
        <v>152</v>
      </c>
      <c r="Q32" s="4" t="s">
        <v>297</v>
      </c>
      <c r="R32" s="4" t="s">
        <v>99</v>
      </c>
      <c r="S32" s="4" t="s">
        <v>275</v>
      </c>
      <c r="T32" s="4" t="s">
        <v>36</v>
      </c>
      <c r="U32" s="4" t="s">
        <v>293</v>
      </c>
      <c r="V32" s="4" t="s">
        <v>19</v>
      </c>
      <c r="W32" s="4"/>
      <c r="X32" s="4"/>
      <c r="Y32" s="4"/>
      <c r="Z32" s="4"/>
      <c r="AA32" s="4"/>
      <c r="AB32" s="4"/>
      <c r="AC32" s="4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4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4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4"/>
      <c r="CY32" s="19"/>
      <c r="CZ32" s="19"/>
      <c r="DA32" s="4"/>
      <c r="DB32" s="19"/>
      <c r="DC32" s="4"/>
      <c r="DD32" s="4"/>
      <c r="DE32" s="19"/>
      <c r="DF32" s="4"/>
      <c r="DG32" s="4"/>
      <c r="DH32" s="19"/>
      <c r="DI32" s="19"/>
      <c r="DJ32" s="19"/>
      <c r="DK32" s="19"/>
      <c r="DL32" s="4"/>
      <c r="DM32" s="4"/>
      <c r="DN32" s="19"/>
      <c r="DO32" s="19"/>
      <c r="DP32" s="19"/>
      <c r="DQ32" s="19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8"/>
      <c r="EI32" s="8"/>
      <c r="EK32" s="4"/>
      <c r="EL32" s="4"/>
      <c r="EM32" s="4"/>
      <c r="EN32" s="4"/>
      <c r="EQ32" s="32"/>
      <c r="ER32" s="32"/>
      <c r="ES32" s="32"/>
      <c r="ET32" s="32"/>
      <c r="EU32" s="32"/>
      <c r="EV32" s="32"/>
      <c r="EW32" s="32"/>
    </row>
    <row r="33" spans="1:153" ht="15.6" x14ac:dyDescent="0.3">
      <c r="A33" s="3">
        <v>29</v>
      </c>
      <c r="B33" s="4" t="s">
        <v>540</v>
      </c>
      <c r="C33" s="4" t="s">
        <v>105</v>
      </c>
      <c r="D33" s="4" t="s">
        <v>123</v>
      </c>
      <c r="E33" s="4" t="s">
        <v>43</v>
      </c>
      <c r="F33" s="4" t="s">
        <v>106</v>
      </c>
      <c r="G33" s="4" t="s">
        <v>58</v>
      </c>
      <c r="H33" s="4" t="s">
        <v>140</v>
      </c>
      <c r="I33" s="4" t="s">
        <v>66</v>
      </c>
      <c r="J33" s="4" t="s">
        <v>46</v>
      </c>
      <c r="K33" s="4" t="s">
        <v>460</v>
      </c>
      <c r="L33" s="4" t="s">
        <v>80</v>
      </c>
      <c r="M33" s="4" t="s">
        <v>472</v>
      </c>
      <c r="N33" s="4" t="s">
        <v>166</v>
      </c>
      <c r="O33" s="4" t="s">
        <v>92</v>
      </c>
      <c r="P33" s="4" t="s">
        <v>207</v>
      </c>
      <c r="Q33" s="4" t="s">
        <v>122</v>
      </c>
      <c r="R33" s="4" t="s">
        <v>329</v>
      </c>
      <c r="S33" s="4" t="s">
        <v>358</v>
      </c>
      <c r="T33" s="4" t="s">
        <v>331</v>
      </c>
      <c r="U33" s="4" t="s">
        <v>257</v>
      </c>
      <c r="V33" s="4" t="s">
        <v>18</v>
      </c>
      <c r="W33" s="4"/>
      <c r="X33" s="4"/>
      <c r="Y33" s="4"/>
      <c r="Z33" s="4"/>
      <c r="AA33" s="4"/>
      <c r="AB33" s="4"/>
      <c r="AC33" s="4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4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4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4"/>
      <c r="DB33" s="4"/>
      <c r="DC33" s="19"/>
      <c r="DD33" s="4"/>
      <c r="DE33" s="4"/>
      <c r="DF33" s="19"/>
      <c r="DG33" s="19"/>
      <c r="DH33" s="19"/>
      <c r="DI33" s="19"/>
      <c r="DJ33" s="19"/>
      <c r="DK33" s="4"/>
      <c r="DL33" s="19"/>
      <c r="DM33" s="4"/>
      <c r="DN33" s="19"/>
      <c r="DO33" s="19"/>
      <c r="DP33" s="4"/>
      <c r="DQ33" s="19"/>
      <c r="DR33" s="19"/>
      <c r="DS33" s="19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8"/>
      <c r="EI33" s="8"/>
      <c r="EK33" s="4"/>
      <c r="EL33" s="4"/>
      <c r="EM33" s="4"/>
      <c r="EN33" s="4"/>
      <c r="EQ33" s="32"/>
      <c r="ER33" s="32"/>
      <c r="ES33" s="32"/>
      <c r="ET33" s="32"/>
      <c r="EU33" s="32"/>
      <c r="EV33" s="32"/>
      <c r="EW33" s="32"/>
    </row>
    <row r="34" spans="1:153" ht="15.6" x14ac:dyDescent="0.3">
      <c r="A34" s="3">
        <v>30</v>
      </c>
      <c r="B34" s="4" t="s">
        <v>541</v>
      </c>
      <c r="C34" s="4" t="s">
        <v>166</v>
      </c>
      <c r="D34" s="4" t="s">
        <v>290</v>
      </c>
      <c r="E34" s="4" t="s">
        <v>44</v>
      </c>
      <c r="F34" s="4" t="s">
        <v>384</v>
      </c>
      <c r="G34" s="4" t="s">
        <v>17</v>
      </c>
      <c r="H34" s="4" t="s">
        <v>24</v>
      </c>
      <c r="I34" s="4" t="s">
        <v>25</v>
      </c>
      <c r="J34" s="4" t="s">
        <v>129</v>
      </c>
      <c r="K34" s="4" t="s">
        <v>56</v>
      </c>
      <c r="L34" s="4" t="s">
        <v>132</v>
      </c>
      <c r="M34" s="4" t="s">
        <v>473</v>
      </c>
      <c r="N34" s="4" t="s">
        <v>57</v>
      </c>
      <c r="O34" s="4" t="s">
        <v>282</v>
      </c>
      <c r="P34" s="4" t="s">
        <v>293</v>
      </c>
      <c r="Q34" s="4" t="s">
        <v>17</v>
      </c>
      <c r="R34" s="4" t="s">
        <v>135</v>
      </c>
      <c r="S34" s="4" t="s">
        <v>61</v>
      </c>
      <c r="T34" s="4" t="s">
        <v>105</v>
      </c>
      <c r="U34" s="4" t="s">
        <v>140</v>
      </c>
      <c r="V34" s="4" t="s">
        <v>17</v>
      </c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19"/>
      <c r="BG34" s="4"/>
      <c r="BH34" s="19"/>
      <c r="BI34" s="19"/>
      <c r="BJ34" s="19"/>
      <c r="BK34" s="4"/>
      <c r="BL34" s="19"/>
      <c r="BM34" s="19"/>
      <c r="BN34" s="4"/>
      <c r="BO34" s="4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4"/>
      <c r="DB34" s="19"/>
      <c r="DC34" s="4"/>
      <c r="DD34" s="19"/>
      <c r="DE34" s="19"/>
      <c r="DF34" s="19"/>
      <c r="DG34" s="19"/>
      <c r="DH34" s="19"/>
      <c r="DI34" s="19"/>
      <c r="DJ34" s="19"/>
      <c r="DK34" s="19"/>
      <c r="DL34" s="19"/>
      <c r="DM34" s="4"/>
      <c r="DN34" s="19"/>
      <c r="DO34" s="19"/>
      <c r="DP34" s="19"/>
      <c r="DQ34" s="19"/>
      <c r="DR34" s="19"/>
      <c r="DS34" s="19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8"/>
      <c r="EI34" s="8"/>
      <c r="EK34" s="4"/>
      <c r="EL34" s="4"/>
      <c r="EM34" s="8"/>
      <c r="EN34" s="4"/>
      <c r="EQ34" s="32"/>
      <c r="ER34" s="32"/>
      <c r="ES34" s="32"/>
      <c r="ET34" s="32"/>
      <c r="EU34" s="32"/>
      <c r="EV34" s="32"/>
      <c r="EW34" s="32"/>
    </row>
    <row r="35" spans="1:153" ht="15.6" x14ac:dyDescent="0.3">
      <c r="A35" s="3">
        <v>31</v>
      </c>
      <c r="B35" s="4" t="s">
        <v>132</v>
      </c>
      <c r="C35" s="4" t="s">
        <v>86</v>
      </c>
      <c r="D35" s="4" t="s">
        <v>293</v>
      </c>
      <c r="E35" s="4" t="s">
        <v>27</v>
      </c>
      <c r="F35" s="4" t="s">
        <v>385</v>
      </c>
      <c r="G35" s="4" t="s">
        <v>304</v>
      </c>
      <c r="H35" s="4" t="s">
        <v>27</v>
      </c>
      <c r="I35" s="4" t="s">
        <v>16</v>
      </c>
      <c r="J35" s="4" t="s">
        <v>152</v>
      </c>
      <c r="K35" s="4" t="s">
        <v>170</v>
      </c>
      <c r="L35" s="4" t="s">
        <v>82</v>
      </c>
      <c r="M35" s="4" t="s">
        <v>381</v>
      </c>
      <c r="N35" s="4" t="s">
        <v>64</v>
      </c>
      <c r="O35" s="4" t="s">
        <v>486</v>
      </c>
      <c r="P35" s="4" t="s">
        <v>24</v>
      </c>
      <c r="Q35" s="4" t="s">
        <v>38</v>
      </c>
      <c r="R35" s="4" t="s">
        <v>141</v>
      </c>
      <c r="S35" s="4" t="s">
        <v>359</v>
      </c>
      <c r="T35" s="4" t="s">
        <v>122</v>
      </c>
      <c r="U35" s="4" t="s">
        <v>342</v>
      </c>
      <c r="V35" s="4" t="s">
        <v>16</v>
      </c>
      <c r="W35" s="4"/>
      <c r="X35" s="4"/>
      <c r="Y35" s="4"/>
      <c r="Z35" s="4"/>
      <c r="AA35" s="4"/>
      <c r="AB35" s="4"/>
      <c r="AC35" s="4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4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4"/>
      <c r="CF35" s="19"/>
      <c r="CG35" s="19"/>
      <c r="CH35" s="19"/>
      <c r="CI35" s="19"/>
      <c r="CJ35" s="19"/>
      <c r="CK35" s="19"/>
      <c r="CL35" s="19"/>
      <c r="CM35" s="19"/>
      <c r="CN35" s="19"/>
      <c r="CO35" s="4"/>
      <c r="CP35" s="4"/>
      <c r="CQ35" s="4"/>
      <c r="CR35" s="4"/>
      <c r="CS35" s="4"/>
      <c r="CT35" s="4"/>
      <c r="CU35" s="4"/>
      <c r="CV35" s="4"/>
      <c r="CW35" s="4"/>
      <c r="CX35" s="19"/>
      <c r="CY35" s="19"/>
      <c r="CZ35" s="19"/>
      <c r="DA35" s="4"/>
      <c r="DB35" s="19"/>
      <c r="DC35" s="4"/>
      <c r="DD35" s="4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8"/>
      <c r="EI35" s="8"/>
      <c r="EK35" s="4"/>
      <c r="EL35" s="4"/>
      <c r="EM35" s="4"/>
      <c r="EN35" s="4"/>
      <c r="EQ35" s="32"/>
      <c r="ER35" s="32"/>
      <c r="ES35" s="32"/>
      <c r="ET35" s="32"/>
      <c r="EU35" s="32"/>
      <c r="EV35" s="32"/>
      <c r="EW35" s="32"/>
    </row>
    <row r="36" spans="1:153" ht="15.6" x14ac:dyDescent="0.3">
      <c r="A36" s="3">
        <v>32</v>
      </c>
      <c r="B36" s="4" t="s">
        <v>284</v>
      </c>
      <c r="C36" s="4" t="s">
        <v>167</v>
      </c>
      <c r="D36" s="4" t="s">
        <v>38</v>
      </c>
      <c r="E36" s="4" t="s">
        <v>67</v>
      </c>
      <c r="F36" s="4" t="s">
        <v>295</v>
      </c>
      <c r="G36" s="4" t="s">
        <v>26</v>
      </c>
      <c r="H36" s="4" t="s">
        <v>90</v>
      </c>
      <c r="I36" s="4" t="s">
        <v>496</v>
      </c>
      <c r="J36" s="4" t="s">
        <v>169</v>
      </c>
      <c r="K36" s="4" t="s">
        <v>274</v>
      </c>
      <c r="L36" s="4" t="s">
        <v>169</v>
      </c>
      <c r="M36" s="4" t="s">
        <v>474</v>
      </c>
      <c r="N36" s="4" t="s">
        <v>120</v>
      </c>
      <c r="O36" s="4" t="s">
        <v>23</v>
      </c>
      <c r="P36" s="4" t="s">
        <v>122</v>
      </c>
      <c r="Q36" s="4" t="s">
        <v>380</v>
      </c>
      <c r="R36" s="4" t="s">
        <v>14</v>
      </c>
      <c r="S36" s="4" t="s">
        <v>215</v>
      </c>
      <c r="T36" s="4" t="s">
        <v>352</v>
      </c>
      <c r="U36" s="4" t="s">
        <v>291</v>
      </c>
      <c r="V36" s="4" t="s">
        <v>15</v>
      </c>
      <c r="W36" s="4"/>
      <c r="X36" s="4"/>
      <c r="Y36" s="4"/>
      <c r="Z36" s="4"/>
      <c r="AA36" s="4"/>
      <c r="AB36" s="4"/>
      <c r="AC36" s="4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4"/>
      <c r="BV36" s="19"/>
      <c r="BW36" s="19"/>
      <c r="BX36" s="19"/>
      <c r="BY36" s="4"/>
      <c r="BZ36" s="19"/>
      <c r="CA36" s="19"/>
      <c r="CB36" s="19"/>
      <c r="CC36" s="19"/>
      <c r="CD36" s="19"/>
      <c r="CE36" s="19"/>
      <c r="CF36" s="4"/>
      <c r="CG36" s="4"/>
      <c r="CH36" s="4"/>
      <c r="CI36" s="4"/>
      <c r="CJ36" s="4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4"/>
      <c r="DB36" s="19"/>
      <c r="DC36" s="4"/>
      <c r="DD36" s="4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4"/>
      <c r="DQ36" s="4"/>
      <c r="DR36" s="19"/>
      <c r="DS36" s="19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8"/>
      <c r="EI36" s="8"/>
      <c r="EK36" s="4"/>
      <c r="EL36" s="4"/>
      <c r="EM36" s="4"/>
      <c r="EN36" s="8"/>
      <c r="EQ36" s="32"/>
      <c r="ER36" s="32"/>
      <c r="ES36" s="32"/>
      <c r="ET36" s="32"/>
      <c r="EU36" s="32"/>
      <c r="EV36" s="32"/>
      <c r="EW36" s="32"/>
    </row>
    <row r="37" spans="1:153" ht="15.6" x14ac:dyDescent="0.3">
      <c r="A37" s="3">
        <v>33</v>
      </c>
      <c r="B37" s="4" t="s">
        <v>82</v>
      </c>
      <c r="C37" s="4" t="s">
        <v>168</v>
      </c>
      <c r="D37" s="4" t="s">
        <v>413</v>
      </c>
      <c r="E37" s="4" t="s">
        <v>68</v>
      </c>
      <c r="F37" s="4" t="s">
        <v>386</v>
      </c>
      <c r="G37" s="4" t="s">
        <v>305</v>
      </c>
      <c r="H37" s="4" t="s">
        <v>141</v>
      </c>
      <c r="I37" s="4" t="s">
        <v>497</v>
      </c>
      <c r="J37" s="4" t="s">
        <v>132</v>
      </c>
      <c r="K37" s="4" t="s">
        <v>87</v>
      </c>
      <c r="L37" s="4" t="s">
        <v>27</v>
      </c>
      <c r="M37" s="4" t="s">
        <v>61</v>
      </c>
      <c r="N37" s="4" t="s">
        <v>303</v>
      </c>
      <c r="O37" s="4" t="s">
        <v>168</v>
      </c>
      <c r="P37" s="4" t="s">
        <v>23</v>
      </c>
      <c r="Q37" s="4" t="s">
        <v>91</v>
      </c>
      <c r="R37" s="4" t="s">
        <v>322</v>
      </c>
      <c r="S37" s="4" t="s">
        <v>360</v>
      </c>
      <c r="T37" s="4" t="s">
        <v>307</v>
      </c>
      <c r="U37" s="4" t="s">
        <v>77</v>
      </c>
      <c r="V37" s="4" t="s">
        <v>14</v>
      </c>
      <c r="W37" s="4"/>
      <c r="X37" s="4"/>
      <c r="Y37" s="4"/>
      <c r="Z37" s="4"/>
      <c r="AA37" s="4"/>
      <c r="AB37" s="4"/>
      <c r="AC37" s="4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4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4"/>
      <c r="DB37" s="19"/>
      <c r="DC37" s="4"/>
      <c r="DD37" s="19"/>
      <c r="DE37" s="4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4"/>
      <c r="DQ37" s="4"/>
      <c r="DR37" s="19"/>
      <c r="DS37" s="19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8"/>
      <c r="EI37" s="8"/>
      <c r="EK37" s="4"/>
      <c r="EL37" s="4"/>
      <c r="EM37" s="4"/>
      <c r="EN37" s="4"/>
      <c r="EQ37" s="32"/>
      <c r="ER37" s="32"/>
      <c r="ES37" s="32"/>
      <c r="ET37" s="32"/>
      <c r="EU37" s="32"/>
      <c r="EV37" s="32"/>
      <c r="EW37" s="32"/>
    </row>
    <row r="38" spans="1:153" ht="15.6" x14ac:dyDescent="0.3">
      <c r="A38" s="3">
        <v>34</v>
      </c>
      <c r="B38" s="4" t="s">
        <v>147</v>
      </c>
      <c r="C38" s="4" t="s">
        <v>82</v>
      </c>
      <c r="D38" s="4" t="s">
        <v>52</v>
      </c>
      <c r="E38" s="4" t="s">
        <v>69</v>
      </c>
      <c r="F38" s="4" t="s">
        <v>45</v>
      </c>
      <c r="G38" s="4" t="s">
        <v>27</v>
      </c>
      <c r="H38" s="4" t="s">
        <v>142</v>
      </c>
      <c r="I38" s="4" t="s">
        <v>118</v>
      </c>
      <c r="J38" s="4" t="s">
        <v>220</v>
      </c>
      <c r="K38" s="4" t="s">
        <v>57</v>
      </c>
      <c r="L38" s="4" t="s">
        <v>96</v>
      </c>
      <c r="M38" s="4" t="s">
        <v>103</v>
      </c>
      <c r="N38" s="4" t="s">
        <v>61</v>
      </c>
      <c r="O38" s="4" t="s">
        <v>180</v>
      </c>
      <c r="P38" s="4" t="s">
        <v>104</v>
      </c>
      <c r="Q38" s="4" t="s">
        <v>105</v>
      </c>
      <c r="R38" s="4" t="s">
        <v>330</v>
      </c>
      <c r="S38" s="4" t="s">
        <v>122</v>
      </c>
      <c r="T38" s="4"/>
      <c r="U38" s="4"/>
      <c r="V38" s="19"/>
      <c r="W38" s="19"/>
      <c r="X38" s="19"/>
      <c r="Y38" s="19"/>
      <c r="Z38" s="19"/>
      <c r="AA38" s="19"/>
      <c r="AB38" s="4"/>
      <c r="AC38" s="4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4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4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4"/>
      <c r="DB38" s="4"/>
      <c r="DC38" s="4"/>
      <c r="DD38" s="19"/>
      <c r="DE38" s="19"/>
      <c r="DF38" s="19"/>
      <c r="DG38" s="19"/>
      <c r="DH38" s="4"/>
      <c r="DI38" s="4"/>
      <c r="DJ38" s="19"/>
      <c r="DK38" s="4"/>
      <c r="DL38" s="19"/>
      <c r="DM38" s="19"/>
      <c r="DN38" s="19"/>
      <c r="DO38" s="19"/>
      <c r="DP38" s="4"/>
      <c r="DQ38" s="4"/>
      <c r="DR38" s="19"/>
      <c r="DS38" s="19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8"/>
      <c r="EI38" s="8"/>
      <c r="EK38" s="4"/>
      <c r="EL38" s="4"/>
      <c r="EM38" s="4"/>
      <c r="EN38" s="4"/>
      <c r="EQ38" s="32"/>
      <c r="ER38" s="32"/>
      <c r="ES38" s="32"/>
      <c r="ET38" s="32"/>
      <c r="EU38" s="32"/>
      <c r="EV38" s="32"/>
      <c r="EW38" s="32"/>
    </row>
    <row r="39" spans="1:153" ht="15.6" x14ac:dyDescent="0.3">
      <c r="A39" s="3">
        <v>35</v>
      </c>
      <c r="B39" s="4" t="s">
        <v>513</v>
      </c>
      <c r="C39" s="4" t="s">
        <v>169</v>
      </c>
      <c r="D39" s="4" t="s">
        <v>257</v>
      </c>
      <c r="E39" s="4" t="s">
        <v>36</v>
      </c>
      <c r="F39" s="4" t="s">
        <v>147</v>
      </c>
      <c r="G39" s="4" t="s">
        <v>32</v>
      </c>
      <c r="H39" s="4" t="s">
        <v>61</v>
      </c>
      <c r="I39" s="4" t="s">
        <v>386</v>
      </c>
      <c r="J39" s="4" t="s">
        <v>96</v>
      </c>
      <c r="K39" s="4" t="s">
        <v>163</v>
      </c>
      <c r="L39" s="4" t="s">
        <v>170</v>
      </c>
      <c r="M39" s="4" t="s">
        <v>475</v>
      </c>
      <c r="N39" s="4" t="s">
        <v>322</v>
      </c>
      <c r="O39" s="4" t="s">
        <v>46</v>
      </c>
      <c r="P39" s="4" t="s">
        <v>220</v>
      </c>
      <c r="Q39" s="4" t="s">
        <v>111</v>
      </c>
      <c r="R39" s="4" t="s">
        <v>289</v>
      </c>
      <c r="S39" s="4"/>
      <c r="T39" s="4"/>
      <c r="U39" s="4"/>
      <c r="V39" s="19"/>
      <c r="W39" s="19"/>
      <c r="X39" s="19"/>
      <c r="Y39" s="19"/>
      <c r="Z39" s="19"/>
      <c r="AA39" s="19"/>
      <c r="AB39" s="4"/>
      <c r="AC39" s="4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4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4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4"/>
      <c r="CG39" s="4"/>
      <c r="CH39" s="4"/>
      <c r="CI39" s="4"/>
      <c r="CJ39" s="4"/>
      <c r="CK39" s="19"/>
      <c r="CL39" s="19"/>
      <c r="CM39" s="19"/>
      <c r="CN39" s="19"/>
      <c r="CO39" s="4"/>
      <c r="CP39" s="4"/>
      <c r="CQ39" s="4"/>
      <c r="CR39" s="4"/>
      <c r="CS39" s="4"/>
      <c r="CT39" s="4"/>
      <c r="CU39" s="4"/>
      <c r="CV39" s="4"/>
      <c r="CW39" s="4"/>
      <c r="CX39" s="19"/>
      <c r="CY39" s="19"/>
      <c r="CZ39" s="19"/>
      <c r="DA39" s="4"/>
      <c r="DB39" s="4"/>
      <c r="DC39" s="4"/>
      <c r="DD39" s="19"/>
      <c r="DE39" s="19"/>
      <c r="DF39" s="19"/>
      <c r="DG39" s="4"/>
      <c r="DH39" s="19"/>
      <c r="DI39" s="19"/>
      <c r="DJ39" s="19"/>
      <c r="DK39" s="19"/>
      <c r="DL39" s="19"/>
      <c r="DM39" s="4"/>
      <c r="DN39" s="4"/>
      <c r="DO39" s="4"/>
      <c r="DP39" s="4"/>
      <c r="DQ39" s="4"/>
      <c r="DR39" s="19"/>
      <c r="DS39" s="19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8"/>
      <c r="EI39" s="8"/>
      <c r="EK39" s="4"/>
      <c r="EL39" s="4"/>
      <c r="EM39" s="4"/>
      <c r="EN39" s="4"/>
      <c r="EQ39" s="32"/>
      <c r="ER39" s="32"/>
      <c r="ES39" s="32"/>
      <c r="ET39" s="32"/>
      <c r="EU39" s="32"/>
      <c r="EV39" s="32"/>
      <c r="EW39" s="32"/>
    </row>
    <row r="40" spans="1:153" ht="15.6" x14ac:dyDescent="0.3">
      <c r="A40" s="3">
        <v>36</v>
      </c>
      <c r="B40" s="4" t="s">
        <v>80</v>
      </c>
      <c r="C40" s="4" t="s">
        <v>52</v>
      </c>
      <c r="D40" s="4" t="s">
        <v>414</v>
      </c>
      <c r="E40" s="4" t="s">
        <v>70</v>
      </c>
      <c r="F40" s="4" t="s">
        <v>24</v>
      </c>
      <c r="G40" s="4" t="s">
        <v>132</v>
      </c>
      <c r="H40" s="4" t="s">
        <v>143</v>
      </c>
      <c r="I40" s="4" t="s">
        <v>498</v>
      </c>
      <c r="J40" s="4" t="s">
        <v>226</v>
      </c>
      <c r="K40" s="4" t="s">
        <v>461</v>
      </c>
      <c r="L40" s="4" t="s">
        <v>172</v>
      </c>
      <c r="M40" s="4" t="s">
        <v>44</v>
      </c>
      <c r="N40" s="4" t="s">
        <v>24</v>
      </c>
      <c r="O40" s="4" t="s">
        <v>146</v>
      </c>
      <c r="P40" s="4" t="s">
        <v>294</v>
      </c>
      <c r="Q40" s="4" t="s">
        <v>314</v>
      </c>
      <c r="R40" s="4" t="s">
        <v>331</v>
      </c>
      <c r="S40" s="4"/>
      <c r="T40" s="4"/>
      <c r="U40" s="4"/>
      <c r="V40" s="19"/>
      <c r="W40" s="19"/>
      <c r="X40" s="19"/>
      <c r="Y40" s="19"/>
      <c r="Z40" s="19"/>
      <c r="AA40" s="19"/>
      <c r="AB40" s="4"/>
      <c r="AC40" s="4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4"/>
      <c r="BK40" s="19"/>
      <c r="BL40" s="19"/>
      <c r="BM40" s="19"/>
      <c r="BN40" s="19"/>
      <c r="BO40" s="19"/>
      <c r="BP40" s="19"/>
      <c r="BQ40" s="19"/>
      <c r="BR40" s="19"/>
      <c r="BS40" s="4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4"/>
      <c r="CP40" s="4"/>
      <c r="CQ40" s="4"/>
      <c r="CR40" s="4"/>
      <c r="CS40" s="4"/>
      <c r="CT40" s="4"/>
      <c r="CU40" s="4"/>
      <c r="CV40" s="4"/>
      <c r="CW40" s="4"/>
      <c r="CX40" s="19"/>
      <c r="CY40" s="4"/>
      <c r="CZ40" s="4"/>
      <c r="DA40" s="4"/>
      <c r="DB40" s="19"/>
      <c r="DC40" s="4"/>
      <c r="DD40" s="4"/>
      <c r="DE40" s="4"/>
      <c r="DF40" s="19"/>
      <c r="DG40" s="4"/>
      <c r="DH40" s="4"/>
      <c r="DI40" s="19"/>
      <c r="DJ40" s="4"/>
      <c r="DK40" s="19"/>
      <c r="DL40" s="19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8"/>
      <c r="EI40" s="8"/>
      <c r="EK40" s="4"/>
      <c r="EL40" s="4"/>
      <c r="EM40" s="4"/>
      <c r="EN40" s="4"/>
      <c r="EQ40" s="32"/>
      <c r="ER40" s="32"/>
      <c r="ES40" s="32"/>
      <c r="ET40" s="32"/>
      <c r="EU40" s="32"/>
      <c r="EV40" s="32"/>
      <c r="EW40" s="32"/>
    </row>
    <row r="41" spans="1:153" ht="15.6" x14ac:dyDescent="0.3">
      <c r="A41" s="3">
        <v>37</v>
      </c>
      <c r="B41" s="4" t="s">
        <v>124</v>
      </c>
      <c r="C41" s="4" t="s">
        <v>28</v>
      </c>
      <c r="D41" s="4" t="s">
        <v>60</v>
      </c>
      <c r="E41" s="4" t="s">
        <v>24</v>
      </c>
      <c r="F41" s="4" t="s">
        <v>66</v>
      </c>
      <c r="G41" s="4" t="s">
        <v>23</v>
      </c>
      <c r="H41" s="4" t="s">
        <v>144</v>
      </c>
      <c r="I41" s="4" t="s">
        <v>21</v>
      </c>
      <c r="J41" s="4" t="s">
        <v>511</v>
      </c>
      <c r="K41" s="4" t="s">
        <v>329</v>
      </c>
      <c r="L41" s="4" t="s">
        <v>167</v>
      </c>
      <c r="M41" s="4" t="s">
        <v>85</v>
      </c>
      <c r="N41" s="4" t="s">
        <v>23</v>
      </c>
      <c r="O41" s="4" t="s">
        <v>87</v>
      </c>
      <c r="P41" s="4" t="s">
        <v>295</v>
      </c>
      <c r="Q41" s="4" t="s">
        <v>211</v>
      </c>
      <c r="R41" s="4" t="s">
        <v>332</v>
      </c>
      <c r="S41" s="4"/>
      <c r="T41" s="4"/>
      <c r="U41" s="4"/>
      <c r="V41" s="19"/>
      <c r="W41" s="19"/>
      <c r="X41" s="19"/>
      <c r="Y41" s="19"/>
      <c r="Z41" s="19"/>
      <c r="AA41" s="19"/>
      <c r="AB41" s="4"/>
      <c r="AC41" s="4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4"/>
      <c r="BL41" s="19"/>
      <c r="BM41" s="19"/>
      <c r="BN41" s="19"/>
      <c r="BO41" s="19"/>
      <c r="BP41" s="19"/>
      <c r="BQ41" s="19"/>
      <c r="BR41" s="19"/>
      <c r="BS41" s="19"/>
      <c r="BT41" s="4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4"/>
      <c r="CP41" s="4"/>
      <c r="CQ41" s="4"/>
      <c r="CR41" s="4"/>
      <c r="CS41" s="4"/>
      <c r="CT41" s="4"/>
      <c r="CU41" s="4"/>
      <c r="CV41" s="4"/>
      <c r="CW41" s="4"/>
      <c r="CX41" s="19"/>
      <c r="CY41" s="19"/>
      <c r="CZ41" s="19"/>
      <c r="DA41" s="4"/>
      <c r="DB41" s="19"/>
      <c r="DC41" s="4"/>
      <c r="DD41" s="19"/>
      <c r="DE41" s="4"/>
      <c r="DF41" s="4"/>
      <c r="DG41" s="19"/>
      <c r="DH41" s="19"/>
      <c r="DI41" s="19"/>
      <c r="DJ41" s="4"/>
      <c r="DK41" s="19"/>
      <c r="DL41" s="19"/>
      <c r="DM41" s="19"/>
      <c r="DN41" s="19"/>
      <c r="DO41" s="19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8"/>
      <c r="EI41" s="8"/>
      <c r="EK41" s="4"/>
      <c r="EL41" s="4"/>
      <c r="EM41" s="4"/>
      <c r="EN41" s="4"/>
      <c r="EQ41" s="32"/>
      <c r="ER41" s="32"/>
      <c r="ES41" s="32"/>
      <c r="ET41" s="32"/>
      <c r="EU41" s="32"/>
      <c r="EV41" s="32"/>
      <c r="EW41" s="32"/>
    </row>
    <row r="42" spans="1:153" ht="15.6" x14ac:dyDescent="0.3">
      <c r="A42" s="3">
        <v>38</v>
      </c>
      <c r="B42" s="4" t="s">
        <v>90</v>
      </c>
      <c r="C42" s="4" t="s">
        <v>55</v>
      </c>
      <c r="D42" s="4" t="s">
        <v>415</v>
      </c>
      <c r="E42" s="4" t="s">
        <v>71</v>
      </c>
      <c r="F42" s="4" t="s">
        <v>19</v>
      </c>
      <c r="G42" s="4" t="s">
        <v>306</v>
      </c>
      <c r="H42" s="4" t="s">
        <v>145</v>
      </c>
      <c r="I42" s="4" t="s">
        <v>17</v>
      </c>
      <c r="J42" s="4" t="s">
        <v>346</v>
      </c>
      <c r="K42" s="4" t="s">
        <v>24</v>
      </c>
      <c r="L42" s="4" t="s">
        <v>79</v>
      </c>
      <c r="M42" s="4" t="s">
        <v>51</v>
      </c>
      <c r="N42" s="4" t="s">
        <v>42</v>
      </c>
      <c r="O42" s="4" t="s">
        <v>192</v>
      </c>
      <c r="P42" s="4" t="s">
        <v>134</v>
      </c>
      <c r="Q42" s="4" t="s">
        <v>146</v>
      </c>
      <c r="R42" s="4" t="s">
        <v>215</v>
      </c>
      <c r="S42" s="4"/>
      <c r="T42" s="4"/>
      <c r="U42" s="4"/>
      <c r="V42" s="19"/>
      <c r="W42" s="19"/>
      <c r="X42" s="19"/>
      <c r="Y42" s="19"/>
      <c r="Z42" s="19"/>
      <c r="AA42" s="19"/>
      <c r="AB42" s="4"/>
      <c r="AC42" s="4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4"/>
      <c r="BI42" s="4"/>
      <c r="BJ42" s="4"/>
      <c r="BK42" s="19"/>
      <c r="BL42" s="19"/>
      <c r="BM42" s="4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19"/>
      <c r="CZ42" s="19"/>
      <c r="DA42" s="4"/>
      <c r="DB42" s="4"/>
      <c r="DC42" s="4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4"/>
      <c r="DQ42" s="4"/>
      <c r="DR42" s="19"/>
      <c r="DS42" s="19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8"/>
      <c r="EI42" s="8"/>
      <c r="EK42" s="4"/>
      <c r="EL42" s="4"/>
      <c r="EM42" s="4"/>
      <c r="EN42" s="4"/>
      <c r="EQ42" s="32"/>
      <c r="ER42" s="32"/>
      <c r="ES42" s="32"/>
      <c r="ET42" s="32"/>
      <c r="EU42" s="32"/>
      <c r="EV42" s="32"/>
      <c r="EW42" s="32"/>
    </row>
    <row r="43" spans="1:153" ht="15.6" x14ac:dyDescent="0.3">
      <c r="A43" s="3">
        <v>39</v>
      </c>
      <c r="B43" s="4" t="s">
        <v>542</v>
      </c>
      <c r="C43" s="4" t="s">
        <v>79</v>
      </c>
      <c r="D43" s="4" t="s">
        <v>381</v>
      </c>
      <c r="E43" s="4" t="s">
        <v>72</v>
      </c>
      <c r="F43" s="4" t="s">
        <v>387</v>
      </c>
      <c r="G43" s="4" t="s">
        <v>307</v>
      </c>
      <c r="H43" s="4" t="s">
        <v>146</v>
      </c>
      <c r="I43" s="4" t="s">
        <v>24</v>
      </c>
      <c r="J43" s="4" t="s">
        <v>155</v>
      </c>
      <c r="K43" s="4" t="s">
        <v>116</v>
      </c>
      <c r="L43" s="4" t="s">
        <v>129</v>
      </c>
      <c r="M43" s="4" t="s">
        <v>120</v>
      </c>
      <c r="N43" s="4" t="s">
        <v>43</v>
      </c>
      <c r="O43" s="4" t="s">
        <v>100</v>
      </c>
      <c r="P43" s="4" t="s">
        <v>66</v>
      </c>
      <c r="Q43" s="4" t="s">
        <v>280</v>
      </c>
      <c r="R43" s="4" t="s">
        <v>333</v>
      </c>
      <c r="S43" s="4"/>
      <c r="T43" s="4"/>
      <c r="U43" s="4"/>
      <c r="V43" s="19"/>
      <c r="W43" s="19"/>
      <c r="X43" s="19"/>
      <c r="Y43" s="19"/>
      <c r="Z43" s="19"/>
      <c r="AA43" s="19"/>
      <c r="AB43" s="4"/>
      <c r="AC43" s="4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4"/>
      <c r="BT43" s="19"/>
      <c r="BU43" s="19"/>
      <c r="BV43" s="4"/>
      <c r="BW43" s="19"/>
      <c r="BX43" s="19"/>
      <c r="BY43" s="19"/>
      <c r="BZ43" s="4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4"/>
      <c r="DB43" s="19"/>
      <c r="DC43" s="4"/>
      <c r="DD43" s="4"/>
      <c r="DE43" s="8"/>
      <c r="DF43" s="19"/>
      <c r="DG43" s="4"/>
      <c r="DH43" s="4"/>
      <c r="DI43" s="19"/>
      <c r="DJ43" s="19"/>
      <c r="DK43" s="19"/>
      <c r="DL43" s="19"/>
      <c r="DM43" s="19"/>
      <c r="DN43" s="19"/>
      <c r="DO43" s="19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8"/>
      <c r="EI43" s="8"/>
      <c r="EK43" s="4"/>
      <c r="EL43" s="4"/>
      <c r="EM43" s="4"/>
      <c r="EN43" s="4"/>
      <c r="EQ43" s="32"/>
      <c r="ER43" s="32"/>
      <c r="ES43" s="32"/>
      <c r="ET43" s="32"/>
      <c r="EU43" s="32"/>
      <c r="EV43" s="32"/>
      <c r="EW43" s="32"/>
    </row>
    <row r="44" spans="1:153" ht="15.6" x14ac:dyDescent="0.3">
      <c r="A44" s="3">
        <v>40</v>
      </c>
      <c r="B44" s="4" t="s">
        <v>150</v>
      </c>
      <c r="C44" s="4" t="s">
        <v>97</v>
      </c>
      <c r="D44" s="4" t="s">
        <v>140</v>
      </c>
      <c r="E44" s="4" t="s">
        <v>73</v>
      </c>
      <c r="F44" s="4" t="s">
        <v>388</v>
      </c>
      <c r="G44" s="4" t="s">
        <v>63</v>
      </c>
      <c r="H44" s="4" t="s">
        <v>85</v>
      </c>
      <c r="I44" s="4" t="s">
        <v>242</v>
      </c>
      <c r="J44" s="4" t="s">
        <v>274</v>
      </c>
      <c r="K44" s="4" t="s">
        <v>178</v>
      </c>
      <c r="L44" s="4" t="s">
        <v>66</v>
      </c>
      <c r="M44" s="4" t="s">
        <v>292</v>
      </c>
      <c r="N44" s="4" t="s">
        <v>242</v>
      </c>
      <c r="O44" s="4" t="s">
        <v>297</v>
      </c>
      <c r="P44" s="4" t="s">
        <v>85</v>
      </c>
      <c r="Q44" s="4" t="s">
        <v>135</v>
      </c>
      <c r="R44" s="4"/>
      <c r="S44" s="4"/>
      <c r="T44" s="4"/>
      <c r="U44" s="4"/>
      <c r="V44" s="19"/>
      <c r="W44" s="19"/>
      <c r="X44" s="19"/>
      <c r="Y44" s="19"/>
      <c r="Z44" s="19"/>
      <c r="AA44" s="19"/>
      <c r="AB44" s="4"/>
      <c r="AC44" s="4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4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4"/>
      <c r="DB44" s="4"/>
      <c r="DC44" s="4"/>
      <c r="DD44" s="19"/>
      <c r="DE44" s="19"/>
      <c r="DF44" s="19"/>
      <c r="DG44" s="19"/>
      <c r="DH44" s="19"/>
      <c r="DI44" s="8"/>
      <c r="DJ44" s="19"/>
      <c r="DK44" s="19"/>
      <c r="DL44" s="19"/>
      <c r="DM44" s="19"/>
      <c r="DN44" s="19"/>
      <c r="DO44" s="19"/>
      <c r="DP44" s="4"/>
      <c r="DQ44" s="4"/>
      <c r="DR44" s="19"/>
      <c r="DS44" s="19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8"/>
      <c r="EI44" s="8"/>
      <c r="EK44" s="4"/>
      <c r="EL44" s="4"/>
      <c r="EM44" s="4"/>
      <c r="EN44" s="4"/>
      <c r="EQ44" s="32"/>
      <c r="ER44" s="32"/>
      <c r="ES44" s="32"/>
      <c r="ET44" s="32"/>
      <c r="EU44" s="32"/>
      <c r="EV44" s="32"/>
      <c r="EW44" s="32"/>
    </row>
    <row r="45" spans="1:153" ht="15.6" x14ac:dyDescent="0.3">
      <c r="A45" s="3">
        <v>41</v>
      </c>
      <c r="B45" s="4" t="s">
        <v>44</v>
      </c>
      <c r="C45" s="4" t="s">
        <v>26</v>
      </c>
      <c r="D45" s="4" t="s">
        <v>154</v>
      </c>
      <c r="E45" s="4" t="s">
        <v>74</v>
      </c>
      <c r="F45" s="4" t="s">
        <v>51</v>
      </c>
      <c r="G45" s="4" t="s">
        <v>106</v>
      </c>
      <c r="H45" s="4" t="s">
        <v>38</v>
      </c>
      <c r="I45" s="4" t="s">
        <v>499</v>
      </c>
      <c r="J45" s="4" t="s">
        <v>191</v>
      </c>
      <c r="K45" s="4" t="s">
        <v>462</v>
      </c>
      <c r="L45" s="4" t="s">
        <v>522</v>
      </c>
      <c r="M45" s="4" t="s">
        <v>87</v>
      </c>
      <c r="N45" s="4" t="s">
        <v>134</v>
      </c>
      <c r="O45" s="4" t="s">
        <v>29</v>
      </c>
      <c r="P45" s="4" t="s">
        <v>296</v>
      </c>
      <c r="Q45" s="4" t="s">
        <v>116</v>
      </c>
      <c r="R45" s="4"/>
      <c r="S45" s="4"/>
      <c r="T45" s="4"/>
      <c r="U45" s="4"/>
      <c r="V45" s="19"/>
      <c r="W45" s="19"/>
      <c r="X45" s="19"/>
      <c r="Y45" s="19"/>
      <c r="Z45" s="19"/>
      <c r="AA45" s="19"/>
      <c r="AB45" s="4"/>
      <c r="AC45" s="4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4"/>
      <c r="CN45" s="4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4"/>
      <c r="DB45" s="19"/>
      <c r="DC45" s="4"/>
      <c r="DD45" s="19"/>
      <c r="DE45" s="19"/>
      <c r="DF45" s="19"/>
      <c r="DG45" s="4"/>
      <c r="DH45" s="19"/>
      <c r="DI45" s="19"/>
      <c r="DJ45" s="19"/>
      <c r="DK45" s="4"/>
      <c r="DL45" s="19"/>
      <c r="DM45" s="19"/>
      <c r="DN45" s="19"/>
      <c r="DO45" s="19"/>
      <c r="DP45" s="4"/>
      <c r="DQ45" s="4"/>
      <c r="DR45" s="19"/>
      <c r="DS45" s="19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8"/>
      <c r="EI45" s="8"/>
      <c r="EK45" s="4"/>
      <c r="EL45" s="4"/>
      <c r="EM45" s="4"/>
      <c r="EN45" s="4"/>
      <c r="EQ45" s="32"/>
      <c r="ER45" s="32"/>
      <c r="ES45" s="32"/>
      <c r="ET45" s="32"/>
      <c r="EU45" s="32"/>
      <c r="EV45" s="32"/>
      <c r="EW45" s="32"/>
    </row>
    <row r="46" spans="1:153" ht="15.6" x14ac:dyDescent="0.3">
      <c r="A46" s="3">
        <v>42</v>
      </c>
      <c r="B46" s="4" t="s">
        <v>167</v>
      </c>
      <c r="C46" s="4" t="s">
        <v>57</v>
      </c>
      <c r="D46" s="4" t="s">
        <v>416</v>
      </c>
      <c r="E46" s="4" t="s">
        <v>75</v>
      </c>
      <c r="F46" s="4" t="s">
        <v>122</v>
      </c>
      <c r="G46" s="4" t="s">
        <v>54</v>
      </c>
      <c r="H46" s="4" t="s">
        <v>91</v>
      </c>
      <c r="I46" s="4" t="s">
        <v>174</v>
      </c>
      <c r="J46" s="4" t="s">
        <v>144</v>
      </c>
      <c r="K46" s="4" t="s">
        <v>220</v>
      </c>
      <c r="L46" s="4" t="s">
        <v>97</v>
      </c>
      <c r="M46" s="4" t="s">
        <v>38</v>
      </c>
      <c r="N46" s="4" t="s">
        <v>100</v>
      </c>
      <c r="O46" s="4" t="s">
        <v>91</v>
      </c>
      <c r="P46" s="4" t="s">
        <v>67</v>
      </c>
      <c r="Q46" s="4"/>
      <c r="R46" s="4"/>
      <c r="S46" s="4"/>
      <c r="T46" s="4"/>
      <c r="U46" s="4"/>
      <c r="V46" s="19"/>
      <c r="W46" s="19"/>
      <c r="X46" s="19"/>
      <c r="Y46" s="19"/>
      <c r="Z46" s="19"/>
      <c r="AA46" s="19"/>
      <c r="AB46" s="4"/>
      <c r="AC46" s="4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4"/>
      <c r="BJ46" s="4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4"/>
      <c r="BY46" s="4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4"/>
      <c r="DB46" s="19"/>
      <c r="DC46" s="4"/>
      <c r="DD46" s="19"/>
      <c r="DE46" s="19"/>
      <c r="DF46" s="4"/>
      <c r="DG46" s="19"/>
      <c r="DH46" s="19"/>
      <c r="DI46" s="4"/>
      <c r="DJ46" s="19"/>
      <c r="DK46" s="19"/>
      <c r="DL46" s="19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8"/>
      <c r="EI46" s="8"/>
      <c r="EK46" s="4"/>
      <c r="EL46" s="4"/>
      <c r="EM46" s="4"/>
      <c r="EN46" s="4"/>
      <c r="EQ46" s="32"/>
      <c r="ER46" s="32"/>
      <c r="ES46" s="32"/>
      <c r="ET46" s="32"/>
      <c r="EU46" s="32"/>
      <c r="EV46" s="32"/>
      <c r="EW46" s="32"/>
    </row>
    <row r="47" spans="1:153" ht="15.6" x14ac:dyDescent="0.3">
      <c r="A47" s="3">
        <v>43</v>
      </c>
      <c r="B47" s="4" t="s">
        <v>283</v>
      </c>
      <c r="C47" s="4" t="s">
        <v>62</v>
      </c>
      <c r="D47" s="4" t="s">
        <v>417</v>
      </c>
      <c r="E47" s="4" t="s">
        <v>76</v>
      </c>
      <c r="F47" s="4" t="s">
        <v>150</v>
      </c>
      <c r="G47" s="4" t="s">
        <v>308</v>
      </c>
      <c r="H47" s="4" t="s">
        <v>106</v>
      </c>
      <c r="I47" s="4" t="s">
        <v>168</v>
      </c>
      <c r="J47" s="4" t="s">
        <v>512</v>
      </c>
      <c r="K47" s="4" t="s">
        <v>463</v>
      </c>
      <c r="L47" s="4" t="s">
        <v>164</v>
      </c>
      <c r="M47" s="4" t="s">
        <v>282</v>
      </c>
      <c r="N47" s="4" t="s">
        <v>277</v>
      </c>
      <c r="O47" s="4" t="s">
        <v>208</v>
      </c>
      <c r="P47" s="4" t="s">
        <v>19</v>
      </c>
      <c r="Q47" s="4"/>
      <c r="R47" s="4"/>
      <c r="S47" s="4"/>
      <c r="T47" s="4"/>
      <c r="U47" s="4"/>
      <c r="V47" s="19"/>
      <c r="W47" s="19"/>
      <c r="X47" s="19"/>
      <c r="Y47" s="19"/>
      <c r="Z47" s="19"/>
      <c r="AA47" s="19"/>
      <c r="AB47" s="4"/>
      <c r="AC47" s="4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4"/>
      <c r="CY47" s="19"/>
      <c r="CZ47" s="19"/>
      <c r="DA47" s="4"/>
      <c r="DB47" s="19"/>
      <c r="DC47" s="4"/>
      <c r="DD47" s="19"/>
      <c r="DE47" s="4"/>
      <c r="DF47" s="4"/>
      <c r="DG47" s="19"/>
      <c r="DH47" s="19"/>
      <c r="DI47" s="19"/>
      <c r="DJ47" s="19"/>
      <c r="DK47" s="19"/>
      <c r="DL47" s="19"/>
      <c r="DM47" s="4"/>
      <c r="DN47" s="4"/>
      <c r="DO47" s="4"/>
      <c r="DP47" s="4"/>
      <c r="DQ47" s="4"/>
      <c r="DR47" s="19"/>
      <c r="DS47" s="19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19"/>
      <c r="EH47" s="8"/>
      <c r="EI47" s="8"/>
      <c r="EK47" s="4"/>
      <c r="EL47" s="4"/>
      <c r="EM47" s="4"/>
      <c r="EN47" s="19"/>
      <c r="EQ47" s="32"/>
      <c r="ER47" s="32"/>
      <c r="ES47" s="32"/>
      <c r="ET47" s="32"/>
      <c r="EU47" s="32"/>
      <c r="EV47" s="32"/>
      <c r="EW47" s="32"/>
    </row>
    <row r="48" spans="1:153" ht="15.6" x14ac:dyDescent="0.3">
      <c r="A48" s="3">
        <v>44</v>
      </c>
      <c r="B48" s="4" t="s">
        <v>100</v>
      </c>
      <c r="C48" s="4" t="s">
        <v>170</v>
      </c>
      <c r="D48" s="4" t="s">
        <v>57</v>
      </c>
      <c r="E48" s="4" t="s">
        <v>77</v>
      </c>
      <c r="F48" s="4" t="s">
        <v>43</v>
      </c>
      <c r="G48" s="4" t="s">
        <v>51</v>
      </c>
      <c r="H48" s="4" t="s">
        <v>147</v>
      </c>
      <c r="I48" s="4" t="s">
        <v>111</v>
      </c>
      <c r="J48" s="4" t="s">
        <v>309</v>
      </c>
      <c r="K48" s="4" t="s">
        <v>464</v>
      </c>
      <c r="L48" s="4" t="s">
        <v>68</v>
      </c>
      <c r="M48" s="4" t="s">
        <v>79</v>
      </c>
      <c r="N48" s="4" t="s">
        <v>91</v>
      </c>
      <c r="O48" s="4" t="s">
        <v>152</v>
      </c>
      <c r="P48" s="4" t="s">
        <v>42</v>
      </c>
      <c r="Q48" s="4"/>
      <c r="R48" s="4"/>
      <c r="S48" s="4"/>
      <c r="T48" s="4"/>
      <c r="U48" s="4"/>
      <c r="V48" s="19"/>
      <c r="W48" s="19"/>
      <c r="X48" s="19"/>
      <c r="Y48" s="19"/>
      <c r="Z48" s="19"/>
      <c r="AA48" s="19"/>
      <c r="AB48" s="4"/>
      <c r="AC48" s="4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4"/>
      <c r="BX48" s="19"/>
      <c r="BY48" s="19"/>
      <c r="BZ48" s="4"/>
      <c r="CA48" s="4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4"/>
      <c r="DB48" s="19"/>
      <c r="DC48" s="4"/>
      <c r="DD48" s="19"/>
      <c r="DE48" s="4"/>
      <c r="DF48" s="19"/>
      <c r="DG48" s="4"/>
      <c r="DH48" s="19"/>
      <c r="DI48" s="19"/>
      <c r="DJ48" s="19"/>
      <c r="DK48" s="19"/>
      <c r="DL48" s="19"/>
      <c r="DM48" s="19"/>
      <c r="DN48" s="19"/>
      <c r="DO48" s="19"/>
      <c r="DP48" s="4"/>
      <c r="DQ48" s="4"/>
      <c r="DR48" s="19"/>
      <c r="DS48" s="19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8"/>
      <c r="EI48" s="8"/>
      <c r="EK48" s="4"/>
      <c r="EL48" s="4"/>
      <c r="EM48" s="4"/>
      <c r="EN48" s="8"/>
      <c r="EQ48" s="32"/>
      <c r="ER48" s="32"/>
      <c r="ES48" s="32"/>
      <c r="ET48" s="32"/>
      <c r="EU48" s="32"/>
      <c r="EV48" s="32"/>
      <c r="EW48" s="32"/>
    </row>
    <row r="49" spans="1:153" ht="15.6" x14ac:dyDescent="0.3">
      <c r="A49" s="3">
        <v>45</v>
      </c>
      <c r="B49" s="4" t="s">
        <v>37</v>
      </c>
      <c r="C49" s="4" t="s">
        <v>171</v>
      </c>
      <c r="D49" s="4" t="s">
        <v>295</v>
      </c>
      <c r="E49" s="4" t="s">
        <v>78</v>
      </c>
      <c r="F49" s="4" t="s">
        <v>73</v>
      </c>
      <c r="G49" s="4" t="s">
        <v>15</v>
      </c>
      <c r="H49" s="4" t="s">
        <v>42</v>
      </c>
      <c r="I49" s="4" t="s">
        <v>500</v>
      </c>
      <c r="J49" s="4" t="s">
        <v>25</v>
      </c>
      <c r="K49" s="4" t="s">
        <v>465</v>
      </c>
      <c r="L49" s="4" t="s">
        <v>84</v>
      </c>
      <c r="M49" s="4" t="s">
        <v>283</v>
      </c>
      <c r="N49" s="4" t="s">
        <v>220</v>
      </c>
      <c r="O49" s="4" t="s">
        <v>38</v>
      </c>
      <c r="P49" s="4" t="s">
        <v>105</v>
      </c>
      <c r="Q49" s="4"/>
      <c r="R49" s="4"/>
      <c r="S49" s="4"/>
      <c r="T49" s="4"/>
      <c r="U49" s="4"/>
      <c r="V49" s="19"/>
      <c r="W49" s="19"/>
      <c r="X49" s="19"/>
      <c r="Y49" s="19"/>
      <c r="Z49" s="19"/>
      <c r="AA49" s="19"/>
      <c r="AB49" s="4"/>
      <c r="AC49" s="4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4"/>
      <c r="CP49" s="4"/>
      <c r="CQ49" s="4"/>
      <c r="CR49" s="4"/>
      <c r="CS49" s="4"/>
      <c r="CT49" s="4"/>
      <c r="CU49" s="4"/>
      <c r="CV49" s="4"/>
      <c r="CW49" s="4"/>
      <c r="CX49" s="19"/>
      <c r="CY49" s="19"/>
      <c r="CZ49" s="19"/>
      <c r="DA49" s="4"/>
      <c r="DB49" s="19"/>
      <c r="DC49" s="4"/>
      <c r="DD49" s="19"/>
      <c r="DE49" s="19"/>
      <c r="DF49" s="19"/>
      <c r="DG49" s="19"/>
      <c r="DH49" s="19"/>
      <c r="DI49" s="19"/>
      <c r="DJ49" s="4"/>
      <c r="DK49" s="19"/>
      <c r="DL49" s="19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8"/>
      <c r="EI49" s="8"/>
      <c r="EK49" s="4"/>
      <c r="EL49" s="4"/>
      <c r="EM49" s="4"/>
      <c r="EN49" s="4"/>
      <c r="EQ49" s="32"/>
      <c r="ER49" s="32"/>
      <c r="ES49" s="32"/>
      <c r="ET49" s="32"/>
      <c r="EU49" s="32"/>
      <c r="EV49" s="32"/>
      <c r="EW49" s="32"/>
    </row>
    <row r="50" spans="1:153" ht="15.6" x14ac:dyDescent="0.3">
      <c r="A50" s="3">
        <v>46</v>
      </c>
      <c r="B50" s="4" t="s">
        <v>92</v>
      </c>
      <c r="C50" s="4" t="s">
        <v>80</v>
      </c>
      <c r="D50" s="4" t="s">
        <v>39</v>
      </c>
      <c r="E50" s="4" t="s">
        <v>79</v>
      </c>
      <c r="F50" s="4" t="s">
        <v>78</v>
      </c>
      <c r="G50" s="4" t="s">
        <v>215</v>
      </c>
      <c r="H50" s="4" t="s">
        <v>97</v>
      </c>
      <c r="I50" s="4" t="s">
        <v>85</v>
      </c>
      <c r="J50" s="4" t="s">
        <v>146</v>
      </c>
      <c r="K50" s="4" t="s">
        <v>174</v>
      </c>
      <c r="L50" s="4" t="s">
        <v>28</v>
      </c>
      <c r="M50" s="4" t="s">
        <v>380</v>
      </c>
      <c r="N50" s="4" t="s">
        <v>297</v>
      </c>
      <c r="O50" s="4" t="s">
        <v>43</v>
      </c>
      <c r="P50" s="4" t="s">
        <v>25</v>
      </c>
      <c r="Q50" s="4"/>
      <c r="R50" s="4"/>
      <c r="S50" s="4"/>
      <c r="T50" s="4"/>
      <c r="U50" s="4"/>
      <c r="V50" s="19"/>
      <c r="W50" s="19"/>
      <c r="X50" s="19"/>
      <c r="Y50" s="19"/>
      <c r="Z50" s="19"/>
      <c r="AA50" s="19"/>
      <c r="AB50" s="4"/>
      <c r="AC50" s="4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4"/>
      <c r="BY50" s="19"/>
      <c r="BZ50" s="4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4"/>
      <c r="CP50" s="4"/>
      <c r="CQ50" s="4"/>
      <c r="CR50" s="4"/>
      <c r="CS50" s="4"/>
      <c r="CT50" s="4"/>
      <c r="CU50" s="4"/>
      <c r="CV50" s="4"/>
      <c r="CW50" s="4"/>
      <c r="CX50" s="19"/>
      <c r="CY50" s="4"/>
      <c r="CZ50" s="4"/>
      <c r="DA50" s="4"/>
      <c r="DB50" s="4"/>
      <c r="DC50" s="4"/>
      <c r="DD50" s="19"/>
      <c r="DE50" s="19"/>
      <c r="DF50" s="4"/>
      <c r="DG50" s="4"/>
      <c r="DH50" s="19"/>
      <c r="DI50" s="19"/>
      <c r="DJ50" s="19"/>
      <c r="DK50" s="19"/>
      <c r="DL50" s="19"/>
      <c r="DM50" s="19"/>
      <c r="DN50" s="19"/>
      <c r="DO50" s="19"/>
      <c r="DP50" s="4"/>
      <c r="DQ50" s="4"/>
      <c r="DR50" s="19"/>
      <c r="DS50" s="19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8"/>
      <c r="EI50" s="8"/>
      <c r="EK50" s="4"/>
      <c r="EL50" s="4"/>
      <c r="EM50" s="4"/>
      <c r="EN50" s="4"/>
      <c r="EQ50" s="32"/>
      <c r="ER50" s="32"/>
      <c r="ES50" s="32"/>
      <c r="ET50" s="32"/>
      <c r="EU50" s="32"/>
      <c r="EV50" s="32"/>
      <c r="EW50" s="32"/>
    </row>
    <row r="51" spans="1:153" ht="15.6" x14ac:dyDescent="0.3">
      <c r="A51" s="3">
        <v>47</v>
      </c>
      <c r="B51" s="4" t="s">
        <v>26</v>
      </c>
      <c r="C51" s="4" t="s">
        <v>116</v>
      </c>
      <c r="D51" s="4" t="s">
        <v>92</v>
      </c>
      <c r="E51" s="4" t="s">
        <v>80</v>
      </c>
      <c r="F51" s="4" t="s">
        <v>131</v>
      </c>
      <c r="G51" s="4" t="s">
        <v>309</v>
      </c>
      <c r="H51" s="4" t="s">
        <v>99</v>
      </c>
      <c r="I51" s="4" t="s">
        <v>501</v>
      </c>
      <c r="J51" s="4" t="s">
        <v>277</v>
      </c>
      <c r="K51" s="4" t="s">
        <v>105</v>
      </c>
      <c r="L51" s="4" t="s">
        <v>174</v>
      </c>
      <c r="M51" s="4" t="s">
        <v>151</v>
      </c>
      <c r="N51" s="4" t="s">
        <v>150</v>
      </c>
      <c r="O51" s="4" t="s">
        <v>44</v>
      </c>
      <c r="P51" s="4" t="s">
        <v>80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19"/>
      <c r="BD51" s="4"/>
      <c r="BE51" s="4"/>
      <c r="BF51" s="19"/>
      <c r="BG51" s="19"/>
      <c r="BH51" s="4"/>
      <c r="BI51" s="19"/>
      <c r="BJ51" s="19"/>
      <c r="BK51" s="4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4"/>
      <c r="DB51" s="19"/>
      <c r="DC51" s="4"/>
      <c r="DD51" s="19"/>
      <c r="DE51" s="19"/>
      <c r="DF51" s="19"/>
      <c r="DG51" s="19"/>
      <c r="DH51" s="19"/>
      <c r="DI51" s="4"/>
      <c r="DJ51" s="19"/>
      <c r="DK51" s="4"/>
      <c r="DL51" s="19"/>
      <c r="DM51" s="4"/>
      <c r="DN51" s="4"/>
      <c r="DO51" s="4"/>
      <c r="DP51" s="4"/>
      <c r="DQ51" s="4"/>
      <c r="DR51" s="19"/>
      <c r="DS51" s="19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8"/>
      <c r="EI51" s="8"/>
      <c r="EK51" s="4"/>
      <c r="EL51" s="4"/>
      <c r="EM51" s="4"/>
      <c r="EN51" s="4"/>
      <c r="EQ51" s="32"/>
      <c r="ER51" s="32"/>
      <c r="ES51" s="32"/>
      <c r="ET51" s="32"/>
      <c r="EU51" s="32"/>
      <c r="EV51" s="32"/>
      <c r="EW51" s="32"/>
    </row>
    <row r="52" spans="1:153" ht="15.6" x14ac:dyDescent="0.3">
      <c r="A52" s="3">
        <v>48</v>
      </c>
      <c r="B52" s="4" t="s">
        <v>55</v>
      </c>
      <c r="C52" s="4" t="s">
        <v>172</v>
      </c>
      <c r="D52" s="4" t="s">
        <v>371</v>
      </c>
      <c r="E52" s="4" t="s">
        <v>81</v>
      </c>
      <c r="F52" s="4" t="s">
        <v>289</v>
      </c>
      <c r="G52" s="4" t="s">
        <v>38</v>
      </c>
      <c r="H52" s="4" t="s">
        <v>148</v>
      </c>
      <c r="I52" s="4" t="s">
        <v>221</v>
      </c>
      <c r="J52" s="4" t="s">
        <v>513</v>
      </c>
      <c r="K52" s="4" t="s">
        <v>466</v>
      </c>
      <c r="L52" s="4" t="s">
        <v>53</v>
      </c>
      <c r="M52" s="4" t="s">
        <v>267</v>
      </c>
      <c r="N52" s="4" t="s">
        <v>106</v>
      </c>
      <c r="O52" s="4" t="s">
        <v>212</v>
      </c>
      <c r="P52" s="4" t="s">
        <v>124</v>
      </c>
      <c r="Q52" s="4"/>
      <c r="R52" s="4"/>
      <c r="S52" s="4"/>
      <c r="T52" s="4"/>
      <c r="U52" s="4"/>
      <c r="V52" s="19"/>
      <c r="W52" s="19"/>
      <c r="X52" s="19"/>
      <c r="Y52" s="19"/>
      <c r="Z52" s="19"/>
      <c r="AA52" s="19"/>
      <c r="AB52" s="4"/>
      <c r="AC52" s="4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4"/>
      <c r="BK52" s="4"/>
      <c r="BL52" s="19"/>
      <c r="BM52" s="19"/>
      <c r="BN52" s="19"/>
      <c r="BO52" s="19"/>
      <c r="BP52" s="19"/>
      <c r="BQ52" s="19"/>
      <c r="BR52" s="19"/>
      <c r="BS52" s="4"/>
      <c r="BT52" s="19"/>
      <c r="BU52" s="19"/>
      <c r="BV52" s="4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4"/>
      <c r="CZ52" s="4"/>
      <c r="DA52" s="4"/>
      <c r="DB52" s="19"/>
      <c r="DC52" s="4"/>
      <c r="DD52" s="19"/>
      <c r="DE52" s="19"/>
      <c r="DF52" s="19"/>
      <c r="DG52" s="19"/>
      <c r="DH52" s="19"/>
      <c r="DI52" s="19"/>
      <c r="DJ52" s="19"/>
      <c r="DK52" s="19"/>
      <c r="DL52" s="19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8"/>
      <c r="EI52" s="8"/>
      <c r="EK52" s="4"/>
      <c r="EL52" s="4"/>
      <c r="EM52" s="4"/>
      <c r="EN52" s="4"/>
      <c r="EQ52" s="32"/>
      <c r="ER52" s="32"/>
      <c r="ES52" s="32"/>
      <c r="ET52" s="32"/>
      <c r="EU52" s="32"/>
      <c r="EV52" s="32"/>
      <c r="EW52" s="32"/>
    </row>
    <row r="53" spans="1:153" ht="15.6" x14ac:dyDescent="0.3">
      <c r="A53" s="3">
        <v>49</v>
      </c>
      <c r="B53" s="4" t="s">
        <v>289</v>
      </c>
      <c r="C53" s="4" t="s">
        <v>96</v>
      </c>
      <c r="D53" s="4" t="s">
        <v>418</v>
      </c>
      <c r="E53" s="4" t="s">
        <v>82</v>
      </c>
      <c r="F53" s="4" t="s">
        <v>116</v>
      </c>
      <c r="G53" s="4" t="s">
        <v>310</v>
      </c>
      <c r="H53" s="4" t="s">
        <v>149</v>
      </c>
      <c r="I53" s="4" t="s">
        <v>502</v>
      </c>
      <c r="J53" s="4" t="s">
        <v>27</v>
      </c>
      <c r="K53" s="4" t="s">
        <v>42</v>
      </c>
      <c r="L53" s="4" t="s">
        <v>62</v>
      </c>
      <c r="M53" s="4" t="s">
        <v>220</v>
      </c>
      <c r="N53" s="4" t="s">
        <v>147</v>
      </c>
      <c r="O53" s="4" t="s">
        <v>229</v>
      </c>
      <c r="P53" s="4" t="s">
        <v>135</v>
      </c>
      <c r="Q53" s="4"/>
      <c r="R53" s="4"/>
      <c r="S53" s="4"/>
      <c r="T53" s="4"/>
      <c r="U53" s="4"/>
      <c r="V53" s="19"/>
      <c r="W53" s="19"/>
      <c r="X53" s="19"/>
      <c r="Y53" s="19"/>
      <c r="Z53" s="19"/>
      <c r="AA53" s="19"/>
      <c r="AB53" s="4"/>
      <c r="AC53" s="4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4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4"/>
      <c r="CZ53" s="4"/>
      <c r="DA53" s="4"/>
      <c r="DB53" s="19"/>
      <c r="DC53" s="4"/>
      <c r="DD53" s="19"/>
      <c r="DE53" s="19"/>
      <c r="DF53" s="19"/>
      <c r="DG53" s="19"/>
      <c r="DH53" s="19"/>
      <c r="DI53" s="4"/>
      <c r="DJ53" s="19"/>
      <c r="DK53" s="8"/>
      <c r="DL53" s="19"/>
      <c r="DM53" s="4"/>
      <c r="DN53" s="4"/>
      <c r="DO53" s="4"/>
      <c r="DP53" s="4"/>
      <c r="DQ53" s="4"/>
      <c r="DR53" s="19"/>
      <c r="DS53" s="19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8"/>
      <c r="EI53" s="8"/>
      <c r="EK53" s="4"/>
      <c r="EL53" s="4"/>
      <c r="EM53" s="4"/>
      <c r="EN53" s="4"/>
      <c r="EQ53" s="32"/>
      <c r="ER53" s="32"/>
      <c r="ES53" s="32"/>
      <c r="ET53" s="32"/>
      <c r="EU53" s="32"/>
      <c r="EV53" s="32"/>
      <c r="EW53" s="32"/>
    </row>
    <row r="54" spans="1:153" ht="15.6" x14ac:dyDescent="0.3">
      <c r="A54" s="3">
        <v>50</v>
      </c>
      <c r="B54" s="4" t="s">
        <v>32</v>
      </c>
      <c r="C54" s="4" t="s">
        <v>81</v>
      </c>
      <c r="D54" s="4" t="s">
        <v>27</v>
      </c>
      <c r="E54" s="4" t="s">
        <v>34</v>
      </c>
      <c r="F54" s="4" t="s">
        <v>141</v>
      </c>
      <c r="G54" s="4" t="s">
        <v>42</v>
      </c>
      <c r="H54" s="4" t="s">
        <v>150</v>
      </c>
      <c r="I54" s="4" t="s">
        <v>274</v>
      </c>
      <c r="J54" s="4" t="s">
        <v>36</v>
      </c>
      <c r="K54" s="4" t="s">
        <v>64</v>
      </c>
      <c r="L54" s="4" t="s">
        <v>176</v>
      </c>
      <c r="M54" s="4" t="s">
        <v>476</v>
      </c>
      <c r="N54" s="4" t="s">
        <v>122</v>
      </c>
      <c r="O54" s="4" t="s">
        <v>220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19"/>
      <c r="AF54" s="19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19"/>
      <c r="BG54" s="4"/>
      <c r="BH54" s="19"/>
      <c r="BI54" s="19"/>
      <c r="BJ54" s="19"/>
      <c r="BK54" s="19"/>
      <c r="BL54" s="19"/>
      <c r="BM54" s="19"/>
      <c r="BN54" s="4"/>
      <c r="BO54" s="4"/>
      <c r="BP54" s="19"/>
      <c r="BQ54" s="19"/>
      <c r="BR54" s="19"/>
      <c r="BS54" s="19"/>
      <c r="BT54" s="4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4"/>
      <c r="DB54" s="19"/>
      <c r="DC54" s="4"/>
      <c r="DD54" s="19"/>
      <c r="DE54" s="19"/>
      <c r="DF54" s="19"/>
      <c r="DG54" s="4"/>
      <c r="DH54" s="19"/>
      <c r="DI54" s="19"/>
      <c r="DJ54" s="19"/>
      <c r="DK54" s="19"/>
      <c r="DL54" s="19"/>
      <c r="DM54" s="4"/>
      <c r="DN54" s="4"/>
      <c r="DO54" s="4"/>
      <c r="DP54" s="4"/>
      <c r="DQ54" s="4"/>
      <c r="DR54" s="19"/>
      <c r="DS54" s="19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8"/>
      <c r="EI54" s="8"/>
      <c r="EK54" s="4"/>
      <c r="EL54" s="4"/>
      <c r="EM54" s="4"/>
      <c r="EN54" s="4"/>
      <c r="EQ54" s="32"/>
      <c r="ER54" s="32"/>
      <c r="ES54" s="32"/>
      <c r="ET54" s="32"/>
      <c r="EU54" s="32"/>
      <c r="EV54" s="32"/>
      <c r="EW54" s="32"/>
    </row>
    <row r="55" spans="1:153" ht="15.6" x14ac:dyDescent="0.3">
      <c r="A55" s="3">
        <v>51</v>
      </c>
      <c r="B55" s="4" t="s">
        <v>78</v>
      </c>
      <c r="C55" s="4" t="s">
        <v>173</v>
      </c>
      <c r="D55" s="4" t="s">
        <v>419</v>
      </c>
      <c r="E55" s="4" t="s">
        <v>83</v>
      </c>
      <c r="F55" s="4" t="s">
        <v>50</v>
      </c>
      <c r="G55" s="4" t="s">
        <v>311</v>
      </c>
      <c r="H55" s="4" t="s">
        <v>36</v>
      </c>
      <c r="I55" s="4" t="s">
        <v>503</v>
      </c>
      <c r="J55" s="4" t="s">
        <v>207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19"/>
      <c r="W55" s="19"/>
      <c r="X55" s="19"/>
      <c r="Y55" s="19"/>
      <c r="Z55" s="19"/>
      <c r="AA55" s="19"/>
      <c r="AB55" s="4"/>
      <c r="AC55" s="4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4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4"/>
      <c r="DB55" s="19"/>
      <c r="DC55" s="4"/>
      <c r="DD55" s="19"/>
      <c r="DE55" s="19"/>
      <c r="DF55" s="19"/>
      <c r="DG55" s="19"/>
      <c r="DH55" s="19"/>
      <c r="DI55" s="19"/>
      <c r="DJ55" s="19"/>
      <c r="DK55" s="19"/>
      <c r="DL55" s="4"/>
      <c r="DM55" s="4"/>
      <c r="DN55" s="4"/>
      <c r="DO55" s="4"/>
      <c r="DP55" s="4"/>
      <c r="DQ55" s="4"/>
      <c r="DR55" s="19"/>
      <c r="DS55" s="19"/>
      <c r="DT55" s="4"/>
      <c r="DU55" s="4"/>
      <c r="DV55" s="4"/>
      <c r="DW55" s="4"/>
      <c r="DX55" s="4"/>
      <c r="DY55" s="4"/>
      <c r="DZ55" s="4"/>
      <c r="EA55" s="4"/>
      <c r="EB55" s="4"/>
      <c r="EC55" s="19"/>
      <c r="ED55" s="4"/>
      <c r="EE55" s="4"/>
      <c r="EF55" s="4"/>
      <c r="EG55" s="4"/>
      <c r="EH55" s="8"/>
      <c r="EI55" s="8"/>
      <c r="EK55" s="4"/>
      <c r="EL55" s="19"/>
      <c r="EM55" s="4"/>
      <c r="EN55" s="8"/>
      <c r="EQ55" s="32"/>
      <c r="ER55" s="32"/>
      <c r="ES55" s="32"/>
      <c r="ET55" s="32"/>
      <c r="EU55" s="32"/>
      <c r="EV55" s="32"/>
      <c r="EW55" s="32"/>
    </row>
    <row r="56" spans="1:153" ht="15.6" x14ac:dyDescent="0.3">
      <c r="A56" s="3">
        <v>52</v>
      </c>
      <c r="B56" s="4" t="s">
        <v>97</v>
      </c>
      <c r="C56" s="4" t="s">
        <v>174</v>
      </c>
      <c r="D56" s="4" t="s">
        <v>40</v>
      </c>
      <c r="E56" s="4" t="s">
        <v>84</v>
      </c>
      <c r="F56" s="4" t="s">
        <v>44</v>
      </c>
      <c r="G56" s="4" t="s">
        <v>116</v>
      </c>
      <c r="H56" s="4" t="s">
        <v>151</v>
      </c>
      <c r="I56" s="4" t="s">
        <v>119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19"/>
      <c r="W56" s="19"/>
      <c r="X56" s="19"/>
      <c r="Y56" s="19"/>
      <c r="Z56" s="19"/>
      <c r="AA56" s="19"/>
      <c r="AB56" s="4"/>
      <c r="AC56" s="4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4"/>
      <c r="BI56" s="19"/>
      <c r="BJ56" s="19"/>
      <c r="BK56" s="4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4"/>
      <c r="DB56" s="19"/>
      <c r="DC56" s="4"/>
      <c r="DD56" s="19"/>
      <c r="DE56" s="19"/>
      <c r="DF56" s="19"/>
      <c r="DG56" s="19"/>
      <c r="DH56" s="19"/>
      <c r="DI56" s="19"/>
      <c r="DJ56" s="19"/>
      <c r="DK56" s="19"/>
      <c r="DL56" s="4"/>
      <c r="DM56" s="4"/>
      <c r="DN56" s="4"/>
      <c r="DO56" s="4"/>
      <c r="DP56" s="4"/>
      <c r="DQ56" s="4"/>
      <c r="DR56" s="19"/>
      <c r="DS56" s="19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8"/>
      <c r="EI56" s="8"/>
      <c r="EK56" s="4"/>
      <c r="EL56" s="19"/>
      <c r="EM56" s="4"/>
      <c r="EN56" s="4"/>
      <c r="EQ56" s="32"/>
      <c r="ER56" s="32"/>
      <c r="ES56" s="32"/>
      <c r="ET56" s="32"/>
      <c r="EU56" s="32"/>
      <c r="EV56" s="32"/>
      <c r="EW56" s="32"/>
    </row>
    <row r="57" spans="1:153" ht="15.6" x14ac:dyDescent="0.3">
      <c r="A57" s="3">
        <v>53</v>
      </c>
      <c r="B57" s="4" t="s">
        <v>369</v>
      </c>
      <c r="C57" s="4" t="s">
        <v>46</v>
      </c>
      <c r="D57" s="4" t="s">
        <v>420</v>
      </c>
      <c r="E57" s="4" t="s">
        <v>85</v>
      </c>
      <c r="F57" s="4" t="s">
        <v>96</v>
      </c>
      <c r="G57" s="4" t="s">
        <v>312</v>
      </c>
      <c r="H57" s="4" t="s">
        <v>152</v>
      </c>
      <c r="I57" s="4" t="s">
        <v>105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9"/>
      <c r="W57" s="19"/>
      <c r="X57" s="19"/>
      <c r="Y57" s="19"/>
      <c r="Z57" s="19"/>
      <c r="AA57" s="19"/>
      <c r="AB57" s="4"/>
      <c r="AC57" s="4"/>
      <c r="AD57" s="19"/>
      <c r="AE57" s="4"/>
      <c r="AF57" s="4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4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19"/>
      <c r="DC57" s="4"/>
      <c r="DD57" s="19"/>
      <c r="DE57" s="19"/>
      <c r="DF57" s="19"/>
      <c r="DG57" s="19"/>
      <c r="DH57" s="19"/>
      <c r="DI57" s="19"/>
      <c r="DJ57" s="19"/>
      <c r="DK57" s="19"/>
      <c r="DL57" s="4"/>
      <c r="DM57" s="4"/>
      <c r="DN57" s="4"/>
      <c r="DO57" s="4"/>
      <c r="DP57" s="4"/>
      <c r="DQ57" s="4"/>
      <c r="DR57" s="19"/>
      <c r="DS57" s="19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8"/>
      <c r="EI57" s="8"/>
      <c r="EK57" s="4"/>
      <c r="EL57" s="19"/>
      <c r="EM57" s="4"/>
      <c r="EN57" s="4"/>
      <c r="EQ57" s="32"/>
      <c r="ER57" s="32"/>
      <c r="ES57" s="32"/>
      <c r="ET57" s="32"/>
      <c r="EU57" s="32"/>
      <c r="EV57" s="32"/>
      <c r="EW57" s="32"/>
    </row>
    <row r="58" spans="1:153" ht="15.6" x14ac:dyDescent="0.3">
      <c r="A58" s="3">
        <v>54</v>
      </c>
      <c r="B58" s="4" t="s">
        <v>174</v>
      </c>
      <c r="C58" s="4" t="s">
        <v>175</v>
      </c>
      <c r="D58" s="4" t="s">
        <v>78</v>
      </c>
      <c r="E58" s="4" t="s">
        <v>86</v>
      </c>
      <c r="F58" s="4" t="s">
        <v>293</v>
      </c>
      <c r="G58" s="4" t="s">
        <v>94</v>
      </c>
      <c r="H58" s="4" t="s">
        <v>153</v>
      </c>
      <c r="I58" s="4" t="s">
        <v>215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19"/>
      <c r="W58" s="19"/>
      <c r="X58" s="19"/>
      <c r="Y58" s="19"/>
      <c r="Z58" s="19"/>
      <c r="AA58" s="19"/>
      <c r="AB58" s="4"/>
      <c r="AC58" s="4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4"/>
      <c r="BM58" s="4"/>
      <c r="BN58" s="19"/>
      <c r="BO58" s="19"/>
      <c r="BP58" s="4"/>
      <c r="BQ58" s="4"/>
      <c r="BR58" s="19"/>
      <c r="BS58" s="19"/>
      <c r="BT58" s="4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4"/>
      <c r="CP58" s="4"/>
      <c r="CQ58" s="4"/>
      <c r="CR58" s="4"/>
      <c r="CS58" s="4"/>
      <c r="CT58" s="4"/>
      <c r="CU58" s="4"/>
      <c r="CV58" s="4"/>
      <c r="CW58" s="4"/>
      <c r="CX58" s="19"/>
      <c r="CY58" s="4"/>
      <c r="CZ58" s="4"/>
      <c r="DA58" s="4"/>
      <c r="DB58" s="19"/>
      <c r="DC58" s="4"/>
      <c r="DD58" s="19"/>
      <c r="DE58" s="4"/>
      <c r="DF58" s="19"/>
      <c r="DG58" s="19"/>
      <c r="DH58" s="19"/>
      <c r="DI58" s="19"/>
      <c r="DJ58" s="19"/>
      <c r="DK58" s="19"/>
      <c r="DL58" s="4"/>
      <c r="DM58" s="4"/>
      <c r="DN58" s="4"/>
      <c r="DO58" s="4"/>
      <c r="DP58" s="4"/>
      <c r="DQ58" s="4"/>
      <c r="DR58" s="19"/>
      <c r="DS58" s="19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8"/>
      <c r="EI58" s="8"/>
      <c r="EK58" s="4"/>
      <c r="EL58" s="19"/>
      <c r="EM58" s="4"/>
      <c r="EN58" s="19"/>
      <c r="EQ58" s="32"/>
      <c r="ER58" s="32"/>
      <c r="ES58" s="32"/>
      <c r="ET58" s="32"/>
      <c r="EU58" s="32"/>
      <c r="EV58" s="32"/>
      <c r="EW58" s="32"/>
    </row>
    <row r="59" spans="1:153" ht="15.6" x14ac:dyDescent="0.3">
      <c r="A59" s="3">
        <v>55</v>
      </c>
      <c r="B59" s="4" t="s">
        <v>23</v>
      </c>
      <c r="C59" s="4" t="s">
        <v>176</v>
      </c>
      <c r="D59" s="4" t="s">
        <v>143</v>
      </c>
      <c r="E59" s="4" t="s">
        <v>45</v>
      </c>
      <c r="F59" s="4" t="s">
        <v>153</v>
      </c>
      <c r="G59" s="4" t="s">
        <v>313</v>
      </c>
      <c r="H59" s="4" t="s">
        <v>154</v>
      </c>
      <c r="I59" s="4" t="s">
        <v>255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19"/>
      <c r="W59" s="19"/>
      <c r="X59" s="19"/>
      <c r="Y59" s="19"/>
      <c r="Z59" s="19"/>
      <c r="AA59" s="19"/>
      <c r="AB59" s="4"/>
      <c r="AC59" s="4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4"/>
      <c r="BM59" s="4"/>
      <c r="BN59" s="19"/>
      <c r="BO59" s="19"/>
      <c r="BP59" s="4"/>
      <c r="BQ59" s="4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4"/>
      <c r="CN59" s="4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4"/>
      <c r="CZ59" s="4"/>
      <c r="DA59" s="4"/>
      <c r="DB59" s="19"/>
      <c r="DC59" s="4"/>
      <c r="DD59" s="19"/>
      <c r="DE59" s="19"/>
      <c r="DF59" s="19"/>
      <c r="DG59" s="19"/>
      <c r="DH59" s="19"/>
      <c r="DI59" s="19"/>
      <c r="DJ59" s="19"/>
      <c r="DK59" s="19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8"/>
      <c r="EI59" s="8"/>
      <c r="EK59" s="4"/>
      <c r="EL59" s="19"/>
      <c r="EM59" s="4"/>
      <c r="EN59" s="19"/>
      <c r="EQ59" s="32"/>
      <c r="ER59" s="32"/>
      <c r="ES59" s="32"/>
      <c r="ET59" s="32"/>
      <c r="EU59" s="32"/>
      <c r="EV59" s="32"/>
      <c r="EW59" s="32"/>
    </row>
    <row r="60" spans="1:153" ht="15.6" x14ac:dyDescent="0.3">
      <c r="A60" s="3">
        <v>56</v>
      </c>
      <c r="B60" s="4" t="s">
        <v>35</v>
      </c>
      <c r="C60" s="4" t="s">
        <v>177</v>
      </c>
      <c r="D60" s="4" t="s">
        <v>369</v>
      </c>
      <c r="E60" s="4" t="s">
        <v>15</v>
      </c>
      <c r="F60" s="4" t="s">
        <v>124</v>
      </c>
      <c r="G60" s="4" t="s">
        <v>34</v>
      </c>
      <c r="H60" s="4" t="s">
        <v>15</v>
      </c>
      <c r="I60" s="4" t="s">
        <v>454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19"/>
      <c r="W60" s="19"/>
      <c r="X60" s="19"/>
      <c r="Y60" s="19"/>
      <c r="Z60" s="19"/>
      <c r="AA60" s="19"/>
      <c r="AB60" s="4"/>
      <c r="AC60" s="4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4"/>
      <c r="BD60" s="19"/>
      <c r="BE60" s="19"/>
      <c r="BF60" s="19"/>
      <c r="BG60" s="4"/>
      <c r="BH60" s="19"/>
      <c r="BI60" s="19"/>
      <c r="BJ60" s="19"/>
      <c r="BK60" s="19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19"/>
      <c r="BW60" s="19"/>
      <c r="BX60" s="4"/>
      <c r="BY60" s="19"/>
      <c r="BZ60" s="4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4"/>
      <c r="DB60" s="19"/>
      <c r="DC60" s="4"/>
      <c r="DD60" s="19"/>
      <c r="DE60" s="19"/>
      <c r="DF60" s="19"/>
      <c r="DG60" s="4"/>
      <c r="DH60" s="19"/>
      <c r="DI60" s="19"/>
      <c r="DJ60" s="19"/>
      <c r="DK60" s="19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8"/>
      <c r="EI60" s="8"/>
      <c r="EK60" s="4"/>
      <c r="EL60" s="19"/>
      <c r="EM60" s="4"/>
      <c r="EN60" s="19"/>
      <c r="EQ60" s="32"/>
      <c r="ER60" s="32"/>
      <c r="ES60" s="32"/>
      <c r="ET60" s="32"/>
      <c r="EU60" s="32"/>
      <c r="EV60" s="32"/>
      <c r="EW60" s="32"/>
    </row>
    <row r="61" spans="1:153" ht="15.6" x14ac:dyDescent="0.3">
      <c r="A61" s="3">
        <v>57</v>
      </c>
      <c r="B61" s="4" t="s">
        <v>282</v>
      </c>
      <c r="C61" s="4" t="s">
        <v>122</v>
      </c>
      <c r="D61" s="4" t="s">
        <v>421</v>
      </c>
      <c r="E61" s="4" t="s">
        <v>87</v>
      </c>
      <c r="F61" s="4" t="s">
        <v>39</v>
      </c>
      <c r="G61" s="4" t="s">
        <v>91</v>
      </c>
      <c r="H61" s="4" t="s">
        <v>155</v>
      </c>
      <c r="I61" s="4" t="s">
        <v>184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19"/>
      <c r="BG61" s="4"/>
      <c r="BH61" s="19"/>
      <c r="BI61" s="19"/>
      <c r="BJ61" s="19"/>
      <c r="BK61" s="19"/>
      <c r="BL61" s="4"/>
      <c r="BM61" s="4"/>
      <c r="BN61" s="4"/>
      <c r="BO61" s="4"/>
      <c r="BP61" s="4"/>
      <c r="BQ61" s="4"/>
      <c r="BR61" s="19"/>
      <c r="BS61" s="19"/>
      <c r="BT61" s="19"/>
      <c r="BU61" s="19"/>
      <c r="BV61" s="19"/>
      <c r="BW61" s="19"/>
      <c r="BX61" s="4"/>
      <c r="BY61" s="19"/>
      <c r="BZ61" s="4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4"/>
      <c r="DB61" s="19"/>
      <c r="DC61" s="4"/>
      <c r="DD61" s="19"/>
      <c r="DE61" s="19"/>
      <c r="DF61" s="19"/>
      <c r="DG61" s="19"/>
      <c r="DH61" s="19"/>
      <c r="DI61" s="19"/>
      <c r="DJ61" s="19"/>
      <c r="DK61" s="19"/>
      <c r="DL61" s="4"/>
      <c r="DM61" s="4"/>
      <c r="DN61" s="4"/>
      <c r="DO61" s="4"/>
      <c r="DP61" s="4"/>
      <c r="DQ61" s="4"/>
      <c r="DR61" s="19"/>
      <c r="DS61" s="19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8"/>
      <c r="EI61" s="8"/>
      <c r="EK61" s="4"/>
      <c r="EL61" s="19"/>
      <c r="EM61" s="4"/>
      <c r="EN61" s="4"/>
      <c r="EQ61" s="32"/>
      <c r="ER61" s="32"/>
      <c r="ES61" s="32"/>
      <c r="ET61" s="32"/>
      <c r="EU61" s="32"/>
      <c r="EV61" s="32"/>
      <c r="EW61" s="32"/>
    </row>
    <row r="62" spans="1:153" ht="15.6" x14ac:dyDescent="0.3">
      <c r="A62" s="3">
        <v>58</v>
      </c>
      <c r="B62" s="4" t="s">
        <v>290</v>
      </c>
      <c r="C62" s="4" t="s">
        <v>129</v>
      </c>
      <c r="D62" s="4" t="s">
        <v>175</v>
      </c>
      <c r="E62" s="4" t="s">
        <v>129</v>
      </c>
      <c r="F62" s="4" t="s">
        <v>143</v>
      </c>
      <c r="G62" s="4" t="s">
        <v>277</v>
      </c>
      <c r="H62" s="4" t="s">
        <v>123</v>
      </c>
      <c r="I62" s="4" t="s">
        <v>504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19"/>
      <c r="W62" s="19"/>
      <c r="X62" s="19"/>
      <c r="Y62" s="19"/>
      <c r="Z62" s="19"/>
      <c r="AA62" s="19"/>
      <c r="AB62" s="4"/>
      <c r="AC62" s="4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4"/>
      <c r="BI62" s="19"/>
      <c r="BJ62" s="19"/>
      <c r="BK62" s="4"/>
      <c r="BL62" s="4"/>
      <c r="BM62" s="4"/>
      <c r="BN62" s="19"/>
      <c r="BO62" s="19"/>
      <c r="BP62" s="4"/>
      <c r="BQ62" s="4"/>
      <c r="BR62" s="19"/>
      <c r="BS62" s="4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4"/>
      <c r="CP62" s="4"/>
      <c r="CQ62" s="4"/>
      <c r="CR62" s="4"/>
      <c r="CS62" s="4"/>
      <c r="CT62" s="4"/>
      <c r="CU62" s="4"/>
      <c r="CV62" s="4"/>
      <c r="CW62" s="4"/>
      <c r="CX62" s="19"/>
      <c r="CY62" s="19"/>
      <c r="CZ62" s="19"/>
      <c r="DA62" s="4"/>
      <c r="DB62" s="4"/>
      <c r="DC62" s="4"/>
      <c r="DD62" s="19"/>
      <c r="DE62" s="4"/>
      <c r="DF62" s="19"/>
      <c r="DG62" s="19"/>
      <c r="DH62" s="19"/>
      <c r="DI62" s="19"/>
      <c r="DJ62" s="19"/>
      <c r="DK62" s="19"/>
      <c r="DL62" s="4"/>
      <c r="DM62" s="4"/>
      <c r="DN62" s="4"/>
      <c r="DO62" s="4"/>
      <c r="DP62" s="4"/>
      <c r="DQ62" s="4"/>
      <c r="DR62" s="19"/>
      <c r="DS62" s="19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8"/>
      <c r="EI62" s="8"/>
      <c r="EK62" s="4"/>
      <c r="EL62" s="4"/>
      <c r="EM62" s="4"/>
      <c r="EN62" s="19"/>
      <c r="EQ62" s="32"/>
      <c r="ER62" s="32"/>
      <c r="ES62" s="32"/>
      <c r="ET62" s="32"/>
      <c r="EU62" s="32"/>
      <c r="EV62" s="32"/>
      <c r="EW62" s="32"/>
    </row>
    <row r="63" spans="1:153" ht="15.6" x14ac:dyDescent="0.3">
      <c r="A63" s="3">
        <v>59</v>
      </c>
      <c r="B63" s="4" t="s">
        <v>106</v>
      </c>
      <c r="C63" s="4" t="s">
        <v>111</v>
      </c>
      <c r="D63" s="4" t="s">
        <v>422</v>
      </c>
      <c r="E63" s="4" t="s">
        <v>28</v>
      </c>
      <c r="F63" s="4" t="s">
        <v>251</v>
      </c>
      <c r="G63" s="4" t="s">
        <v>131</v>
      </c>
      <c r="H63" s="4" t="s">
        <v>156</v>
      </c>
      <c r="I63" s="4" t="s">
        <v>505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19"/>
      <c r="BG63" s="4"/>
      <c r="BH63" s="19"/>
      <c r="BI63" s="19"/>
      <c r="BJ63" s="19"/>
      <c r="BK63" s="19"/>
      <c r="BL63" s="4"/>
      <c r="BM63" s="4"/>
      <c r="BN63" s="4"/>
      <c r="BO63" s="4"/>
      <c r="BP63" s="4"/>
      <c r="BQ63" s="4"/>
      <c r="BR63" s="4"/>
      <c r="BS63" s="19"/>
      <c r="BT63" s="19"/>
      <c r="BU63" s="19"/>
      <c r="BV63" s="19"/>
      <c r="BW63" s="19"/>
      <c r="BX63" s="19"/>
      <c r="BY63" s="4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4"/>
      <c r="DB63" s="19"/>
      <c r="DC63" s="4"/>
      <c r="DD63" s="19"/>
      <c r="DE63" s="4"/>
      <c r="DF63" s="19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19"/>
      <c r="DS63" s="19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8"/>
      <c r="EI63" s="8"/>
      <c r="EK63" s="4"/>
      <c r="EL63" s="4"/>
      <c r="EM63" s="4"/>
      <c r="EN63" s="4"/>
      <c r="EQ63" s="32"/>
      <c r="ER63" s="32"/>
      <c r="ES63" s="32"/>
      <c r="ET63" s="32"/>
      <c r="EU63" s="32"/>
      <c r="EV63" s="32"/>
      <c r="EW63" s="32"/>
    </row>
    <row r="64" spans="1:153" ht="15.6" x14ac:dyDescent="0.3">
      <c r="A64" s="3">
        <v>60</v>
      </c>
      <c r="B64" s="4" t="s">
        <v>327</v>
      </c>
      <c r="C64" s="4" t="s">
        <v>22</v>
      </c>
      <c r="D64" s="4" t="s">
        <v>423</v>
      </c>
      <c r="E64" s="4" t="s">
        <v>88</v>
      </c>
      <c r="F64" s="4" t="s">
        <v>134</v>
      </c>
      <c r="G64" s="4" t="s">
        <v>100</v>
      </c>
      <c r="H64" s="4" t="s">
        <v>297</v>
      </c>
      <c r="I64" s="4" t="s">
        <v>140</v>
      </c>
      <c r="J64" s="4"/>
      <c r="K64" s="4"/>
      <c r="L64" s="4"/>
      <c r="M64" s="4"/>
      <c r="N64" s="4"/>
      <c r="O64" s="4"/>
      <c r="P64" s="19"/>
      <c r="Q64" s="19"/>
      <c r="R64" s="19"/>
      <c r="S64" s="19"/>
      <c r="T64" s="19"/>
      <c r="U64" s="4"/>
      <c r="V64" s="19"/>
      <c r="W64" s="19"/>
      <c r="X64" s="19"/>
      <c r="Y64" s="19"/>
      <c r="Z64" s="19"/>
      <c r="AA64" s="19"/>
      <c r="AB64" s="4"/>
      <c r="AC64" s="4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4"/>
      <c r="BM64" s="4"/>
      <c r="BN64" s="19"/>
      <c r="BO64" s="19"/>
      <c r="BP64" s="4"/>
      <c r="BQ64" s="4"/>
      <c r="BR64" s="19"/>
      <c r="BS64" s="19"/>
      <c r="BT64" s="19"/>
      <c r="BU64" s="19"/>
      <c r="BV64" s="19"/>
      <c r="BW64" s="19"/>
      <c r="BX64" s="19"/>
      <c r="BY64" s="4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4"/>
      <c r="CN64" s="4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4"/>
      <c r="DB64" s="19"/>
      <c r="DC64" s="4"/>
      <c r="DD64" s="19"/>
      <c r="DE64" s="19"/>
      <c r="DF64" s="19"/>
      <c r="DG64" s="19"/>
      <c r="DH64" s="19"/>
      <c r="DI64" s="19"/>
      <c r="DJ64" s="19"/>
      <c r="DK64" s="19"/>
      <c r="DL64" s="4"/>
      <c r="DM64" s="4"/>
      <c r="DN64" s="4"/>
      <c r="DO64" s="4"/>
      <c r="DP64" s="4"/>
      <c r="DQ64" s="4"/>
      <c r="DR64" s="19"/>
      <c r="DS64" s="19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8"/>
      <c r="EI64" s="8"/>
      <c r="EK64" s="4"/>
      <c r="EL64" s="19"/>
      <c r="EM64" s="4"/>
      <c r="EN64" s="19"/>
      <c r="EQ64" s="32"/>
      <c r="ER64" s="32"/>
      <c r="ES64" s="32"/>
      <c r="ET64" s="32"/>
      <c r="EU64" s="32"/>
      <c r="EV64" s="32"/>
      <c r="EW64" s="32"/>
    </row>
    <row r="65" spans="1:153" ht="15.6" x14ac:dyDescent="0.3">
      <c r="A65" s="3">
        <v>61</v>
      </c>
      <c r="B65" s="4" t="s">
        <v>543</v>
      </c>
      <c r="C65" s="4" t="s">
        <v>178</v>
      </c>
      <c r="D65" s="4" t="s">
        <v>424</v>
      </c>
      <c r="E65" s="4" t="s">
        <v>89</v>
      </c>
      <c r="F65" s="4" t="s">
        <v>369</v>
      </c>
      <c r="G65" s="4" t="s">
        <v>29</v>
      </c>
      <c r="H65" s="4" t="s">
        <v>176</v>
      </c>
      <c r="I65" s="4"/>
      <c r="J65" s="4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4"/>
      <c r="V65" s="19"/>
      <c r="W65" s="19"/>
      <c r="X65" s="19"/>
      <c r="Y65" s="19"/>
      <c r="Z65" s="19"/>
      <c r="AA65" s="19"/>
      <c r="AB65" s="4"/>
      <c r="AC65" s="4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4"/>
      <c r="BY65" s="19"/>
      <c r="BZ65" s="4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4"/>
      <c r="CY65" s="19"/>
      <c r="CZ65" s="19"/>
      <c r="DA65" s="4"/>
      <c r="DB65" s="19"/>
      <c r="DC65" s="4"/>
      <c r="DD65" s="19"/>
      <c r="DE65" s="4"/>
      <c r="DF65" s="19"/>
      <c r="DG65" s="19"/>
      <c r="DH65" s="19"/>
      <c r="DI65" s="19"/>
      <c r="DJ65" s="19"/>
      <c r="DK65" s="19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8"/>
      <c r="EI65" s="8"/>
      <c r="EK65" s="4"/>
      <c r="EL65" s="19"/>
      <c r="EM65" s="4"/>
      <c r="EN65" s="4"/>
      <c r="EQ65" s="32"/>
      <c r="ER65" s="32"/>
      <c r="ES65" s="32"/>
      <c r="ET65" s="32"/>
      <c r="EU65" s="32"/>
      <c r="EV65" s="32"/>
      <c r="EW65" s="32"/>
    </row>
    <row r="66" spans="1:153" ht="15.6" x14ac:dyDescent="0.3">
      <c r="A66" s="3">
        <v>62</v>
      </c>
      <c r="B66" s="4" t="s">
        <v>510</v>
      </c>
      <c r="C66" s="4" t="s">
        <v>179</v>
      </c>
      <c r="D66" s="4" t="s">
        <v>240</v>
      </c>
      <c r="E66" s="4" t="s">
        <v>90</v>
      </c>
      <c r="F66" s="4" t="s">
        <v>389</v>
      </c>
      <c r="G66" s="4" t="s">
        <v>314</v>
      </c>
      <c r="H66" s="19"/>
      <c r="I66" s="4"/>
      <c r="J66" s="4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4"/>
      <c r="V66" s="19"/>
      <c r="W66" s="19"/>
      <c r="X66" s="19"/>
      <c r="Y66" s="19"/>
      <c r="Z66" s="19"/>
      <c r="AA66" s="19"/>
      <c r="AB66" s="4"/>
      <c r="AC66" s="4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4"/>
      <c r="CN66" s="4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4"/>
      <c r="DB66" s="19"/>
      <c r="DC66" s="19"/>
      <c r="DD66" s="4"/>
      <c r="DE66" s="19"/>
      <c r="DF66" s="4"/>
      <c r="DG66" s="19"/>
      <c r="DH66" s="19"/>
      <c r="DI66" s="19"/>
      <c r="DJ66" s="19"/>
      <c r="DK66" s="19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8"/>
      <c r="EI66" s="8"/>
      <c r="EK66" s="4"/>
      <c r="EL66" s="19"/>
      <c r="EM66" s="4"/>
      <c r="EN66" s="4"/>
      <c r="EQ66" s="32"/>
      <c r="ER66" s="32"/>
      <c r="ES66" s="32"/>
      <c r="ET66" s="32"/>
      <c r="EU66" s="32"/>
      <c r="EV66" s="32"/>
      <c r="EW66" s="32"/>
    </row>
    <row r="67" spans="1:153" ht="15.6" x14ac:dyDescent="0.3">
      <c r="A67" s="3">
        <v>63</v>
      </c>
      <c r="B67" s="4" t="s">
        <v>88</v>
      </c>
      <c r="C67" s="4" t="s">
        <v>66</v>
      </c>
      <c r="D67" s="4" t="s">
        <v>292</v>
      </c>
      <c r="E67" s="4" t="s">
        <v>91</v>
      </c>
      <c r="F67" s="4" t="s">
        <v>282</v>
      </c>
      <c r="G67" s="4" t="s">
        <v>103</v>
      </c>
      <c r="H67" s="19"/>
      <c r="I67" s="4"/>
      <c r="J67" s="4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4"/>
      <c r="V67" s="19"/>
      <c r="W67" s="19"/>
      <c r="X67" s="19"/>
      <c r="Y67" s="19"/>
      <c r="Z67" s="19"/>
      <c r="AA67" s="19"/>
      <c r="AB67" s="4"/>
      <c r="AC67" s="4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4"/>
      <c r="DB67" s="19"/>
      <c r="DC67" s="19"/>
      <c r="DD67" s="4"/>
      <c r="DE67" s="4"/>
      <c r="DF67" s="19"/>
      <c r="DG67" s="19"/>
      <c r="DH67" s="19"/>
      <c r="DI67" s="19"/>
      <c r="DJ67" s="19"/>
      <c r="DK67" s="19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8"/>
      <c r="EI67" s="8"/>
      <c r="EK67" s="4"/>
      <c r="EL67" s="19"/>
      <c r="EM67" s="4"/>
      <c r="EN67" s="19"/>
      <c r="EQ67" s="32"/>
      <c r="ER67" s="32"/>
      <c r="ES67" s="32"/>
      <c r="ET67" s="32"/>
      <c r="EU67" s="32"/>
      <c r="EV67" s="32"/>
      <c r="EW67" s="32"/>
    </row>
    <row r="68" spans="1:153" ht="15.6" x14ac:dyDescent="0.3">
      <c r="A68" s="3">
        <v>64</v>
      </c>
      <c r="B68" s="4" t="s">
        <v>122</v>
      </c>
      <c r="C68" s="4" t="s">
        <v>23</v>
      </c>
      <c r="D68" s="4" t="s">
        <v>425</v>
      </c>
      <c r="E68" s="4" t="s">
        <v>92</v>
      </c>
      <c r="F68" s="4" t="s">
        <v>93</v>
      </c>
      <c r="G68" s="4" t="s">
        <v>105</v>
      </c>
      <c r="H68" s="19"/>
      <c r="I68" s="4"/>
      <c r="J68" s="4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4"/>
      <c r="V68" s="19"/>
      <c r="W68" s="19"/>
      <c r="X68" s="19"/>
      <c r="Y68" s="19"/>
      <c r="Z68" s="19"/>
      <c r="AA68" s="19"/>
      <c r="AB68" s="4"/>
      <c r="AC68" s="4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4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4"/>
      <c r="CP68" s="4"/>
      <c r="CQ68" s="4"/>
      <c r="CR68" s="4"/>
      <c r="CS68" s="4"/>
      <c r="CT68" s="4"/>
      <c r="CU68" s="4"/>
      <c r="CV68" s="4"/>
      <c r="CW68" s="4"/>
      <c r="CX68" s="19"/>
      <c r="CY68" s="19"/>
      <c r="CZ68" s="19"/>
      <c r="DA68" s="4"/>
      <c r="DB68" s="19"/>
      <c r="DC68" s="19"/>
      <c r="DD68" s="19"/>
      <c r="DE68" s="19"/>
      <c r="DF68" s="19"/>
      <c r="DG68" s="19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19"/>
      <c r="EH68" s="8"/>
      <c r="EI68" s="8"/>
      <c r="EK68" s="4"/>
      <c r="EL68" s="19"/>
      <c r="EM68" s="4"/>
      <c r="EN68" s="4"/>
      <c r="EQ68" s="32"/>
      <c r="ER68" s="32"/>
      <c r="ES68" s="32"/>
      <c r="ET68" s="32"/>
      <c r="EU68" s="32"/>
      <c r="EV68" s="32"/>
      <c r="EW68" s="32"/>
    </row>
    <row r="69" spans="1:153" ht="15.6" x14ac:dyDescent="0.3">
      <c r="A69" s="3">
        <v>65</v>
      </c>
      <c r="B69" s="4" t="s">
        <v>42</v>
      </c>
      <c r="C69" s="4" t="s">
        <v>180</v>
      </c>
      <c r="D69" s="4" t="s">
        <v>145</v>
      </c>
      <c r="E69" s="4" t="s">
        <v>93</v>
      </c>
      <c r="F69" s="4" t="s">
        <v>303</v>
      </c>
      <c r="G69" s="4" t="s">
        <v>97</v>
      </c>
      <c r="H69" s="19"/>
      <c r="I69" s="4"/>
      <c r="J69" s="4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4"/>
      <c r="V69" s="19"/>
      <c r="W69" s="19"/>
      <c r="X69" s="19"/>
      <c r="Y69" s="19"/>
      <c r="Z69" s="19"/>
      <c r="AA69" s="19"/>
      <c r="AB69" s="4"/>
      <c r="AC69" s="4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4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4"/>
      <c r="CP69" s="4"/>
      <c r="CQ69" s="4"/>
      <c r="CR69" s="4"/>
      <c r="CS69" s="4"/>
      <c r="CT69" s="4"/>
      <c r="CU69" s="4"/>
      <c r="CV69" s="4"/>
      <c r="CW69" s="4"/>
      <c r="CX69" s="19"/>
      <c r="CY69" s="19"/>
      <c r="CZ69" s="19"/>
      <c r="DA69" s="4"/>
      <c r="DB69" s="4"/>
      <c r="DC69" s="19"/>
      <c r="DD69" s="19"/>
      <c r="DE69" s="19"/>
      <c r="DF69" s="19"/>
      <c r="DG69" s="19"/>
      <c r="DH69" s="19"/>
      <c r="DI69" s="19"/>
      <c r="DJ69" s="19"/>
      <c r="DK69" s="19"/>
      <c r="DL69" s="4"/>
      <c r="DM69" s="4"/>
      <c r="DN69" s="4"/>
      <c r="DO69" s="4"/>
      <c r="DP69" s="4"/>
      <c r="DQ69" s="4"/>
      <c r="DR69" s="19"/>
      <c r="DS69" s="19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19"/>
      <c r="EH69" s="8"/>
      <c r="EI69" s="8"/>
      <c r="EK69" s="4"/>
      <c r="EL69" s="19"/>
      <c r="EM69" s="4"/>
      <c r="EN69" s="4"/>
      <c r="EQ69" s="32"/>
      <c r="ER69" s="32"/>
      <c r="ES69" s="32"/>
      <c r="ET69" s="32"/>
      <c r="EU69" s="32"/>
      <c r="EV69" s="32"/>
      <c r="EW69" s="32"/>
    </row>
    <row r="70" spans="1:153" ht="15.6" x14ac:dyDescent="0.3">
      <c r="A70" s="3">
        <v>66</v>
      </c>
      <c r="B70" s="4" t="s">
        <v>315</v>
      </c>
      <c r="C70" s="4" t="s">
        <v>87</v>
      </c>
      <c r="D70" s="4" t="s">
        <v>147</v>
      </c>
      <c r="E70" s="4" t="s">
        <v>94</v>
      </c>
      <c r="F70" s="4" t="s">
        <v>390</v>
      </c>
      <c r="G70" s="4" t="s">
        <v>226</v>
      </c>
      <c r="H70" s="19"/>
      <c r="I70" s="4"/>
      <c r="J70" s="4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4"/>
      <c r="V70" s="19"/>
      <c r="W70" s="19"/>
      <c r="X70" s="19"/>
      <c r="Y70" s="19"/>
      <c r="Z70" s="19"/>
      <c r="AA70" s="19"/>
      <c r="AB70" s="4"/>
      <c r="AC70" s="4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4"/>
      <c r="CN70" s="4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4"/>
      <c r="DB70" s="19"/>
      <c r="DC70" s="19"/>
      <c r="DD70" s="4"/>
      <c r="DE70" s="19"/>
      <c r="DF70" s="19"/>
      <c r="DG70" s="19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19"/>
      <c r="EH70" s="8"/>
      <c r="EI70" s="8"/>
      <c r="EK70" s="4"/>
      <c r="EL70" s="19"/>
      <c r="EM70" s="4"/>
      <c r="EN70" s="4"/>
      <c r="EQ70" s="32"/>
      <c r="ER70" s="32"/>
      <c r="ES70" s="32"/>
      <c r="ET70" s="32"/>
      <c r="EU70" s="32"/>
      <c r="EV70" s="32"/>
      <c r="EW70" s="32"/>
    </row>
    <row r="71" spans="1:153" ht="15.6" x14ac:dyDescent="0.3">
      <c r="A71" s="3">
        <v>67</v>
      </c>
      <c r="B71" s="4" t="s">
        <v>220</v>
      </c>
      <c r="C71" s="4" t="s">
        <v>41</v>
      </c>
      <c r="D71" s="4" t="s">
        <v>28</v>
      </c>
      <c r="E71" s="4" t="s">
        <v>95</v>
      </c>
      <c r="F71" s="4" t="s">
        <v>391</v>
      </c>
      <c r="G71" s="4" t="s">
        <v>315</v>
      </c>
      <c r="H71" s="19"/>
      <c r="I71" s="4"/>
      <c r="J71" s="4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4"/>
      <c r="V71" s="19"/>
      <c r="W71" s="19"/>
      <c r="X71" s="19"/>
      <c r="Y71" s="19"/>
      <c r="Z71" s="19"/>
      <c r="AA71" s="19"/>
      <c r="AB71" s="4"/>
      <c r="AC71" s="4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4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4"/>
      <c r="CN71" s="4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4"/>
      <c r="CZ71" s="4"/>
      <c r="DA71" s="4"/>
      <c r="DB71" s="4"/>
      <c r="DC71" s="19"/>
      <c r="DD71" s="19"/>
      <c r="DE71" s="19"/>
      <c r="DF71" s="19"/>
      <c r="DG71" s="19"/>
      <c r="DH71" s="19"/>
      <c r="DI71" s="19"/>
      <c r="DJ71" s="19"/>
      <c r="DK71" s="19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19"/>
      <c r="EH71" s="8"/>
      <c r="EI71" s="8"/>
      <c r="EK71" s="4"/>
      <c r="EL71" s="19"/>
      <c r="EM71" s="4"/>
      <c r="EN71" s="4"/>
      <c r="EQ71" s="32"/>
      <c r="ER71" s="32"/>
      <c r="ES71" s="32"/>
      <c r="ET71" s="32"/>
      <c r="EU71" s="32"/>
      <c r="EV71" s="32"/>
      <c r="EW71" s="32"/>
    </row>
    <row r="72" spans="1:153" ht="15.6" x14ac:dyDescent="0.3">
      <c r="A72" s="3">
        <v>68</v>
      </c>
      <c r="B72" s="4" t="s">
        <v>21</v>
      </c>
      <c r="C72" s="4" t="s">
        <v>181</v>
      </c>
      <c r="D72" s="4" t="s">
        <v>426</v>
      </c>
      <c r="E72" s="4" t="s">
        <v>96</v>
      </c>
      <c r="F72" s="4" t="s">
        <v>392</v>
      </c>
      <c r="G72" s="4" t="s">
        <v>291</v>
      </c>
      <c r="H72" s="19"/>
      <c r="I72" s="4"/>
      <c r="J72" s="4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4"/>
      <c r="V72" s="19"/>
      <c r="W72" s="19"/>
      <c r="X72" s="19"/>
      <c r="Y72" s="19"/>
      <c r="Z72" s="19"/>
      <c r="AA72" s="19"/>
      <c r="AB72" s="4"/>
      <c r="AC72" s="4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4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4"/>
      <c r="DB72" s="19"/>
      <c r="DC72" s="19"/>
      <c r="DD72" s="19"/>
      <c r="DE72" s="4"/>
      <c r="DF72" s="19"/>
      <c r="DG72" s="19"/>
      <c r="DH72" s="19"/>
      <c r="DI72" s="19"/>
      <c r="DJ72" s="19"/>
      <c r="DK72" s="19"/>
      <c r="DL72" s="4"/>
      <c r="DM72" s="4"/>
      <c r="DN72" s="4"/>
      <c r="DO72" s="4"/>
      <c r="DP72" s="4"/>
      <c r="DQ72" s="4"/>
      <c r="DR72" s="19"/>
      <c r="DS72" s="19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8"/>
      <c r="EI72" s="8"/>
      <c r="EK72" s="4"/>
      <c r="EL72" s="19"/>
      <c r="EM72" s="4"/>
      <c r="EN72" s="4"/>
      <c r="EQ72" s="32"/>
      <c r="ER72" s="32"/>
      <c r="ES72" s="32"/>
      <c r="ET72" s="32"/>
      <c r="EU72" s="32"/>
      <c r="EV72" s="32"/>
      <c r="EW72" s="32"/>
    </row>
    <row r="73" spans="1:153" ht="15.6" x14ac:dyDescent="0.3">
      <c r="A73" s="3">
        <v>69</v>
      </c>
      <c r="B73" s="4" t="s">
        <v>380</v>
      </c>
      <c r="C73" s="4" t="s">
        <v>182</v>
      </c>
      <c r="D73" s="4" t="s">
        <v>427</v>
      </c>
      <c r="E73" s="4" t="s">
        <v>97</v>
      </c>
      <c r="F73" s="4" t="s">
        <v>393</v>
      </c>
      <c r="G73" s="4" t="s">
        <v>140</v>
      </c>
      <c r="H73" s="19"/>
      <c r="I73" s="4"/>
      <c r="J73" s="4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4"/>
      <c r="V73" s="19"/>
      <c r="W73" s="19"/>
      <c r="X73" s="19"/>
      <c r="Y73" s="19"/>
      <c r="Z73" s="19"/>
      <c r="AA73" s="19"/>
      <c r="AB73" s="4"/>
      <c r="AC73" s="4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4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8"/>
      <c r="EI73" s="8"/>
      <c r="EK73" s="4"/>
      <c r="EL73" s="19"/>
      <c r="EM73" s="4"/>
      <c r="EN73" s="4"/>
      <c r="EQ73" s="32"/>
      <c r="ER73" s="32"/>
      <c r="ES73" s="32"/>
      <c r="ET73" s="32"/>
      <c r="EU73" s="32"/>
      <c r="EV73" s="32"/>
      <c r="EW73" s="32"/>
    </row>
    <row r="74" spans="1:153" ht="15.6" x14ac:dyDescent="0.3">
      <c r="A74" s="3">
        <v>70</v>
      </c>
      <c r="B74" s="4" t="s">
        <v>544</v>
      </c>
      <c r="C74" s="4" t="s">
        <v>53</v>
      </c>
      <c r="D74" s="4" t="s">
        <v>296</v>
      </c>
      <c r="E74" s="4" t="s">
        <v>98</v>
      </c>
      <c r="F74" s="4" t="s">
        <v>394</v>
      </c>
      <c r="G74" s="4" t="s">
        <v>43</v>
      </c>
      <c r="H74" s="19"/>
      <c r="I74" s="4"/>
      <c r="J74" s="4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4"/>
      <c r="V74" s="19"/>
      <c r="W74" s="19"/>
      <c r="X74" s="19"/>
      <c r="Y74" s="19"/>
      <c r="Z74" s="19"/>
      <c r="AA74" s="19"/>
      <c r="AB74" s="4"/>
      <c r="AC74" s="4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4"/>
      <c r="BJ74" s="4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4"/>
      <c r="CN74" s="4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8"/>
      <c r="CZ74" s="8"/>
      <c r="DA74" s="19"/>
      <c r="DB74" s="19"/>
      <c r="DC74" s="19"/>
      <c r="DD74" s="19"/>
      <c r="DE74" s="19"/>
      <c r="DF74" s="19"/>
      <c r="DG74" s="19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19"/>
      <c r="DS74" s="19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8"/>
      <c r="EI74" s="8"/>
      <c r="EK74" s="4"/>
      <c r="EL74" s="19"/>
      <c r="EM74" s="4"/>
      <c r="EN74" s="19"/>
      <c r="EQ74" s="32"/>
      <c r="ER74" s="32"/>
      <c r="ES74" s="32"/>
      <c r="ET74" s="32"/>
      <c r="EU74" s="32"/>
      <c r="EV74" s="32"/>
      <c r="EW74" s="32"/>
    </row>
    <row r="75" spans="1:153" ht="15.6" x14ac:dyDescent="0.3">
      <c r="A75" s="3">
        <v>71</v>
      </c>
      <c r="B75" s="4" t="s">
        <v>121</v>
      </c>
      <c r="C75" s="4" t="s">
        <v>183</v>
      </c>
      <c r="D75" s="4" t="s">
        <v>428</v>
      </c>
      <c r="E75" s="4" t="s">
        <v>38</v>
      </c>
      <c r="F75" s="4" t="s">
        <v>395</v>
      </c>
      <c r="G75" s="4"/>
      <c r="H75" s="19"/>
      <c r="I75" s="4"/>
      <c r="J75" s="4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4"/>
      <c r="V75" s="19"/>
      <c r="W75" s="19"/>
      <c r="X75" s="19"/>
      <c r="Y75" s="19"/>
      <c r="Z75" s="19"/>
      <c r="AA75" s="19"/>
      <c r="AB75" s="4"/>
      <c r="AC75" s="4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4"/>
      <c r="BI75" s="19"/>
      <c r="BJ75" s="19"/>
      <c r="BK75" s="4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4"/>
      <c r="DB75" s="19"/>
      <c r="DC75" s="19"/>
      <c r="DD75" s="19"/>
      <c r="DE75" s="19"/>
      <c r="DF75" s="19"/>
      <c r="DG75" s="19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19"/>
      <c r="EH75" s="8"/>
      <c r="EI75" s="8"/>
      <c r="EK75" s="4"/>
      <c r="EL75" s="19"/>
      <c r="EM75" s="4"/>
      <c r="EN75" s="4"/>
      <c r="EQ75" s="32"/>
      <c r="ER75" s="32"/>
      <c r="ES75" s="32"/>
      <c r="ET75" s="32"/>
      <c r="EU75" s="32"/>
      <c r="EV75" s="32"/>
      <c r="EW75" s="32"/>
    </row>
    <row r="76" spans="1:153" ht="15.6" x14ac:dyDescent="0.3">
      <c r="A76" s="3">
        <v>72</v>
      </c>
      <c r="B76" s="4" t="s">
        <v>24</v>
      </c>
      <c r="C76" s="4" t="s">
        <v>184</v>
      </c>
      <c r="D76" s="4" t="s">
        <v>429</v>
      </c>
      <c r="E76" s="4" t="s">
        <v>99</v>
      </c>
      <c r="F76" s="4" t="s">
        <v>396</v>
      </c>
      <c r="G76" s="4"/>
      <c r="H76" s="19"/>
      <c r="I76" s="4"/>
      <c r="J76" s="4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4"/>
      <c r="V76" s="19"/>
      <c r="W76" s="19"/>
      <c r="X76" s="19"/>
      <c r="Y76" s="19"/>
      <c r="Z76" s="19"/>
      <c r="AA76" s="19"/>
      <c r="AB76" s="4"/>
      <c r="AC76" s="4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4"/>
      <c r="BJ76" s="4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4"/>
      <c r="DB76" s="19"/>
      <c r="DC76" s="19"/>
      <c r="DD76" s="19"/>
      <c r="DE76" s="19"/>
      <c r="DF76" s="19"/>
      <c r="DG76" s="19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19"/>
      <c r="DS76" s="19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19"/>
      <c r="EH76" s="8"/>
      <c r="EI76" s="8"/>
      <c r="EK76" s="4"/>
      <c r="EL76" s="19"/>
      <c r="EM76" s="4"/>
      <c r="EN76" s="4"/>
      <c r="EQ76" s="32"/>
      <c r="ER76" s="32"/>
      <c r="ES76" s="32"/>
      <c r="ET76" s="32"/>
      <c r="EU76" s="32"/>
      <c r="EV76" s="32"/>
      <c r="EW76" s="32"/>
    </row>
    <row r="77" spans="1:153" ht="15.6" x14ac:dyDescent="0.3">
      <c r="A77" s="3">
        <v>73</v>
      </c>
      <c r="B77" s="4" t="s">
        <v>313</v>
      </c>
      <c r="C77" s="4" t="s">
        <v>185</v>
      </c>
      <c r="D77" s="4" t="s">
        <v>207</v>
      </c>
      <c r="E77" s="4" t="s">
        <v>100</v>
      </c>
      <c r="F77" s="4" t="s">
        <v>397</v>
      </c>
      <c r="G77" s="4"/>
      <c r="H77" s="19"/>
      <c r="I77" s="4"/>
      <c r="J77" s="4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4"/>
      <c r="V77" s="19"/>
      <c r="W77" s="19"/>
      <c r="X77" s="19"/>
      <c r="Y77" s="19"/>
      <c r="Z77" s="19"/>
      <c r="AA77" s="19"/>
      <c r="AB77" s="4"/>
      <c r="AC77" s="4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4"/>
      <c r="BI77" s="4"/>
      <c r="BJ77" s="4"/>
      <c r="BK77" s="4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4"/>
      <c r="DB77" s="19"/>
      <c r="DC77" s="19"/>
      <c r="DD77" s="19"/>
      <c r="DE77" s="19"/>
      <c r="DF77" s="19"/>
      <c r="DG77" s="19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19"/>
      <c r="DS77" s="19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8"/>
      <c r="EI77" s="8"/>
      <c r="EL77" s="19"/>
      <c r="EN77" s="19"/>
      <c r="EQ77" s="32"/>
      <c r="ER77" s="32"/>
      <c r="ES77" s="32"/>
      <c r="ET77" s="32"/>
      <c r="EU77" s="32"/>
      <c r="EV77" s="32"/>
      <c r="EW77" s="32"/>
    </row>
    <row r="78" spans="1:153" ht="15.6" x14ac:dyDescent="0.3">
      <c r="A78" s="3">
        <v>74</v>
      </c>
      <c r="B78" s="4" t="s">
        <v>123</v>
      </c>
      <c r="C78" s="4" t="s">
        <v>186</v>
      </c>
      <c r="D78" s="4" t="s">
        <v>430</v>
      </c>
      <c r="E78" s="4" t="s">
        <v>42</v>
      </c>
      <c r="F78" s="4" t="s">
        <v>398</v>
      </c>
      <c r="G78" s="4"/>
      <c r="H78" s="19"/>
      <c r="I78" s="4"/>
      <c r="J78" s="4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4"/>
      <c r="V78" s="19"/>
      <c r="W78" s="19"/>
      <c r="X78" s="19"/>
      <c r="Y78" s="19"/>
      <c r="Z78" s="19"/>
      <c r="AA78" s="19"/>
      <c r="AB78" s="4"/>
      <c r="AC78" s="4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4"/>
      <c r="DB78" s="19"/>
      <c r="DC78" s="19"/>
      <c r="DD78" s="19"/>
      <c r="DE78" s="19"/>
      <c r="DF78" s="19"/>
      <c r="DG78" s="19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8"/>
      <c r="EI78" s="8"/>
      <c r="EL78" s="19"/>
      <c r="EN78" s="4"/>
      <c r="EQ78" s="32"/>
      <c r="ER78" s="32"/>
      <c r="ES78" s="32"/>
      <c r="ET78" s="32"/>
      <c r="EU78" s="32"/>
      <c r="EV78" s="32"/>
      <c r="EW78" s="32"/>
    </row>
    <row r="79" spans="1:153" ht="15.6" x14ac:dyDescent="0.3">
      <c r="A79" s="3">
        <v>75</v>
      </c>
      <c r="B79" s="4" t="s">
        <v>409</v>
      </c>
      <c r="C79" s="4" t="s">
        <v>100</v>
      </c>
      <c r="D79" s="4" t="s">
        <v>431</v>
      </c>
      <c r="E79" s="4" t="s">
        <v>101</v>
      </c>
      <c r="F79" s="4" t="s">
        <v>399</v>
      </c>
      <c r="G79" s="4"/>
      <c r="H79" s="19"/>
      <c r="I79" s="4"/>
      <c r="J79" s="4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4"/>
      <c r="V79" s="19"/>
      <c r="W79" s="19"/>
      <c r="X79" s="19"/>
      <c r="Y79" s="19"/>
      <c r="Z79" s="19"/>
      <c r="AA79" s="19"/>
      <c r="AB79" s="4"/>
      <c r="AC79" s="4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4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4"/>
      <c r="DB79" s="4"/>
      <c r="DC79" s="19"/>
      <c r="DD79" s="19"/>
      <c r="DE79" s="19"/>
      <c r="DF79" s="4"/>
      <c r="DG79" s="19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19"/>
      <c r="DS79" s="19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8"/>
      <c r="EI79" s="8"/>
      <c r="EL79" s="19"/>
      <c r="EN79" s="19"/>
      <c r="EQ79" s="32"/>
      <c r="ER79" s="32"/>
      <c r="ES79" s="32"/>
      <c r="ET79" s="32"/>
      <c r="EU79" s="32"/>
      <c r="EV79" s="32"/>
      <c r="EW79" s="32"/>
    </row>
    <row r="80" spans="1:153" ht="15.6" x14ac:dyDescent="0.3">
      <c r="A80" s="3">
        <v>76</v>
      </c>
      <c r="B80" s="4" t="s">
        <v>187</v>
      </c>
      <c r="C80" s="4" t="s">
        <v>187</v>
      </c>
      <c r="D80" s="4" t="s">
        <v>432</v>
      </c>
      <c r="E80" s="4" t="s">
        <v>102</v>
      </c>
      <c r="F80" s="4" t="s">
        <v>400</v>
      </c>
      <c r="G80" s="4"/>
      <c r="H80" s="19"/>
      <c r="I80" s="4"/>
      <c r="J80" s="4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4"/>
      <c r="V80" s="19"/>
      <c r="W80" s="19"/>
      <c r="X80" s="19"/>
      <c r="Y80" s="19"/>
      <c r="Z80" s="19"/>
      <c r="AA80" s="19"/>
      <c r="AB80" s="4"/>
      <c r="AC80" s="4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4"/>
      <c r="CZ80" s="4"/>
      <c r="DA80" s="4"/>
      <c r="DB80" s="19"/>
      <c r="DC80" s="19"/>
      <c r="DD80" s="19"/>
      <c r="DE80" s="19"/>
      <c r="DF80" s="19"/>
      <c r="DG80" s="19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19"/>
      <c r="DS80" s="19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8"/>
      <c r="EI80" s="8"/>
      <c r="EL80" s="19"/>
      <c r="EN80" s="4"/>
      <c r="EQ80" s="32"/>
      <c r="ER80" s="32"/>
      <c r="ES80" s="32"/>
      <c r="ET80" s="32"/>
      <c r="EU80" s="32"/>
      <c r="EV80" s="32"/>
      <c r="EW80" s="32"/>
    </row>
    <row r="81" spans="1:153" ht="15.6" x14ac:dyDescent="0.3">
      <c r="A81" s="3">
        <v>77</v>
      </c>
      <c r="B81" s="4" t="s">
        <v>29</v>
      </c>
      <c r="C81" s="4" t="s">
        <v>188</v>
      </c>
      <c r="D81" s="4" t="s">
        <v>122</v>
      </c>
      <c r="E81" s="4" t="s">
        <v>20</v>
      </c>
      <c r="F81" s="4" t="s">
        <v>401</v>
      </c>
      <c r="G81" s="4"/>
      <c r="H81" s="19"/>
      <c r="I81" s="4"/>
      <c r="J81" s="4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4"/>
      <c r="V81" s="19"/>
      <c r="W81" s="19"/>
      <c r="X81" s="19"/>
      <c r="Y81" s="19"/>
      <c r="Z81" s="19"/>
      <c r="AA81" s="19"/>
      <c r="AB81" s="4"/>
      <c r="AC81" s="4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4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4"/>
      <c r="CN81" s="4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4"/>
      <c r="DB81" s="19"/>
      <c r="DC81" s="19"/>
      <c r="DD81" s="8"/>
      <c r="DE81" s="4"/>
      <c r="DF81" s="19"/>
      <c r="DG81" s="19"/>
      <c r="DH81" s="19"/>
      <c r="DI81" s="19"/>
      <c r="DJ81" s="19"/>
      <c r="DK81" s="19"/>
      <c r="DL81" s="4"/>
      <c r="DM81" s="4"/>
      <c r="DN81" s="4"/>
      <c r="DO81" s="4"/>
      <c r="DP81" s="4"/>
      <c r="DQ81" s="4"/>
      <c r="DR81" s="19"/>
      <c r="DS81" s="19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19"/>
      <c r="EH81" s="8"/>
      <c r="EI81" s="8"/>
      <c r="EL81" s="19"/>
      <c r="EN81" s="4"/>
      <c r="EQ81" s="32"/>
      <c r="ER81" s="32"/>
      <c r="ES81" s="32"/>
      <c r="ET81" s="32"/>
      <c r="EU81" s="32"/>
      <c r="EV81" s="32"/>
      <c r="EW81" s="32"/>
    </row>
    <row r="82" spans="1:153" ht="15.6" x14ac:dyDescent="0.3">
      <c r="A82" s="3">
        <v>78</v>
      </c>
      <c r="B82" s="4" t="s">
        <v>19</v>
      </c>
      <c r="C82" s="4" t="s">
        <v>189</v>
      </c>
      <c r="D82" s="4" t="s">
        <v>433</v>
      </c>
      <c r="E82" s="4" t="s">
        <v>103</v>
      </c>
      <c r="F82" s="4" t="s">
        <v>201</v>
      </c>
      <c r="G82" s="4"/>
      <c r="H82" s="19"/>
      <c r="I82" s="4"/>
      <c r="J82" s="4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4"/>
      <c r="V82" s="19"/>
      <c r="W82" s="19"/>
      <c r="X82" s="19"/>
      <c r="Y82" s="19"/>
      <c r="Z82" s="19"/>
      <c r="AA82" s="19"/>
      <c r="AB82" s="4"/>
      <c r="AC82" s="4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4"/>
      <c r="DB82" s="8"/>
      <c r="DC82" s="19"/>
      <c r="DD82" s="19"/>
      <c r="DE82" s="4"/>
      <c r="DF82" s="19"/>
      <c r="DG82" s="19"/>
      <c r="DH82" s="19"/>
      <c r="DI82" s="19"/>
      <c r="DJ82" s="19"/>
      <c r="DK82" s="19"/>
      <c r="DL82" s="4"/>
      <c r="DM82" s="4"/>
      <c r="DN82" s="4"/>
      <c r="DO82" s="4"/>
      <c r="DP82" s="4"/>
      <c r="DQ82" s="4"/>
      <c r="DR82" s="19"/>
      <c r="DS82" s="19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19"/>
      <c r="EH82" s="8"/>
      <c r="EI82" s="8"/>
      <c r="EL82" s="4"/>
      <c r="EN82" s="19"/>
      <c r="EQ82" s="32"/>
      <c r="ER82" s="32"/>
      <c r="ES82" s="32"/>
      <c r="ET82" s="32"/>
      <c r="EU82" s="32"/>
      <c r="EV82" s="32"/>
      <c r="EW82" s="32"/>
    </row>
    <row r="83" spans="1:153" ht="15.6" x14ac:dyDescent="0.3">
      <c r="A83" s="3">
        <v>79</v>
      </c>
      <c r="B83" s="4" t="s">
        <v>226</v>
      </c>
      <c r="C83" s="4" t="s">
        <v>146</v>
      </c>
      <c r="D83" s="4" t="s">
        <v>251</v>
      </c>
      <c r="E83" s="4" t="s">
        <v>104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19"/>
      <c r="BG83" s="4"/>
      <c r="BH83" s="19"/>
      <c r="BI83" s="19"/>
      <c r="BJ83" s="19"/>
      <c r="BK83" s="19"/>
      <c r="BL83" s="19"/>
      <c r="BM83" s="19"/>
      <c r="BN83" s="4"/>
      <c r="BO83" s="4"/>
      <c r="BP83" s="19"/>
      <c r="BQ83" s="19"/>
      <c r="BR83" s="4"/>
      <c r="BS83" s="19"/>
      <c r="BT83" s="19"/>
      <c r="BU83" s="4"/>
      <c r="BV83" s="19"/>
      <c r="BW83" s="19"/>
      <c r="BX83" s="4"/>
      <c r="BY83" s="4"/>
      <c r="BZ83" s="4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8"/>
      <c r="DF83" s="19"/>
      <c r="DG83" s="19"/>
      <c r="DH83" s="19"/>
      <c r="DI83" s="19"/>
      <c r="DJ83" s="19"/>
      <c r="DK83" s="19"/>
      <c r="DL83" s="4"/>
      <c r="DM83" s="4"/>
      <c r="DN83" s="4"/>
      <c r="DO83" s="4"/>
      <c r="DP83" s="4"/>
      <c r="DQ83" s="4"/>
      <c r="DR83" s="19"/>
      <c r="DS83" s="19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19"/>
      <c r="EH83" s="8"/>
      <c r="EI83" s="8"/>
      <c r="EL83" s="19"/>
      <c r="EN83" s="4"/>
      <c r="EQ83" s="32"/>
      <c r="ER83" s="32"/>
      <c r="ES83" s="32"/>
      <c r="ET83" s="32"/>
      <c r="EU83" s="32"/>
      <c r="EV83" s="32"/>
      <c r="EW83" s="32"/>
    </row>
    <row r="84" spans="1:153" ht="15.6" x14ac:dyDescent="0.3">
      <c r="A84" s="3">
        <v>80</v>
      </c>
      <c r="B84" s="4" t="s">
        <v>358</v>
      </c>
      <c r="C84" s="4" t="s">
        <v>190</v>
      </c>
      <c r="D84" s="4" t="s">
        <v>434</v>
      </c>
      <c r="E84" s="4" t="s">
        <v>105</v>
      </c>
      <c r="F84" s="4"/>
      <c r="G84" s="4"/>
      <c r="H84" s="19"/>
      <c r="I84" s="4"/>
      <c r="J84" s="4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4"/>
      <c r="V84" s="19"/>
      <c r="W84" s="19"/>
      <c r="X84" s="19"/>
      <c r="Y84" s="19"/>
      <c r="Z84" s="19"/>
      <c r="AA84" s="19"/>
      <c r="AB84" s="4"/>
      <c r="AC84" s="4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4"/>
      <c r="BV84" s="4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19"/>
      <c r="DS84" s="19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8"/>
      <c r="EI84" s="8"/>
      <c r="EL84" s="19"/>
      <c r="EN84" s="4"/>
      <c r="EQ84" s="32"/>
      <c r="ER84" s="32"/>
      <c r="ES84" s="32"/>
      <c r="ET84" s="32"/>
      <c r="EU84" s="32"/>
      <c r="EV84" s="32"/>
      <c r="EW84" s="32"/>
    </row>
    <row r="85" spans="1:153" ht="15.6" x14ac:dyDescent="0.3">
      <c r="A85" s="3">
        <v>81</v>
      </c>
      <c r="B85" s="4" t="s">
        <v>381</v>
      </c>
      <c r="C85" s="4" t="s">
        <v>191</v>
      </c>
      <c r="D85" s="4" t="s">
        <v>91</v>
      </c>
      <c r="E85" s="4" t="s">
        <v>106</v>
      </c>
      <c r="F85" s="4"/>
      <c r="G85" s="4"/>
      <c r="H85" s="19"/>
      <c r="I85" s="4"/>
      <c r="J85" s="4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4"/>
      <c r="V85" s="19"/>
      <c r="W85" s="19"/>
      <c r="X85" s="19"/>
      <c r="Y85" s="19"/>
      <c r="Z85" s="19"/>
      <c r="AA85" s="19"/>
      <c r="AB85" s="4"/>
      <c r="AC85" s="4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19"/>
      <c r="DS85" s="19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8"/>
      <c r="EI85" s="8"/>
      <c r="EL85" s="19"/>
      <c r="EN85" s="19"/>
      <c r="EQ85" s="32"/>
      <c r="ER85" s="32"/>
      <c r="ES85" s="32"/>
      <c r="ET85" s="32"/>
      <c r="EU85" s="32"/>
      <c r="EV85" s="32"/>
      <c r="EW85" s="32"/>
    </row>
    <row r="86" spans="1:153" ht="15.6" x14ac:dyDescent="0.3">
      <c r="A86" s="3">
        <v>82</v>
      </c>
      <c r="B86" s="4" t="s">
        <v>201</v>
      </c>
      <c r="C86" s="4" t="s">
        <v>192</v>
      </c>
      <c r="D86" s="4" t="s">
        <v>32</v>
      </c>
      <c r="E86" s="4" t="s">
        <v>107</v>
      </c>
      <c r="F86" s="4"/>
      <c r="G86" s="4"/>
      <c r="H86" s="19"/>
      <c r="I86" s="4"/>
      <c r="J86" s="4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4"/>
      <c r="V86" s="19"/>
      <c r="W86" s="19"/>
      <c r="X86" s="19"/>
      <c r="Y86" s="19"/>
      <c r="Z86" s="19"/>
      <c r="AA86" s="19"/>
      <c r="AB86" s="4"/>
      <c r="AC86" s="4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4"/>
      <c r="BY86" s="4"/>
      <c r="BZ86" s="4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4"/>
      <c r="CP86" s="4"/>
      <c r="CQ86" s="4"/>
      <c r="CR86" s="4"/>
      <c r="CS86" s="4"/>
      <c r="CT86" s="4"/>
      <c r="CU86" s="4"/>
      <c r="CV86" s="4"/>
      <c r="CW86" s="4"/>
      <c r="CX86" s="19"/>
      <c r="CY86" s="19"/>
      <c r="CZ86" s="19"/>
      <c r="DA86" s="19"/>
      <c r="DB86" s="19"/>
      <c r="DC86" s="19"/>
      <c r="DD86" s="19"/>
      <c r="DE86" s="19"/>
      <c r="DF86" s="19"/>
      <c r="DG86" s="4"/>
      <c r="DH86" s="19"/>
      <c r="DI86" s="19"/>
      <c r="DJ86" s="19"/>
      <c r="DK86" s="19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19"/>
      <c r="EH86" s="8"/>
      <c r="EI86" s="8"/>
      <c r="EL86" s="19"/>
      <c r="EN86" s="19"/>
      <c r="EQ86" s="32"/>
      <c r="ER86" s="32"/>
      <c r="ES86" s="32"/>
      <c r="ET86" s="32"/>
      <c r="EU86" s="32"/>
      <c r="EV86" s="32"/>
      <c r="EW86" s="32"/>
    </row>
    <row r="87" spans="1:153" ht="15.6" x14ac:dyDescent="0.3">
      <c r="A87" s="3">
        <v>83</v>
      </c>
      <c r="B87" s="4" t="s">
        <v>91</v>
      </c>
      <c r="C87" s="4" t="s">
        <v>193</v>
      </c>
      <c r="D87" s="4" t="s">
        <v>435</v>
      </c>
      <c r="E87" s="4" t="s">
        <v>108</v>
      </c>
      <c r="F87" s="4"/>
      <c r="G87" s="4"/>
      <c r="H87" s="19"/>
      <c r="I87" s="4"/>
      <c r="J87" s="4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4"/>
      <c r="V87" s="19"/>
      <c r="W87" s="19"/>
      <c r="X87" s="19"/>
      <c r="Y87" s="19"/>
      <c r="Z87" s="19"/>
      <c r="AA87" s="19"/>
      <c r="AB87" s="4"/>
      <c r="AC87" s="4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4"/>
      <c r="CN87" s="4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4"/>
      <c r="DH87" s="19"/>
      <c r="DI87" s="19"/>
      <c r="DJ87" s="19"/>
      <c r="DK87" s="19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19"/>
      <c r="EH87" s="8"/>
      <c r="EI87" s="8"/>
      <c r="EL87" s="19"/>
      <c r="EN87" s="4"/>
      <c r="EQ87" s="32"/>
      <c r="ER87" s="32"/>
      <c r="ES87" s="32"/>
      <c r="ET87" s="32"/>
      <c r="EU87" s="32"/>
      <c r="EV87" s="32"/>
      <c r="EW87" s="32"/>
    </row>
    <row r="88" spans="1:153" ht="15.6" x14ac:dyDescent="0.3">
      <c r="A88" s="3">
        <v>84</v>
      </c>
      <c r="B88" s="4" t="s">
        <v>545</v>
      </c>
      <c r="C88" s="4" t="s">
        <v>194</v>
      </c>
      <c r="D88" s="4" t="s">
        <v>436</v>
      </c>
      <c r="E88" s="4" t="s">
        <v>109</v>
      </c>
      <c r="F88" s="4"/>
      <c r="G88" s="4"/>
      <c r="H88" s="19"/>
      <c r="I88" s="4"/>
      <c r="J88" s="4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4"/>
      <c r="V88" s="19"/>
      <c r="W88" s="19"/>
      <c r="X88" s="19"/>
      <c r="Y88" s="19"/>
      <c r="Z88" s="19"/>
      <c r="AA88" s="19"/>
      <c r="AB88" s="4"/>
      <c r="AC88" s="4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4"/>
      <c r="BL88" s="19"/>
      <c r="BM88" s="19"/>
      <c r="BN88" s="19"/>
      <c r="BO88" s="19"/>
      <c r="BP88" s="19"/>
      <c r="BQ88" s="19"/>
      <c r="BR88" s="4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4"/>
      <c r="CU88" s="19"/>
      <c r="CV88" s="4"/>
      <c r="CW88" s="19"/>
      <c r="CX88" s="4"/>
      <c r="CY88" s="19"/>
      <c r="CZ88" s="19"/>
      <c r="DA88" s="4"/>
      <c r="DB88" s="19"/>
      <c r="DC88" s="19"/>
      <c r="DD88" s="19"/>
      <c r="DE88" s="19"/>
      <c r="DF88" s="19"/>
      <c r="DG88" s="4"/>
      <c r="DH88" s="19"/>
      <c r="DI88" s="4"/>
      <c r="DJ88" s="4"/>
      <c r="DK88" s="19"/>
      <c r="DL88" s="19"/>
      <c r="DM88" s="19"/>
      <c r="DN88" s="19"/>
      <c r="DO88" s="4"/>
      <c r="DP88" s="19"/>
      <c r="DQ88" s="19"/>
      <c r="DR88" s="19"/>
      <c r="DS88" s="19"/>
      <c r="DT88" s="19"/>
      <c r="DU88" s="4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4"/>
      <c r="EI88" s="19"/>
      <c r="EL88" s="19"/>
      <c r="EN88" s="19"/>
      <c r="EQ88" s="32"/>
      <c r="ER88" s="32"/>
      <c r="ES88" s="32"/>
      <c r="ET88" s="32"/>
      <c r="EU88" s="32"/>
      <c r="EV88" s="32"/>
      <c r="EW88" s="32"/>
    </row>
    <row r="89" spans="1:153" ht="15.6" x14ac:dyDescent="0.3">
      <c r="A89" s="3">
        <v>85</v>
      </c>
      <c r="B89" s="4" t="s">
        <v>295</v>
      </c>
      <c r="C89" s="4" t="s">
        <v>195</v>
      </c>
      <c r="D89" s="4" t="s">
        <v>100</v>
      </c>
      <c r="E89" s="4" t="s">
        <v>110</v>
      </c>
      <c r="F89" s="4"/>
      <c r="G89" s="4"/>
      <c r="H89" s="19"/>
      <c r="I89" s="4"/>
      <c r="J89" s="4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4"/>
      <c r="V89" s="19"/>
      <c r="W89" s="19"/>
      <c r="X89" s="19"/>
      <c r="Y89" s="19"/>
      <c r="Z89" s="19"/>
      <c r="AA89" s="19"/>
      <c r="AB89" s="4"/>
      <c r="AC89" s="4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4"/>
      <c r="BI89" s="4"/>
      <c r="BJ89" s="4"/>
      <c r="BK89" s="4"/>
      <c r="BL89" s="19"/>
      <c r="BM89" s="19"/>
      <c r="BN89" s="19"/>
      <c r="BO89" s="19"/>
      <c r="BP89" s="19"/>
      <c r="BQ89" s="19"/>
      <c r="BR89" s="19"/>
      <c r="BS89" s="4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19"/>
      <c r="DS89" s="19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19"/>
      <c r="EH89" s="8"/>
      <c r="EI89" s="8"/>
      <c r="EL89" s="19"/>
      <c r="EN89" s="4"/>
      <c r="EQ89" s="32"/>
      <c r="ER89" s="32"/>
      <c r="ES89" s="32"/>
      <c r="ET89" s="32"/>
      <c r="EU89" s="32"/>
      <c r="EV89" s="32"/>
      <c r="EW89" s="32"/>
    </row>
    <row r="90" spans="1:153" ht="15.6" x14ac:dyDescent="0.3">
      <c r="A90" s="3">
        <v>86</v>
      </c>
      <c r="B90" s="4" t="s">
        <v>25</v>
      </c>
      <c r="C90" s="4" t="s">
        <v>196</v>
      </c>
      <c r="D90" s="4" t="s">
        <v>437</v>
      </c>
      <c r="E90" s="4" t="s">
        <v>111</v>
      </c>
      <c r="F90" s="4"/>
      <c r="G90" s="4"/>
      <c r="H90" s="19"/>
      <c r="I90" s="4"/>
      <c r="J90" s="4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4"/>
      <c r="V90" s="19"/>
      <c r="W90" s="19"/>
      <c r="X90" s="19"/>
      <c r="Y90" s="19"/>
      <c r="Z90" s="19"/>
      <c r="AA90" s="19"/>
      <c r="AB90" s="4"/>
      <c r="AC90" s="4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4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4"/>
      <c r="CY90" s="19"/>
      <c r="CZ90" s="19"/>
      <c r="DA90" s="19"/>
      <c r="DB90" s="19"/>
      <c r="DC90" s="19"/>
      <c r="DD90" s="19"/>
      <c r="DE90" s="19"/>
      <c r="DF90" s="19"/>
      <c r="DG90" s="19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8"/>
      <c r="EI90" s="8"/>
      <c r="EL90" s="19"/>
      <c r="EN90" s="4"/>
      <c r="EQ90" s="32"/>
      <c r="ER90" s="32"/>
      <c r="ES90" s="32"/>
      <c r="ET90" s="32"/>
      <c r="EU90" s="32"/>
      <c r="EV90" s="32"/>
      <c r="EW90" s="32"/>
    </row>
    <row r="91" spans="1:153" ht="15.6" x14ac:dyDescent="0.3">
      <c r="A91" s="3">
        <v>87</v>
      </c>
      <c r="B91" s="4" t="s">
        <v>328</v>
      </c>
      <c r="C91" s="4" t="s">
        <v>297</v>
      </c>
      <c r="D91" s="4" t="s">
        <v>438</v>
      </c>
      <c r="E91" s="4" t="s">
        <v>112</v>
      </c>
      <c r="F91" s="4"/>
      <c r="G91" s="4"/>
      <c r="H91" s="19"/>
      <c r="I91" s="4"/>
      <c r="J91" s="4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4"/>
      <c r="V91" s="19"/>
      <c r="W91" s="19"/>
      <c r="X91" s="19"/>
      <c r="Y91" s="19"/>
      <c r="Z91" s="19"/>
      <c r="AA91" s="19"/>
      <c r="AB91" s="4"/>
      <c r="AC91" s="4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4"/>
      <c r="DG91" s="19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8"/>
      <c r="EI91" s="8"/>
      <c r="EN91" s="19"/>
      <c r="EQ91" s="32"/>
      <c r="ER91" s="32"/>
      <c r="ES91" s="32"/>
      <c r="ET91" s="32"/>
      <c r="EU91" s="32"/>
      <c r="EV91" s="32"/>
      <c r="EW91" s="32"/>
    </row>
    <row r="92" spans="1:153" ht="15.6" x14ac:dyDescent="0.3">
      <c r="A92" s="3">
        <v>88</v>
      </c>
      <c r="B92" s="4" t="s">
        <v>546</v>
      </c>
      <c r="C92" s="4" t="s">
        <v>29</v>
      </c>
      <c r="D92" s="4" t="s">
        <v>283</v>
      </c>
      <c r="E92" s="4" t="s">
        <v>113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19"/>
      <c r="BD92" s="4"/>
      <c r="BE92" s="4"/>
      <c r="BF92" s="19"/>
      <c r="BG92" s="19"/>
      <c r="BH92" s="19"/>
      <c r="BI92" s="4"/>
      <c r="BJ92" s="4"/>
      <c r="BK92" s="4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4"/>
      <c r="BY92" s="4"/>
      <c r="BZ92" s="4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8"/>
      <c r="DF92" s="19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19"/>
      <c r="EH92" s="8"/>
      <c r="EI92" s="8"/>
      <c r="EN92" s="19"/>
      <c r="EQ92" s="32"/>
      <c r="ER92" s="32"/>
      <c r="ES92" s="32"/>
      <c r="ET92" s="32"/>
      <c r="EU92" s="32"/>
      <c r="EV92" s="32"/>
      <c r="EW92" s="32"/>
    </row>
    <row r="93" spans="1:153" ht="15.6" x14ac:dyDescent="0.3">
      <c r="A93" s="3">
        <v>89</v>
      </c>
      <c r="B93" s="4" t="s">
        <v>36</v>
      </c>
      <c r="C93" s="4" t="s">
        <v>197</v>
      </c>
      <c r="D93" s="4" t="s">
        <v>254</v>
      </c>
      <c r="E93" s="4" t="s">
        <v>114</v>
      </c>
      <c r="F93" s="4"/>
      <c r="G93" s="4"/>
      <c r="H93" s="19"/>
      <c r="I93" s="4"/>
      <c r="J93" s="4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4"/>
      <c r="V93" s="19"/>
      <c r="W93" s="19"/>
      <c r="X93" s="19"/>
      <c r="Y93" s="19"/>
      <c r="Z93" s="19"/>
      <c r="AA93" s="19"/>
      <c r="AB93" s="4"/>
      <c r="AC93" s="4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4"/>
      <c r="CN93" s="4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19"/>
      <c r="EH93" s="8"/>
      <c r="EI93" s="8"/>
      <c r="EN93" s="8"/>
      <c r="EQ93" s="32"/>
      <c r="ER93" s="32"/>
      <c r="ES93" s="32"/>
      <c r="ET93" s="32"/>
      <c r="EU93" s="32"/>
      <c r="EV93" s="32"/>
      <c r="EW93" s="32"/>
    </row>
    <row r="94" spans="1:153" ht="15.6" x14ac:dyDescent="0.3">
      <c r="A94" s="3">
        <v>90</v>
      </c>
      <c r="B94" s="4" t="s">
        <v>85</v>
      </c>
      <c r="C94" s="4" t="s">
        <v>198</v>
      </c>
      <c r="D94" s="4" t="s">
        <v>439</v>
      </c>
      <c r="E94" s="4" t="s">
        <v>115</v>
      </c>
      <c r="F94" s="4"/>
      <c r="G94" s="4"/>
      <c r="H94" s="19"/>
      <c r="I94" s="4"/>
      <c r="J94" s="4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4"/>
      <c r="V94" s="19"/>
      <c r="W94" s="19"/>
      <c r="X94" s="19"/>
      <c r="Y94" s="19"/>
      <c r="Z94" s="19"/>
      <c r="AA94" s="19"/>
      <c r="AB94" s="4"/>
      <c r="AC94" s="4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8"/>
      <c r="DC94" s="19"/>
      <c r="DD94" s="19"/>
      <c r="DE94" s="19"/>
      <c r="DF94" s="19"/>
      <c r="DG94" s="19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19"/>
      <c r="DS94" s="19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8"/>
      <c r="EI94" s="8"/>
      <c r="EN94" s="19"/>
      <c r="EQ94" s="32"/>
      <c r="ER94" s="32"/>
      <c r="ES94" s="32"/>
      <c r="ET94" s="32"/>
      <c r="EU94" s="32"/>
      <c r="EV94" s="32"/>
      <c r="EW94" s="32"/>
    </row>
    <row r="95" spans="1:153" ht="15.6" x14ac:dyDescent="0.3">
      <c r="A95" s="3">
        <v>91</v>
      </c>
      <c r="B95" s="4" t="s">
        <v>188</v>
      </c>
      <c r="C95" s="4" t="s">
        <v>199</v>
      </c>
      <c r="D95" s="4" t="s">
        <v>440</v>
      </c>
      <c r="E95" s="4" t="s">
        <v>116</v>
      </c>
      <c r="F95" s="4"/>
      <c r="G95" s="4"/>
      <c r="H95" s="19"/>
      <c r="I95" s="4"/>
      <c r="J95" s="4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4"/>
      <c r="V95" s="19"/>
      <c r="W95" s="19"/>
      <c r="X95" s="19"/>
      <c r="Y95" s="19"/>
      <c r="Z95" s="19"/>
      <c r="AA95" s="19"/>
      <c r="AB95" s="4"/>
      <c r="AC95" s="4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4"/>
      <c r="CZ95" s="4"/>
      <c r="DA95" s="19"/>
      <c r="DB95" s="19"/>
      <c r="DC95" s="19"/>
      <c r="DD95" s="19"/>
      <c r="DE95" s="19"/>
      <c r="DF95" s="19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19"/>
      <c r="DS95" s="19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8"/>
      <c r="EI95" s="8"/>
      <c r="EN95" s="19"/>
      <c r="EQ95" s="32"/>
      <c r="ER95" s="32"/>
      <c r="ES95" s="32"/>
      <c r="ET95" s="32"/>
      <c r="EU95" s="32"/>
      <c r="EV95" s="32"/>
      <c r="EW95" s="32"/>
    </row>
    <row r="96" spans="1:153" ht="15.6" x14ac:dyDescent="0.3">
      <c r="A96" s="3">
        <v>92</v>
      </c>
      <c r="B96" s="4" t="s">
        <v>229</v>
      </c>
      <c r="C96" s="4" t="s">
        <v>200</v>
      </c>
      <c r="D96" s="4" t="s">
        <v>55</v>
      </c>
      <c r="E96" s="4" t="s">
        <v>117</v>
      </c>
      <c r="F96" s="4"/>
      <c r="G96" s="4"/>
      <c r="H96" s="19"/>
      <c r="I96" s="4"/>
      <c r="J96" s="4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4"/>
      <c r="V96" s="19"/>
      <c r="W96" s="19"/>
      <c r="X96" s="19"/>
      <c r="Y96" s="19"/>
      <c r="Z96" s="19"/>
      <c r="AA96" s="19"/>
      <c r="AB96" s="4"/>
      <c r="AC96" s="4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4"/>
      <c r="BI96" s="4"/>
      <c r="BJ96" s="4"/>
      <c r="BK96" s="4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4"/>
      <c r="DG96" s="19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19"/>
      <c r="DS96" s="19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8"/>
      <c r="EI96" s="8"/>
      <c r="EN96" s="19"/>
      <c r="EQ96" s="32"/>
      <c r="ER96" s="32"/>
      <c r="ES96" s="32"/>
      <c r="ET96" s="32"/>
      <c r="EU96" s="32"/>
      <c r="EV96" s="32"/>
      <c r="EW96" s="32"/>
    </row>
    <row r="97" spans="1:153" ht="15.6" x14ac:dyDescent="0.3">
      <c r="A97" s="3">
        <v>93</v>
      </c>
      <c r="B97" s="4" t="s">
        <v>547</v>
      </c>
      <c r="C97" s="4" t="s">
        <v>201</v>
      </c>
      <c r="D97" s="4" t="s">
        <v>279</v>
      </c>
      <c r="E97" s="4" t="s">
        <v>118</v>
      </c>
      <c r="F97" s="4"/>
      <c r="G97" s="4"/>
      <c r="H97" s="19"/>
      <c r="I97" s="4"/>
      <c r="J97" s="4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4"/>
      <c r="V97" s="19"/>
      <c r="W97" s="19"/>
      <c r="X97" s="19"/>
      <c r="Y97" s="19"/>
      <c r="Z97" s="19"/>
      <c r="AA97" s="19"/>
      <c r="AB97" s="4"/>
      <c r="AC97" s="4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4"/>
      <c r="CZ97" s="4"/>
      <c r="DA97" s="19"/>
      <c r="DB97" s="19"/>
      <c r="DC97" s="19"/>
      <c r="DD97" s="19"/>
      <c r="DE97" s="19"/>
      <c r="DF97" s="19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19"/>
      <c r="EH97" s="8"/>
      <c r="EI97" s="8"/>
      <c r="EN97" s="4"/>
      <c r="EQ97" s="32"/>
      <c r="ER97" s="32"/>
      <c r="ES97" s="32"/>
      <c r="ET97" s="32"/>
      <c r="EU97" s="32"/>
      <c r="EV97" s="32"/>
      <c r="EW97" s="32"/>
    </row>
    <row r="98" spans="1:153" ht="15.6" x14ac:dyDescent="0.3">
      <c r="A98" s="3">
        <v>94</v>
      </c>
      <c r="B98" s="4" t="s">
        <v>20</v>
      </c>
      <c r="C98" s="4" t="s">
        <v>25</v>
      </c>
      <c r="D98" s="4" t="s">
        <v>441</v>
      </c>
      <c r="E98" s="4" t="s">
        <v>119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19"/>
      <c r="BG98" s="4"/>
      <c r="BH98" s="19"/>
      <c r="BI98" s="19"/>
      <c r="BJ98" s="19"/>
      <c r="BK98" s="19"/>
      <c r="BL98" s="4"/>
      <c r="BM98" s="4"/>
      <c r="BN98" s="4"/>
      <c r="BO98" s="4"/>
      <c r="BP98" s="4"/>
      <c r="BQ98" s="4"/>
      <c r="BR98" s="4"/>
      <c r="BS98" s="4"/>
      <c r="BT98" s="4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4"/>
      <c r="DF98" s="19"/>
      <c r="DG98" s="19"/>
      <c r="DH98" s="19"/>
      <c r="DI98" s="19"/>
      <c r="DJ98" s="19"/>
      <c r="DK98" s="19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19"/>
      <c r="EH98" s="8"/>
      <c r="EI98" s="8"/>
      <c r="EN98" s="19"/>
      <c r="EQ98" s="32"/>
      <c r="ER98" s="32"/>
      <c r="ES98" s="32"/>
      <c r="ET98" s="32"/>
      <c r="EU98" s="32"/>
      <c r="EV98" s="32"/>
      <c r="EW98" s="32"/>
    </row>
    <row r="99" spans="1:153" ht="15.6" x14ac:dyDescent="0.3">
      <c r="A99" s="3">
        <v>95</v>
      </c>
      <c r="B99" s="4" t="s">
        <v>548</v>
      </c>
      <c r="C99" s="4" t="s">
        <v>202</v>
      </c>
      <c r="D99" s="4" t="s">
        <v>442</v>
      </c>
      <c r="E99" s="4" t="s">
        <v>120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19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19"/>
      <c r="BS99" s="4"/>
      <c r="BT99" s="19"/>
      <c r="BU99" s="19"/>
      <c r="BV99" s="19"/>
      <c r="BW99" s="19"/>
      <c r="BX99" s="4"/>
      <c r="BY99" s="4"/>
      <c r="BZ99" s="4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19"/>
      <c r="EH99" s="8"/>
      <c r="EI99" s="8"/>
      <c r="EN99" s="4"/>
      <c r="EQ99" s="32"/>
      <c r="ER99" s="32"/>
      <c r="ES99" s="32"/>
      <c r="ET99" s="32"/>
      <c r="EU99" s="32"/>
      <c r="EV99" s="32"/>
      <c r="EW99" s="32"/>
    </row>
    <row r="100" spans="1:153" ht="15.6" x14ac:dyDescent="0.3">
      <c r="A100" s="3">
        <v>96</v>
      </c>
      <c r="B100" s="4" t="s">
        <v>79</v>
      </c>
      <c r="C100" s="4" t="s">
        <v>203</v>
      </c>
      <c r="D100" s="4" t="s">
        <v>443</v>
      </c>
      <c r="E100" s="4" t="s">
        <v>121</v>
      </c>
      <c r="F100" s="4"/>
      <c r="G100" s="4"/>
      <c r="H100" s="19"/>
      <c r="I100" s="4"/>
      <c r="J100" s="4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4"/>
      <c r="V100" s="19"/>
      <c r="W100" s="19"/>
      <c r="X100" s="19"/>
      <c r="Y100" s="19"/>
      <c r="Z100" s="19"/>
      <c r="AA100" s="19"/>
      <c r="AB100" s="4"/>
      <c r="AC100" s="4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4"/>
      <c r="BJ100" s="4"/>
      <c r="BK100" s="4"/>
      <c r="BL100" s="4"/>
      <c r="BM100" s="4"/>
      <c r="BN100" s="19"/>
      <c r="BO100" s="19"/>
      <c r="BP100" s="4"/>
      <c r="BQ100" s="4"/>
      <c r="BR100" s="19"/>
      <c r="BS100" s="4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8"/>
      <c r="EI100" s="8"/>
      <c r="EN100" s="19"/>
      <c r="EQ100" s="32"/>
      <c r="ER100" s="32"/>
      <c r="ES100" s="32"/>
      <c r="ET100" s="32"/>
      <c r="EU100" s="32"/>
      <c r="EV100" s="32"/>
      <c r="EW100" s="32"/>
    </row>
    <row r="101" spans="1:153" ht="15.6" x14ac:dyDescent="0.3">
      <c r="A101" s="3">
        <v>97</v>
      </c>
      <c r="B101" s="4" t="s">
        <v>418</v>
      </c>
      <c r="C101" s="4" t="s">
        <v>204</v>
      </c>
      <c r="D101" s="4" t="s">
        <v>120</v>
      </c>
      <c r="E101" s="4" t="s">
        <v>122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19"/>
      <c r="BG101" s="4"/>
      <c r="BH101" s="19"/>
      <c r="BI101" s="19"/>
      <c r="BJ101" s="19"/>
      <c r="BK101" s="19"/>
      <c r="BL101" s="4"/>
      <c r="BM101" s="4"/>
      <c r="BN101" s="4"/>
      <c r="BO101" s="4"/>
      <c r="BP101" s="4"/>
      <c r="BQ101" s="4"/>
      <c r="BR101" s="4"/>
      <c r="BS101" s="4"/>
      <c r="BT101" s="19"/>
      <c r="BU101" s="19"/>
      <c r="BV101" s="4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4"/>
      <c r="DG101" s="19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19"/>
      <c r="EH101" s="8"/>
      <c r="EI101" s="8"/>
      <c r="EN101" s="19"/>
      <c r="EQ101" s="32"/>
      <c r="ER101" s="32"/>
      <c r="ES101" s="32"/>
      <c r="ET101" s="32"/>
      <c r="EU101" s="32"/>
      <c r="EV101" s="32"/>
      <c r="EW101" s="32"/>
    </row>
    <row r="102" spans="1:153" ht="15.6" x14ac:dyDescent="0.3">
      <c r="A102" s="3">
        <v>98</v>
      </c>
      <c r="B102" s="4" t="s">
        <v>202</v>
      </c>
      <c r="C102" s="4" t="s">
        <v>205</v>
      </c>
      <c r="D102" s="4" t="s">
        <v>444</v>
      </c>
      <c r="E102" s="4" t="s">
        <v>123</v>
      </c>
      <c r="F102" s="4"/>
      <c r="G102" s="4"/>
      <c r="H102" s="19"/>
      <c r="I102" s="4"/>
      <c r="J102" s="4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4"/>
      <c r="V102" s="19"/>
      <c r="W102" s="19"/>
      <c r="X102" s="19"/>
      <c r="Y102" s="19"/>
      <c r="Z102" s="19"/>
      <c r="AA102" s="19"/>
      <c r="AB102" s="4"/>
      <c r="AC102" s="4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4"/>
      <c r="BM102" s="4"/>
      <c r="BN102" s="19"/>
      <c r="BO102" s="19"/>
      <c r="BP102" s="4"/>
      <c r="BQ102" s="4"/>
      <c r="BR102" s="19"/>
      <c r="BS102" s="4"/>
      <c r="BT102" s="4"/>
      <c r="BU102" s="4"/>
      <c r="BV102" s="4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4"/>
      <c r="DE102" s="19"/>
      <c r="DF102" s="19"/>
      <c r="DG102" s="19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19"/>
      <c r="DS102" s="19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19"/>
      <c r="EH102" s="8"/>
      <c r="EI102" s="8"/>
      <c r="EN102" s="4"/>
      <c r="EQ102" s="32"/>
      <c r="ER102" s="32"/>
      <c r="ES102" s="32"/>
      <c r="ET102" s="32"/>
      <c r="EU102" s="32"/>
      <c r="EV102" s="32"/>
      <c r="EW102" s="32"/>
    </row>
    <row r="103" spans="1:153" ht="15.6" x14ac:dyDescent="0.3">
      <c r="A103" s="3">
        <v>99</v>
      </c>
      <c r="B103" s="4" t="s">
        <v>279</v>
      </c>
      <c r="C103" s="4" t="s">
        <v>206</v>
      </c>
      <c r="D103" s="4" t="s">
        <v>445</v>
      </c>
      <c r="E103" s="4" t="s">
        <v>124</v>
      </c>
      <c r="F103" s="4"/>
      <c r="G103" s="4"/>
      <c r="H103" s="19"/>
      <c r="I103" s="4"/>
      <c r="J103" s="4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4"/>
      <c r="V103" s="19"/>
      <c r="W103" s="19"/>
      <c r="X103" s="19"/>
      <c r="Y103" s="19"/>
      <c r="Z103" s="19"/>
      <c r="AA103" s="19"/>
      <c r="AB103" s="4"/>
      <c r="AC103" s="4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4"/>
      <c r="BD103" s="19"/>
      <c r="BE103" s="19"/>
      <c r="BF103" s="19"/>
      <c r="BG103" s="4"/>
      <c r="BH103" s="19"/>
      <c r="BI103" s="19"/>
      <c r="BJ103" s="19"/>
      <c r="BK103" s="19"/>
      <c r="BL103" s="4"/>
      <c r="BM103" s="4"/>
      <c r="BN103" s="4"/>
      <c r="BO103" s="4"/>
      <c r="BP103" s="4"/>
      <c r="BQ103" s="4"/>
      <c r="BR103" s="19"/>
      <c r="BS103" s="4"/>
      <c r="BT103" s="4"/>
      <c r="BU103" s="19"/>
      <c r="BV103" s="19"/>
      <c r="BW103" s="19"/>
      <c r="BX103" s="4"/>
      <c r="BY103" s="4"/>
      <c r="BZ103" s="4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19"/>
      <c r="EH103" s="8"/>
      <c r="EI103" s="8"/>
      <c r="EN103" s="4"/>
      <c r="EQ103" s="32"/>
      <c r="ER103" s="32"/>
      <c r="ES103" s="32"/>
      <c r="ET103" s="32"/>
      <c r="EU103" s="32"/>
      <c r="EV103" s="32"/>
      <c r="EW103" s="32"/>
    </row>
    <row r="104" spans="1:153" ht="15.6" x14ac:dyDescent="0.3">
      <c r="A104" s="3">
        <v>100</v>
      </c>
      <c r="B104" s="4" t="s">
        <v>99</v>
      </c>
      <c r="C104" s="4" t="s">
        <v>107</v>
      </c>
      <c r="D104" s="4" t="s">
        <v>171</v>
      </c>
      <c r="E104" s="4" t="s">
        <v>125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19"/>
      <c r="BG104" s="4"/>
      <c r="BH104" s="19"/>
      <c r="BI104" s="19"/>
      <c r="BJ104" s="19"/>
      <c r="BK104" s="19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19"/>
      <c r="BX104" s="4"/>
      <c r="BY104" s="4"/>
      <c r="BZ104" s="4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19"/>
      <c r="EH104" s="8"/>
      <c r="EI104" s="8"/>
      <c r="EQ104" s="32"/>
      <c r="ER104" s="32"/>
      <c r="ES104" s="32"/>
      <c r="ET104" s="32"/>
      <c r="EU104" s="32"/>
      <c r="EV104" s="32"/>
      <c r="EW104" s="32"/>
    </row>
    <row r="105" spans="1:153" ht="15.6" x14ac:dyDescent="0.3">
      <c r="A105" s="3">
        <v>101</v>
      </c>
      <c r="B105" s="4" t="s">
        <v>146</v>
      </c>
      <c r="C105" s="4" t="s">
        <v>155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19"/>
      <c r="BI105" s="19"/>
      <c r="BJ105" s="19"/>
      <c r="BK105" s="19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19"/>
      <c r="BX105" s="4"/>
      <c r="BY105" s="4"/>
      <c r="BZ105" s="4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8"/>
      <c r="CZ105" s="8"/>
      <c r="DA105" s="4"/>
      <c r="DB105" s="4"/>
      <c r="DC105" s="4"/>
      <c r="DD105" s="4"/>
      <c r="DE105" s="19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Q105" s="32"/>
      <c r="ER105" s="32"/>
      <c r="ES105" s="32"/>
      <c r="ET105" s="32"/>
      <c r="EU105" s="32"/>
      <c r="EV105" s="32"/>
      <c r="EW105" s="32"/>
    </row>
    <row r="106" spans="1:153" ht="15.6" x14ac:dyDescent="0.3">
      <c r="A106" s="3">
        <v>102</v>
      </c>
      <c r="B106" s="4" t="s">
        <v>423</v>
      </c>
      <c r="C106" s="4" t="s">
        <v>207</v>
      </c>
      <c r="D106" s="4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19"/>
      <c r="EG106" s="4"/>
      <c r="EH106" s="4"/>
      <c r="EI106" s="4"/>
      <c r="EQ106" s="32"/>
      <c r="ER106" s="32"/>
      <c r="ES106" s="32"/>
      <c r="ET106" s="32"/>
      <c r="EU106" s="32"/>
      <c r="EV106" s="32"/>
      <c r="EW106" s="32"/>
    </row>
    <row r="107" spans="1:153" ht="15.6" x14ac:dyDescent="0.3">
      <c r="A107" s="3">
        <v>103</v>
      </c>
      <c r="B107" s="4" t="s">
        <v>251</v>
      </c>
      <c r="C107" s="4" t="s">
        <v>91</v>
      </c>
      <c r="D107" s="4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Q107" s="32"/>
      <c r="ER107" s="32"/>
      <c r="ES107" s="32"/>
      <c r="ET107" s="32"/>
      <c r="EU107" s="32"/>
      <c r="EV107" s="32"/>
      <c r="EW107" s="32"/>
    </row>
    <row r="108" spans="1:153" ht="15.6" x14ac:dyDescent="0.3">
      <c r="A108" s="3">
        <v>104</v>
      </c>
      <c r="B108" s="4" t="s">
        <v>297</v>
      </c>
      <c r="C108" s="4" t="s">
        <v>208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19"/>
      <c r="BI108" s="19"/>
      <c r="BJ108" s="19"/>
      <c r="BK108" s="19"/>
      <c r="BL108" s="4"/>
      <c r="BM108" s="4"/>
      <c r="BN108" s="4"/>
      <c r="BO108" s="4"/>
      <c r="BP108" s="4"/>
      <c r="BQ108" s="4"/>
      <c r="BR108" s="19"/>
      <c r="BS108" s="4"/>
      <c r="BT108" s="4"/>
      <c r="BU108" s="4"/>
      <c r="BV108" s="4"/>
      <c r="BW108" s="19"/>
      <c r="BX108" s="4"/>
      <c r="BY108" s="4"/>
      <c r="BZ108" s="4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Q108" s="32"/>
      <c r="ER108" s="32"/>
      <c r="ES108" s="32"/>
      <c r="ET108" s="32"/>
      <c r="EU108" s="32"/>
      <c r="EV108" s="32"/>
      <c r="EW108" s="32"/>
    </row>
    <row r="109" spans="1:153" ht="15.6" x14ac:dyDescent="0.3">
      <c r="A109" s="3">
        <v>105</v>
      </c>
      <c r="B109" s="4" t="s">
        <v>181</v>
      </c>
      <c r="C109" s="4" t="s">
        <v>38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19"/>
      <c r="BX109" s="4"/>
      <c r="BY109" s="4"/>
      <c r="BZ109" s="4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19"/>
      <c r="EH109" s="19"/>
      <c r="EI109" s="19"/>
      <c r="EQ109" s="32"/>
      <c r="ER109" s="32"/>
      <c r="ES109" s="32"/>
      <c r="ET109" s="32"/>
      <c r="EU109" s="32"/>
      <c r="EV109" s="32"/>
      <c r="EW109" s="32"/>
    </row>
    <row r="110" spans="1:153" ht="15.6" x14ac:dyDescent="0.3">
      <c r="A110" s="3">
        <v>106</v>
      </c>
      <c r="B110" s="4" t="s">
        <v>257</v>
      </c>
      <c r="C110" s="4" t="s">
        <v>78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19"/>
      <c r="BI110" s="19"/>
      <c r="BJ110" s="19"/>
      <c r="BK110" s="19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19"/>
      <c r="BX110" s="4"/>
      <c r="BY110" s="4"/>
      <c r="BZ110" s="4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19"/>
      <c r="EH110" s="19"/>
      <c r="EI110" s="19"/>
      <c r="EQ110" s="32"/>
      <c r="ER110" s="32"/>
      <c r="ES110" s="32"/>
      <c r="ET110" s="32"/>
      <c r="EU110" s="32"/>
      <c r="EV110" s="32"/>
      <c r="EW110" s="32"/>
    </row>
    <row r="111" spans="1:153" ht="15.6" x14ac:dyDescent="0.3">
      <c r="A111" s="3">
        <v>107</v>
      </c>
      <c r="B111" s="4" t="s">
        <v>277</v>
      </c>
      <c r="C111" s="4" t="s">
        <v>136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19"/>
      <c r="BI111" s="19"/>
      <c r="BJ111" s="19"/>
      <c r="BK111" s="19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19"/>
      <c r="BX111" s="4"/>
      <c r="BY111" s="4"/>
      <c r="BZ111" s="4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19"/>
      <c r="EG111" s="4"/>
      <c r="EH111" s="4"/>
      <c r="EI111" s="4"/>
      <c r="EQ111" s="32"/>
      <c r="ER111" s="32"/>
      <c r="ES111" s="32"/>
      <c r="ET111" s="32"/>
      <c r="EU111" s="32"/>
      <c r="EV111" s="32"/>
      <c r="EW111" s="32"/>
    </row>
    <row r="112" spans="1:153" ht="15.6" x14ac:dyDescent="0.3">
      <c r="A112" s="3">
        <v>108</v>
      </c>
      <c r="B112" s="4" t="s">
        <v>549</v>
      </c>
      <c r="C112" s="4" t="s">
        <v>209</v>
      </c>
      <c r="D112" s="4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4"/>
      <c r="BM112" s="4"/>
      <c r="BN112" s="19"/>
      <c r="BO112" s="19"/>
      <c r="BP112" s="4"/>
      <c r="BQ112" s="4"/>
      <c r="BR112" s="19"/>
      <c r="BS112" s="4"/>
      <c r="BT112" s="4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19"/>
      <c r="EH112" s="19"/>
      <c r="EI112" s="19"/>
      <c r="EQ112" s="32"/>
      <c r="ER112" s="32"/>
      <c r="ES112" s="32"/>
      <c r="ET112" s="32"/>
      <c r="EU112" s="32"/>
      <c r="EV112" s="32"/>
      <c r="EW112" s="32"/>
    </row>
    <row r="113" spans="1:153" ht="15.6" x14ac:dyDescent="0.3">
      <c r="A113" s="3">
        <v>109</v>
      </c>
      <c r="B113" s="4" t="s">
        <v>263</v>
      </c>
      <c r="C113" s="4" t="s">
        <v>210</v>
      </c>
      <c r="D113" s="4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4"/>
      <c r="BM113" s="4"/>
      <c r="BN113" s="19"/>
      <c r="BO113" s="19"/>
      <c r="BP113" s="4"/>
      <c r="BQ113" s="4"/>
      <c r="BR113" s="19"/>
      <c r="BS113" s="4"/>
      <c r="BT113" s="4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19"/>
      <c r="EH113" s="19"/>
      <c r="EI113" s="19"/>
      <c r="EQ113" s="32"/>
      <c r="ER113" s="32"/>
      <c r="ES113" s="32"/>
      <c r="ET113" s="32"/>
      <c r="EU113" s="32"/>
      <c r="EV113" s="32"/>
      <c r="EW113" s="32"/>
    </row>
    <row r="114" spans="1:153" ht="15.6" x14ac:dyDescent="0.3">
      <c r="A114" s="3">
        <v>110</v>
      </c>
      <c r="B114" s="4" t="s">
        <v>166</v>
      </c>
      <c r="C114" s="4" t="s">
        <v>211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19"/>
      <c r="BI114" s="19"/>
      <c r="BJ114" s="19"/>
      <c r="BK114" s="19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19"/>
      <c r="BX114" s="4"/>
      <c r="BY114" s="4"/>
      <c r="BZ114" s="4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4"/>
      <c r="CP114" s="4"/>
      <c r="CQ114" s="4"/>
      <c r="CR114" s="4"/>
      <c r="CS114" s="4"/>
      <c r="CT114" s="4"/>
      <c r="CU114" s="4"/>
      <c r="CV114" s="4"/>
      <c r="CW114" s="4"/>
      <c r="CX114" s="19"/>
      <c r="CY114" s="19"/>
      <c r="CZ114" s="19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19"/>
      <c r="EH114" s="19"/>
      <c r="EI114" s="19"/>
      <c r="EQ114" s="32"/>
      <c r="ER114" s="32"/>
      <c r="ES114" s="32"/>
      <c r="ET114" s="32"/>
      <c r="EU114" s="32"/>
      <c r="EV114" s="32"/>
      <c r="EW114" s="32"/>
    </row>
    <row r="115" spans="1:153" ht="15.6" x14ac:dyDescent="0.3">
      <c r="A115" s="3">
        <v>111</v>
      </c>
      <c r="B115" s="4" t="s">
        <v>177</v>
      </c>
      <c r="C115" s="4" t="s">
        <v>212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19"/>
      <c r="BX115" s="4"/>
      <c r="BY115" s="4"/>
      <c r="BZ115" s="4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19"/>
      <c r="EH115" s="19"/>
      <c r="EI115" s="19"/>
      <c r="EQ115" s="32"/>
      <c r="ER115" s="32"/>
      <c r="ES115" s="32"/>
      <c r="ET115" s="32"/>
      <c r="EU115" s="32"/>
      <c r="EV115" s="32"/>
      <c r="EW115" s="32"/>
    </row>
    <row r="116" spans="1:153" ht="15.6" x14ac:dyDescent="0.3">
      <c r="A116" s="3">
        <v>112</v>
      </c>
      <c r="B116" s="4" t="s">
        <v>433</v>
      </c>
      <c r="C116" s="4" t="s">
        <v>213</v>
      </c>
      <c r="D116" s="4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4"/>
      <c r="BI116" s="4"/>
      <c r="BJ116" s="4"/>
      <c r="BK116" s="4"/>
      <c r="BL116" s="4"/>
      <c r="BM116" s="4"/>
      <c r="BN116" s="19"/>
      <c r="BO116" s="19"/>
      <c r="BP116" s="4"/>
      <c r="BQ116" s="4"/>
      <c r="BR116" s="19"/>
      <c r="BS116" s="4"/>
      <c r="BT116" s="4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19"/>
      <c r="EH116" s="19"/>
      <c r="EI116" s="19"/>
      <c r="EQ116" s="32"/>
      <c r="ER116" s="32"/>
      <c r="ES116" s="32"/>
      <c r="ET116" s="32"/>
      <c r="EU116" s="32"/>
      <c r="EV116" s="32"/>
      <c r="EW116" s="32"/>
    </row>
    <row r="117" spans="1:153" ht="15.6" x14ac:dyDescent="0.3">
      <c r="A117" s="3">
        <v>113</v>
      </c>
      <c r="B117" s="4" t="s">
        <v>272</v>
      </c>
      <c r="C117" s="4" t="s">
        <v>214</v>
      </c>
      <c r="D117" s="4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4"/>
      <c r="BM117" s="4"/>
      <c r="BN117" s="19"/>
      <c r="BO117" s="19"/>
      <c r="BP117" s="4"/>
      <c r="BQ117" s="4"/>
      <c r="BR117" s="19"/>
      <c r="BS117" s="4"/>
      <c r="BT117" s="4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19"/>
      <c r="EH117" s="19"/>
      <c r="EI117" s="19"/>
      <c r="EQ117" s="32"/>
      <c r="ER117" s="32"/>
      <c r="ES117" s="32"/>
      <c r="ET117" s="32"/>
      <c r="EU117" s="32"/>
      <c r="EV117" s="32"/>
      <c r="EW117" s="32"/>
    </row>
    <row r="118" spans="1:153" ht="15.6" x14ac:dyDescent="0.3">
      <c r="A118" s="3">
        <v>114</v>
      </c>
      <c r="B118" s="4" t="s">
        <v>169</v>
      </c>
      <c r="C118" s="4" t="s">
        <v>215</v>
      </c>
      <c r="D118" s="4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4"/>
      <c r="BM118" s="4"/>
      <c r="BN118" s="19"/>
      <c r="BO118" s="19"/>
      <c r="BP118" s="4"/>
      <c r="BQ118" s="4"/>
      <c r="BR118" s="19"/>
      <c r="BS118" s="4"/>
      <c r="BT118" s="4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19"/>
      <c r="EG118" s="19"/>
      <c r="EH118" s="19"/>
      <c r="EI118" s="19"/>
      <c r="EQ118" s="32"/>
      <c r="ER118" s="32"/>
      <c r="ES118" s="32"/>
      <c r="ET118" s="32"/>
      <c r="EU118" s="32"/>
      <c r="EV118" s="32"/>
      <c r="EW118" s="32"/>
    </row>
    <row r="119" spans="1:153" ht="15.6" x14ac:dyDescent="0.3">
      <c r="A119" s="3">
        <v>115</v>
      </c>
      <c r="B119" s="4" t="s">
        <v>465</v>
      </c>
      <c r="C119" s="4" t="s">
        <v>216</v>
      </c>
      <c r="D119" s="4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4"/>
      <c r="BM119" s="4"/>
      <c r="BN119" s="19"/>
      <c r="BO119" s="19"/>
      <c r="BP119" s="4"/>
      <c r="BQ119" s="4"/>
      <c r="BR119" s="19"/>
      <c r="BS119" s="4"/>
      <c r="BT119" s="4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19"/>
      <c r="EG119" s="4"/>
      <c r="EH119" s="4"/>
      <c r="EI119" s="4"/>
      <c r="EQ119" s="32"/>
      <c r="ER119" s="32"/>
      <c r="ES119" s="32"/>
      <c r="ET119" s="32"/>
      <c r="EU119" s="32"/>
      <c r="EV119" s="32"/>
      <c r="EW119" s="32"/>
    </row>
    <row r="120" spans="1:153" ht="15.6" x14ac:dyDescent="0.3">
      <c r="A120" s="3">
        <v>116</v>
      </c>
      <c r="B120" s="4" t="s">
        <v>550</v>
      </c>
      <c r="C120" s="4" t="s">
        <v>44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19"/>
      <c r="BX120" s="4"/>
      <c r="BY120" s="4"/>
      <c r="BZ120" s="4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19"/>
      <c r="EG120" s="4"/>
      <c r="EH120" s="4"/>
      <c r="EI120" s="4"/>
      <c r="EQ120" s="32"/>
      <c r="ER120" s="32"/>
      <c r="ES120" s="32"/>
      <c r="ET120" s="32"/>
      <c r="EU120" s="32"/>
      <c r="EV120" s="32"/>
      <c r="EW120" s="32"/>
    </row>
    <row r="121" spans="1:153" ht="15.6" x14ac:dyDescent="0.3">
      <c r="A121" s="3">
        <v>117</v>
      </c>
      <c r="B121" s="4" t="s">
        <v>236</v>
      </c>
      <c r="C121" s="4" t="s">
        <v>103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19"/>
      <c r="BX121" s="4"/>
      <c r="BY121" s="4"/>
      <c r="BZ121" s="4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19"/>
      <c r="EG121" s="19"/>
      <c r="EH121" s="19"/>
      <c r="EI121" s="19"/>
      <c r="EQ121" s="32"/>
      <c r="ER121" s="32"/>
      <c r="ES121" s="32"/>
      <c r="ET121" s="32"/>
      <c r="EU121" s="32"/>
      <c r="EV121" s="32"/>
      <c r="EW121" s="32"/>
    </row>
    <row r="122" spans="1:153" ht="15.6" x14ac:dyDescent="0.3">
      <c r="A122" s="3">
        <v>118</v>
      </c>
      <c r="B122" s="4" t="s">
        <v>66</v>
      </c>
      <c r="C122" s="4" t="s">
        <v>217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19"/>
      <c r="BX122" s="4"/>
      <c r="BY122" s="4"/>
      <c r="BZ122" s="4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19"/>
      <c r="EG122" s="19"/>
      <c r="EH122" s="19"/>
      <c r="EI122" s="19"/>
      <c r="EQ122" s="32"/>
      <c r="ER122" s="32"/>
      <c r="ES122" s="32"/>
      <c r="ET122" s="32"/>
      <c r="EU122" s="32"/>
      <c r="EV122" s="32"/>
      <c r="EW122" s="32"/>
    </row>
    <row r="123" spans="1:153" ht="15.6" x14ac:dyDescent="0.3">
      <c r="A123" s="3">
        <v>119</v>
      </c>
      <c r="B123" s="4" t="s">
        <v>151</v>
      </c>
      <c r="C123" s="4" t="s">
        <v>218</v>
      </c>
      <c r="D123" s="4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4"/>
      <c r="BI123" s="4"/>
      <c r="BJ123" s="4"/>
      <c r="BK123" s="4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19"/>
      <c r="EH123" s="19"/>
      <c r="EI123" s="19"/>
      <c r="EQ123" s="32"/>
      <c r="ER123" s="32"/>
      <c r="ES123" s="32"/>
      <c r="ET123" s="32"/>
      <c r="EU123" s="32"/>
      <c r="EV123" s="32"/>
      <c r="EW123" s="32"/>
    </row>
    <row r="124" spans="1:153" ht="15.6" x14ac:dyDescent="0.3">
      <c r="A124" s="3">
        <v>120</v>
      </c>
      <c r="B124" s="4" t="s">
        <v>268</v>
      </c>
      <c r="C124" s="4" t="s">
        <v>137</v>
      </c>
      <c r="D124" s="4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4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  <c r="CV124" s="19"/>
      <c r="CW124" s="19"/>
      <c r="CX124" s="19"/>
      <c r="CY124" s="19"/>
      <c r="CZ124" s="19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19"/>
      <c r="EG124" s="19"/>
      <c r="EH124" s="19"/>
      <c r="EI124" s="19"/>
      <c r="EQ124" s="32"/>
      <c r="ER124" s="32"/>
      <c r="ES124" s="32"/>
      <c r="ET124" s="32"/>
      <c r="EU124" s="32"/>
      <c r="EV124" s="32"/>
      <c r="EW124" s="32"/>
    </row>
    <row r="125" spans="1:153" ht="15.6" x14ac:dyDescent="0.3">
      <c r="A125" s="3">
        <v>121</v>
      </c>
      <c r="B125" s="4" t="s">
        <v>206</v>
      </c>
      <c r="C125" s="4" t="s">
        <v>219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19"/>
      <c r="BX125" s="4"/>
      <c r="BY125" s="4"/>
      <c r="BZ125" s="4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19"/>
      <c r="CP125" s="19"/>
      <c r="CQ125" s="19"/>
      <c r="CR125" s="19"/>
      <c r="CS125" s="19"/>
      <c r="CT125" s="19"/>
      <c r="CU125" s="19"/>
      <c r="CV125" s="19"/>
      <c r="CW125" s="19"/>
      <c r="CX125" s="19"/>
      <c r="CY125" s="19"/>
      <c r="CZ125" s="19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19"/>
      <c r="EH125" s="19"/>
      <c r="EI125" s="19"/>
      <c r="EQ125" s="32"/>
      <c r="ER125" s="32"/>
      <c r="ES125" s="32"/>
      <c r="ET125" s="32"/>
      <c r="EU125" s="32"/>
      <c r="EV125" s="32"/>
      <c r="EW125" s="32"/>
    </row>
    <row r="126" spans="1:153" ht="15.6" x14ac:dyDescent="0.3">
      <c r="A126" s="3">
        <v>122</v>
      </c>
      <c r="B126" s="4" t="s">
        <v>270</v>
      </c>
      <c r="C126" s="4" t="s">
        <v>220</v>
      </c>
      <c r="D126" s="4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4"/>
      <c r="BD126" s="19"/>
      <c r="BE126" s="19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19"/>
      <c r="BX126" s="4"/>
      <c r="BY126" s="4"/>
      <c r="BZ126" s="4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19"/>
      <c r="CP126" s="19"/>
      <c r="CQ126" s="19"/>
      <c r="CR126" s="19"/>
      <c r="CS126" s="19"/>
      <c r="CT126" s="19"/>
      <c r="CU126" s="19"/>
      <c r="CV126" s="19"/>
      <c r="CW126" s="19"/>
      <c r="CX126" s="19"/>
      <c r="CY126" s="19"/>
      <c r="CZ126" s="19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19"/>
      <c r="EH126" s="19"/>
      <c r="EI126" s="19"/>
      <c r="EQ126" s="32"/>
      <c r="ER126" s="32"/>
      <c r="ES126" s="32"/>
      <c r="ET126" s="32"/>
      <c r="EU126" s="32"/>
      <c r="EV126" s="32"/>
      <c r="EW126" s="32"/>
    </row>
    <row r="127" spans="1:153" ht="15.6" x14ac:dyDescent="0.3">
      <c r="A127" s="3">
        <v>123</v>
      </c>
      <c r="B127" s="4" t="s">
        <v>379</v>
      </c>
      <c r="C127" s="4" t="s">
        <v>221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19"/>
      <c r="BX127" s="4"/>
      <c r="BY127" s="4"/>
      <c r="BZ127" s="4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  <c r="CQ127" s="19"/>
      <c r="CR127" s="19"/>
      <c r="CS127" s="19"/>
      <c r="CT127" s="19"/>
      <c r="CU127" s="19"/>
      <c r="CV127" s="19"/>
      <c r="CW127" s="19"/>
      <c r="CX127" s="19"/>
      <c r="CY127" s="19"/>
      <c r="CZ127" s="19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19"/>
      <c r="EG127" s="19"/>
      <c r="EH127" s="19"/>
      <c r="EI127" s="19"/>
      <c r="EQ127" s="32"/>
      <c r="ER127" s="32"/>
      <c r="ES127" s="32"/>
      <c r="ET127" s="32"/>
      <c r="EU127" s="32"/>
      <c r="EV127" s="32"/>
      <c r="EW127" s="32"/>
    </row>
    <row r="128" spans="1:153" ht="15.6" x14ac:dyDescent="0.3">
      <c r="A128" s="3">
        <v>124</v>
      </c>
      <c r="B128" s="4" t="s">
        <v>552</v>
      </c>
      <c r="C128" s="4" t="s">
        <v>222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19"/>
      <c r="BX128" s="4"/>
      <c r="BY128" s="4"/>
      <c r="BZ128" s="4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19"/>
      <c r="CP128" s="19"/>
      <c r="CQ128" s="19"/>
      <c r="CR128" s="19"/>
      <c r="CS128" s="19"/>
      <c r="CT128" s="19"/>
      <c r="CU128" s="19"/>
      <c r="CV128" s="19"/>
      <c r="CW128" s="19"/>
      <c r="CX128" s="19"/>
      <c r="CY128" s="19"/>
      <c r="CZ128" s="19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19"/>
      <c r="EG128" s="4"/>
      <c r="EH128" s="4"/>
      <c r="EI128" s="4"/>
      <c r="EQ128" s="32"/>
      <c r="ER128" s="32"/>
      <c r="ES128" s="32"/>
      <c r="ET128" s="32"/>
      <c r="EU128" s="32"/>
      <c r="EV128" s="32"/>
      <c r="EW128" s="32"/>
    </row>
    <row r="129" spans="1:153" ht="15.6" x14ac:dyDescent="0.3">
      <c r="A129" s="3">
        <v>125</v>
      </c>
      <c r="B129" s="4" t="s">
        <v>553</v>
      </c>
      <c r="C129" s="4" t="s">
        <v>223</v>
      </c>
      <c r="D129" s="4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4"/>
      <c r="BD129" s="19"/>
      <c r="BE129" s="19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19"/>
      <c r="BX129" s="4"/>
      <c r="BY129" s="4"/>
      <c r="BZ129" s="4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19"/>
      <c r="CP129" s="19"/>
      <c r="CQ129" s="19"/>
      <c r="CR129" s="19"/>
      <c r="CS129" s="19"/>
      <c r="CT129" s="19"/>
      <c r="CU129" s="19"/>
      <c r="CV129" s="19"/>
      <c r="CW129" s="19"/>
      <c r="CX129" s="19"/>
      <c r="CY129" s="19"/>
      <c r="CZ129" s="19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19"/>
      <c r="EG129" s="4"/>
      <c r="EH129" s="4"/>
      <c r="EI129" s="4"/>
      <c r="EQ129" s="32"/>
      <c r="ER129" s="32"/>
      <c r="ES129" s="32"/>
      <c r="ET129" s="32"/>
      <c r="EU129" s="32"/>
      <c r="EV129" s="32"/>
      <c r="EW129" s="32"/>
    </row>
    <row r="130" spans="1:153" ht="15.6" x14ac:dyDescent="0.3">
      <c r="A130" s="3">
        <v>126</v>
      </c>
      <c r="B130" s="4" t="s">
        <v>551</v>
      </c>
      <c r="C130" s="4" t="s">
        <v>224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19"/>
      <c r="BX130" s="4"/>
      <c r="BY130" s="4"/>
      <c r="BZ130" s="4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  <c r="CO130" s="19"/>
      <c r="CP130" s="19"/>
      <c r="CQ130" s="19"/>
      <c r="CR130" s="19"/>
      <c r="CS130" s="19"/>
      <c r="CT130" s="19"/>
      <c r="CU130" s="19"/>
      <c r="CV130" s="19"/>
      <c r="CW130" s="19"/>
      <c r="CX130" s="19"/>
      <c r="CY130" s="19"/>
      <c r="CZ130" s="19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Q130" s="32"/>
      <c r="ER130" s="32"/>
      <c r="ES130" s="32"/>
      <c r="ET130" s="32"/>
      <c r="EU130" s="32"/>
      <c r="EV130" s="32"/>
      <c r="EW130" s="32"/>
    </row>
    <row r="131" spans="1:153" ht="15.6" x14ac:dyDescent="0.3">
      <c r="A131" s="3">
        <v>127</v>
      </c>
      <c r="B131" s="4" t="s">
        <v>62</v>
      </c>
      <c r="C131" s="4" t="s">
        <v>225</v>
      </c>
      <c r="D131" s="4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  <c r="CO131" s="19"/>
      <c r="CP131" s="19"/>
      <c r="CQ131" s="19"/>
      <c r="CR131" s="19"/>
      <c r="CS131" s="19"/>
      <c r="CT131" s="19"/>
      <c r="CU131" s="19"/>
      <c r="CV131" s="19"/>
      <c r="CW131" s="19"/>
      <c r="CX131" s="19"/>
      <c r="CY131" s="19"/>
      <c r="CZ131" s="19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19"/>
      <c r="EG131" s="19"/>
      <c r="EH131" s="19"/>
      <c r="EI131" s="19"/>
      <c r="EQ131" s="32"/>
      <c r="ER131" s="32"/>
      <c r="ES131" s="32"/>
      <c r="ET131" s="32"/>
      <c r="EU131" s="32"/>
      <c r="EV131" s="32"/>
      <c r="EW131" s="32"/>
    </row>
    <row r="132" spans="1:153" ht="15.6" x14ac:dyDescent="0.3">
      <c r="A132" s="3">
        <v>128</v>
      </c>
      <c r="B132" s="4" t="s">
        <v>554</v>
      </c>
      <c r="C132" s="4" t="s">
        <v>226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19"/>
      <c r="BX132" s="4"/>
      <c r="BY132" s="4"/>
      <c r="BZ132" s="4"/>
      <c r="CA132" s="19"/>
      <c r="CB132" s="19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  <c r="CO132" s="19"/>
      <c r="CP132" s="19"/>
      <c r="CQ132" s="19"/>
      <c r="CR132" s="19"/>
      <c r="CS132" s="19"/>
      <c r="CT132" s="19"/>
      <c r="CU132" s="19"/>
      <c r="CV132" s="19"/>
      <c r="CW132" s="19"/>
      <c r="CX132" s="19"/>
      <c r="CY132" s="19"/>
      <c r="CZ132" s="19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19"/>
      <c r="EG132" s="19"/>
      <c r="EH132" s="19"/>
      <c r="EI132" s="19"/>
      <c r="EQ132" s="32"/>
      <c r="ER132" s="32"/>
      <c r="ES132" s="32"/>
      <c r="ET132" s="32"/>
      <c r="EU132" s="32"/>
      <c r="EV132" s="32"/>
      <c r="EW132" s="32"/>
    </row>
    <row r="133" spans="1:153" ht="15.6" x14ac:dyDescent="0.3">
      <c r="A133" s="3">
        <v>129</v>
      </c>
      <c r="B133" s="4" t="s">
        <v>371</v>
      </c>
      <c r="C133" s="4" t="s">
        <v>227</v>
      </c>
      <c r="D133" s="4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  <c r="CO133" s="19"/>
      <c r="CP133" s="19"/>
      <c r="CQ133" s="19"/>
      <c r="CR133" s="19"/>
      <c r="CS133" s="19"/>
      <c r="CT133" s="19"/>
      <c r="CU133" s="19"/>
      <c r="CV133" s="19"/>
      <c r="CW133" s="19"/>
      <c r="CX133" s="19"/>
      <c r="CY133" s="19"/>
      <c r="CZ133" s="19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19"/>
      <c r="EH133" s="19"/>
      <c r="EI133" s="19"/>
      <c r="EQ133" s="32"/>
      <c r="ER133" s="32"/>
      <c r="ES133" s="32"/>
      <c r="ET133" s="32"/>
      <c r="EU133" s="32"/>
      <c r="EV133" s="32"/>
      <c r="EW133" s="32"/>
    </row>
    <row r="134" spans="1:153" ht="15.6" x14ac:dyDescent="0.3">
      <c r="A134" s="3">
        <v>130</v>
      </c>
      <c r="B134" s="4" t="s">
        <v>498</v>
      </c>
      <c r="C134" s="4" t="s">
        <v>228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19"/>
      <c r="BX134" s="4"/>
      <c r="BY134" s="4"/>
      <c r="BZ134" s="4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4"/>
      <c r="CN134" s="4"/>
      <c r="CO134" s="19"/>
      <c r="CP134" s="19"/>
      <c r="CQ134" s="19"/>
      <c r="CR134" s="19"/>
      <c r="CS134" s="19"/>
      <c r="CT134" s="19"/>
      <c r="CU134" s="19"/>
      <c r="CV134" s="19"/>
      <c r="CW134" s="19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19"/>
      <c r="EG134" s="19"/>
      <c r="EH134" s="19"/>
      <c r="EI134" s="19"/>
      <c r="EQ134" s="32"/>
      <c r="ER134" s="32"/>
      <c r="ES134" s="32"/>
      <c r="ET134" s="32"/>
      <c r="EU134" s="32"/>
      <c r="EV134" s="32"/>
      <c r="EW134" s="32"/>
    </row>
    <row r="135" spans="1:153" ht="15.6" x14ac:dyDescent="0.3">
      <c r="A135" s="3">
        <v>131</v>
      </c>
      <c r="B135" s="4" t="s">
        <v>555</v>
      </c>
      <c r="C135" s="4" t="s">
        <v>229</v>
      </c>
      <c r="D135" s="4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4"/>
      <c r="CN135" s="4"/>
      <c r="CO135" s="19"/>
      <c r="CP135" s="19"/>
      <c r="CQ135" s="19"/>
      <c r="CR135" s="19"/>
      <c r="CS135" s="19"/>
      <c r="CT135" s="19"/>
      <c r="CU135" s="19"/>
      <c r="CV135" s="19"/>
      <c r="CW135" s="19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19"/>
      <c r="EG135" s="4"/>
      <c r="EH135" s="4"/>
      <c r="EI135" s="4"/>
      <c r="EQ135" s="32"/>
      <c r="ER135" s="32"/>
      <c r="ES135" s="32"/>
      <c r="ET135" s="32"/>
      <c r="EU135" s="32"/>
      <c r="EV135" s="32"/>
      <c r="EW135" s="32"/>
    </row>
    <row r="136" spans="1:153" ht="15.6" x14ac:dyDescent="0.3">
      <c r="A136" s="3">
        <v>132</v>
      </c>
      <c r="B136" s="4" t="s">
        <v>556</v>
      </c>
      <c r="C136" s="4" t="s">
        <v>230</v>
      </c>
      <c r="D136" s="4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4"/>
      <c r="CN136" s="4"/>
      <c r="CO136" s="19"/>
      <c r="CP136" s="19"/>
      <c r="CQ136" s="19"/>
      <c r="CR136" s="19"/>
      <c r="CS136" s="19"/>
      <c r="CT136" s="19"/>
      <c r="CU136" s="19"/>
      <c r="CV136" s="19"/>
      <c r="CW136" s="19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19"/>
      <c r="EG136" s="19"/>
      <c r="EH136" s="19"/>
      <c r="EI136" s="19"/>
      <c r="EQ136" s="32"/>
      <c r="ER136" s="32"/>
      <c r="ES136" s="32"/>
      <c r="ET136" s="32"/>
      <c r="EU136" s="32"/>
      <c r="EV136" s="32"/>
      <c r="EW136" s="32"/>
    </row>
    <row r="137" spans="1:153" ht="15.6" x14ac:dyDescent="0.3">
      <c r="A137" s="3">
        <v>133</v>
      </c>
      <c r="B137" s="4" t="s">
        <v>262</v>
      </c>
      <c r="C137" s="4" t="s">
        <v>231</v>
      </c>
      <c r="D137" s="4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4"/>
      <c r="CN137" s="4"/>
      <c r="CO137" s="19"/>
      <c r="CP137" s="19"/>
      <c r="CQ137" s="19"/>
      <c r="CR137" s="19"/>
      <c r="CS137" s="19"/>
      <c r="CT137" s="19"/>
      <c r="CU137" s="19"/>
      <c r="CV137" s="19"/>
      <c r="CW137" s="19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19"/>
      <c r="EH137" s="19"/>
      <c r="EI137" s="19"/>
      <c r="EQ137" s="32"/>
      <c r="ER137" s="32"/>
      <c r="ES137" s="32"/>
      <c r="ET137" s="32"/>
      <c r="EU137" s="32"/>
      <c r="EV137" s="32"/>
      <c r="EW137" s="32"/>
    </row>
    <row r="138" spans="1:153" ht="15.6" x14ac:dyDescent="0.3">
      <c r="A138" s="3">
        <v>134</v>
      </c>
      <c r="B138" s="4" t="s">
        <v>439</v>
      </c>
      <c r="C138" s="4" t="s">
        <v>232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19"/>
      <c r="BX138" s="4"/>
      <c r="BY138" s="4"/>
      <c r="BZ138" s="4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4"/>
      <c r="CN138" s="4"/>
      <c r="CO138" s="19"/>
      <c r="CP138" s="19"/>
      <c r="CQ138" s="19"/>
      <c r="CR138" s="19"/>
      <c r="CS138" s="19"/>
      <c r="CT138" s="19"/>
      <c r="CU138" s="19"/>
      <c r="CV138" s="19"/>
      <c r="CW138" s="19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19"/>
      <c r="EG138" s="4"/>
      <c r="EH138" s="4"/>
      <c r="EI138" s="4"/>
      <c r="EQ138" s="32"/>
      <c r="ER138" s="32"/>
      <c r="ES138" s="32"/>
      <c r="ET138" s="32"/>
      <c r="EU138" s="32"/>
      <c r="EV138" s="32"/>
      <c r="EW138" s="32"/>
    </row>
    <row r="139" spans="1:153" ht="15.6" x14ac:dyDescent="0.3">
      <c r="A139" s="3">
        <v>135</v>
      </c>
      <c r="B139" s="4" t="s">
        <v>432</v>
      </c>
      <c r="C139" s="4" t="s">
        <v>15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19"/>
      <c r="BX139" s="4"/>
      <c r="BY139" s="4"/>
      <c r="BZ139" s="4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4"/>
      <c r="CN139" s="4"/>
      <c r="CO139" s="19"/>
      <c r="CP139" s="19"/>
      <c r="CQ139" s="19"/>
      <c r="CR139" s="19"/>
      <c r="CS139" s="19"/>
      <c r="CT139" s="19"/>
      <c r="CU139" s="19"/>
      <c r="CV139" s="19"/>
      <c r="CW139" s="19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19"/>
      <c r="EG139" s="19"/>
      <c r="EH139" s="19"/>
      <c r="EI139" s="19"/>
      <c r="EQ139" s="32"/>
      <c r="ER139" s="32"/>
      <c r="ES139" s="32"/>
      <c r="ET139" s="32"/>
      <c r="EU139" s="32"/>
      <c r="EV139" s="32"/>
      <c r="EW139" s="32"/>
    </row>
    <row r="140" spans="1:153" ht="15.6" x14ac:dyDescent="0.3">
      <c r="A140" s="3">
        <v>136</v>
      </c>
      <c r="B140" s="4" t="s">
        <v>497</v>
      </c>
      <c r="C140" s="4" t="s">
        <v>233</v>
      </c>
      <c r="D140" s="4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4"/>
      <c r="CN140" s="4"/>
      <c r="CO140" s="19"/>
      <c r="CP140" s="19"/>
      <c r="CQ140" s="19"/>
      <c r="CR140" s="19"/>
      <c r="CS140" s="19"/>
      <c r="CT140" s="19"/>
      <c r="CU140" s="19"/>
      <c r="CV140" s="19"/>
      <c r="CW140" s="19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19"/>
      <c r="EG140" s="4"/>
      <c r="EH140" s="4"/>
      <c r="EI140" s="4"/>
      <c r="EQ140" s="32"/>
      <c r="ER140" s="32"/>
      <c r="ES140" s="32"/>
      <c r="ET140" s="32"/>
      <c r="EU140" s="32"/>
      <c r="EV140" s="32"/>
      <c r="EW140" s="32"/>
    </row>
    <row r="141" spans="1:153" ht="15.6" x14ac:dyDescent="0.3">
      <c r="A141" s="3">
        <v>137</v>
      </c>
      <c r="B141" s="4" t="s">
        <v>294</v>
      </c>
      <c r="C141" s="4" t="s">
        <v>234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19"/>
      <c r="BS141" s="4"/>
      <c r="BT141" s="4"/>
      <c r="BU141" s="4"/>
      <c r="BV141" s="4"/>
      <c r="BW141" s="19"/>
      <c r="BX141" s="4"/>
      <c r="BY141" s="4"/>
      <c r="BZ141" s="4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4"/>
      <c r="CN141" s="4"/>
      <c r="CO141" s="19"/>
      <c r="CP141" s="19"/>
      <c r="CQ141" s="19"/>
      <c r="CR141" s="19"/>
      <c r="CS141" s="19"/>
      <c r="CT141" s="19"/>
      <c r="CU141" s="19"/>
      <c r="CV141" s="19"/>
      <c r="CW141" s="19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19"/>
      <c r="EG141" s="19"/>
      <c r="EH141" s="19"/>
      <c r="EI141" s="19"/>
      <c r="EQ141" s="32"/>
      <c r="ER141" s="32"/>
      <c r="ES141" s="32"/>
      <c r="ET141" s="32"/>
      <c r="EU141" s="32"/>
      <c r="EV141" s="32"/>
      <c r="EW141" s="32"/>
    </row>
    <row r="142" spans="1:153" ht="15.6" x14ac:dyDescent="0.3">
      <c r="A142" s="3">
        <v>138</v>
      </c>
      <c r="B142" s="4" t="s">
        <v>22</v>
      </c>
      <c r="C142" s="4" t="s">
        <v>235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19"/>
      <c r="BX142" s="4"/>
      <c r="BY142" s="4"/>
      <c r="BZ142" s="4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4"/>
      <c r="CN142" s="4"/>
      <c r="CO142" s="19"/>
      <c r="CP142" s="19"/>
      <c r="CQ142" s="19"/>
      <c r="CR142" s="19"/>
      <c r="CS142" s="19"/>
      <c r="CT142" s="19"/>
      <c r="CU142" s="19"/>
      <c r="CV142" s="19"/>
      <c r="CW142" s="19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19"/>
      <c r="EG142" s="19"/>
      <c r="EH142" s="19"/>
      <c r="EI142" s="19"/>
      <c r="EQ142" s="32"/>
      <c r="ER142" s="32"/>
      <c r="ES142" s="32"/>
      <c r="ET142" s="32"/>
      <c r="EU142" s="32"/>
      <c r="EV142" s="32"/>
      <c r="EW142" s="32"/>
    </row>
    <row r="143" spans="1:153" ht="15.6" x14ac:dyDescent="0.3">
      <c r="A143" s="3">
        <v>139</v>
      </c>
      <c r="B143" s="4" t="s">
        <v>509</v>
      </c>
      <c r="C143" s="4" t="s">
        <v>236</v>
      </c>
      <c r="D143" s="4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19"/>
      <c r="EG143" s="4"/>
      <c r="EH143" s="4"/>
      <c r="EI143" s="4"/>
      <c r="EQ143" s="32"/>
      <c r="ER143" s="32"/>
      <c r="ES143" s="32"/>
      <c r="ET143" s="32"/>
      <c r="EU143" s="32"/>
      <c r="EV143" s="32"/>
      <c r="EW143" s="32"/>
    </row>
    <row r="144" spans="1:153" ht="15.6" x14ac:dyDescent="0.3">
      <c r="A144" s="3">
        <v>140</v>
      </c>
      <c r="B144" s="4" t="s">
        <v>557</v>
      </c>
      <c r="C144" s="4" t="s">
        <v>237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19"/>
      <c r="BX144" s="4"/>
      <c r="BY144" s="4"/>
      <c r="BZ144" s="4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4"/>
      <c r="CN144" s="4"/>
      <c r="CO144" s="19"/>
      <c r="CP144" s="19"/>
      <c r="CQ144" s="19"/>
      <c r="CR144" s="19"/>
      <c r="CS144" s="19"/>
      <c r="CT144" s="19"/>
      <c r="CU144" s="19"/>
      <c r="CV144" s="19"/>
      <c r="CW144" s="19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19"/>
      <c r="EG144" s="19"/>
      <c r="EH144" s="19"/>
      <c r="EI144" s="19"/>
      <c r="EQ144" s="32"/>
      <c r="ER144" s="32"/>
      <c r="ES144" s="32"/>
      <c r="ET144" s="32"/>
      <c r="EU144" s="32"/>
      <c r="EV144" s="32"/>
      <c r="EW144" s="32"/>
    </row>
    <row r="145" spans="1:153" ht="15.6" x14ac:dyDescent="0.3">
      <c r="A145" s="3">
        <v>141</v>
      </c>
      <c r="B145" s="4" t="s">
        <v>434</v>
      </c>
      <c r="C145" s="4" t="s">
        <v>238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19"/>
      <c r="BX145" s="4"/>
      <c r="BY145" s="4"/>
      <c r="BZ145" s="4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4"/>
      <c r="CN145" s="4"/>
      <c r="CO145" s="19"/>
      <c r="CP145" s="19"/>
      <c r="CQ145" s="19"/>
      <c r="CR145" s="19"/>
      <c r="CS145" s="19"/>
      <c r="CT145" s="19"/>
      <c r="CU145" s="19"/>
      <c r="CV145" s="19"/>
      <c r="CW145" s="19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G145" s="19"/>
      <c r="EH145" s="19"/>
      <c r="EI145" s="19"/>
      <c r="EQ145" s="32"/>
      <c r="ER145" s="32"/>
      <c r="ES145" s="32"/>
      <c r="ET145" s="32"/>
      <c r="EU145" s="32"/>
      <c r="EV145" s="32"/>
      <c r="EW145" s="32"/>
    </row>
    <row r="146" spans="1:153" ht="15.6" x14ac:dyDescent="0.3">
      <c r="A146" s="3">
        <v>142</v>
      </c>
      <c r="B146" s="4" t="s">
        <v>558</v>
      </c>
      <c r="C146" s="4" t="s">
        <v>239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19"/>
      <c r="BX146" s="4"/>
      <c r="BY146" s="4"/>
      <c r="BZ146" s="4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4"/>
      <c r="CN146" s="4"/>
      <c r="CO146" s="19"/>
      <c r="CP146" s="19"/>
      <c r="CQ146" s="19"/>
      <c r="CR146" s="19"/>
      <c r="CS146" s="19"/>
      <c r="CT146" s="19"/>
      <c r="CU146" s="19"/>
      <c r="CV146" s="19"/>
      <c r="CW146" s="19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G146" s="19"/>
      <c r="EH146" s="19"/>
      <c r="EI146" s="19"/>
      <c r="EQ146" s="32"/>
      <c r="ER146" s="32"/>
      <c r="ES146" s="32"/>
      <c r="ET146" s="32"/>
      <c r="EU146" s="32"/>
      <c r="EV146" s="32"/>
      <c r="EW146" s="32"/>
    </row>
    <row r="147" spans="1:153" ht="15.6" x14ac:dyDescent="0.3">
      <c r="A147" s="3">
        <v>143</v>
      </c>
      <c r="B147" s="4" t="s">
        <v>559</v>
      </c>
      <c r="C147" s="4" t="s">
        <v>240</v>
      </c>
      <c r="D147" s="4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4"/>
      <c r="CN147" s="4"/>
      <c r="CO147" s="19"/>
      <c r="CP147" s="19"/>
      <c r="CQ147" s="19"/>
      <c r="CR147" s="19"/>
      <c r="CS147" s="19"/>
      <c r="CT147" s="19"/>
      <c r="CU147" s="19"/>
      <c r="CV147" s="19"/>
      <c r="CW147" s="19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G147" s="19"/>
      <c r="EH147" s="19"/>
      <c r="EI147" s="19"/>
      <c r="EQ147" s="32"/>
      <c r="ER147" s="32"/>
      <c r="ES147" s="32"/>
      <c r="ET147" s="32"/>
      <c r="EU147" s="32"/>
      <c r="EV147" s="32"/>
      <c r="EW147" s="32"/>
    </row>
    <row r="148" spans="1:153" ht="15.6" x14ac:dyDescent="0.3">
      <c r="A148" s="3">
        <v>144</v>
      </c>
      <c r="B148" s="4" t="s">
        <v>560</v>
      </c>
      <c r="C148" s="4" t="s">
        <v>241</v>
      </c>
      <c r="D148" s="4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4"/>
      <c r="CN148" s="4"/>
      <c r="CO148" s="19"/>
      <c r="CP148" s="19"/>
      <c r="CQ148" s="19"/>
      <c r="CR148" s="19"/>
      <c r="CS148" s="19"/>
      <c r="CT148" s="19"/>
      <c r="CU148" s="19"/>
      <c r="CV148" s="19"/>
      <c r="CW148" s="19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G148" s="19"/>
      <c r="EH148" s="19"/>
      <c r="EI148" s="19"/>
      <c r="EQ148" s="32"/>
      <c r="ER148" s="32"/>
      <c r="ES148" s="32"/>
      <c r="ET148" s="32"/>
      <c r="EU148" s="32"/>
      <c r="EV148" s="32"/>
      <c r="EW148" s="32"/>
    </row>
    <row r="149" spans="1:153" ht="15.6" x14ac:dyDescent="0.3">
      <c r="A149" s="3">
        <v>145</v>
      </c>
      <c r="B149" s="4" t="s">
        <v>292</v>
      </c>
      <c r="C149" s="4" t="s">
        <v>242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19"/>
      <c r="BD149" s="4"/>
      <c r="BE149" s="4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4"/>
      <c r="CN149" s="4"/>
      <c r="CO149" s="19"/>
      <c r="CP149" s="19"/>
      <c r="CQ149" s="19"/>
      <c r="CR149" s="19"/>
      <c r="CS149" s="19"/>
      <c r="CT149" s="19"/>
      <c r="CU149" s="19"/>
      <c r="CV149" s="19"/>
      <c r="CW149" s="19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G149" s="19"/>
      <c r="EH149" s="19"/>
      <c r="EI149" s="19"/>
      <c r="EQ149" s="32"/>
      <c r="ER149" s="32"/>
      <c r="ES149" s="32"/>
      <c r="ET149" s="32"/>
      <c r="EU149" s="32"/>
      <c r="EV149" s="32"/>
      <c r="EW149" s="32"/>
    </row>
    <row r="150" spans="1:153" ht="15.6" x14ac:dyDescent="0.3">
      <c r="A150" s="3">
        <v>146</v>
      </c>
      <c r="B150" s="4" t="s">
        <v>436</v>
      </c>
      <c r="C150" s="4" t="s">
        <v>34</v>
      </c>
      <c r="D150" s="4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9"/>
      <c r="CG150" s="19"/>
      <c r="CH150" s="19"/>
      <c r="CI150" s="19"/>
      <c r="CJ150" s="19"/>
      <c r="CK150" s="19"/>
      <c r="CL150" s="19"/>
      <c r="CM150" s="4"/>
      <c r="CN150" s="4"/>
      <c r="CO150" s="19"/>
      <c r="CP150" s="19"/>
      <c r="CQ150" s="19"/>
      <c r="CR150" s="19"/>
      <c r="CS150" s="19"/>
      <c r="CT150" s="19"/>
      <c r="CU150" s="19"/>
      <c r="CV150" s="19"/>
      <c r="CW150" s="19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G150" s="19"/>
      <c r="EH150" s="19"/>
      <c r="EI150" s="19"/>
      <c r="EQ150" s="32"/>
      <c r="ER150" s="32"/>
      <c r="ES150" s="32"/>
      <c r="ET150" s="32"/>
      <c r="EU150" s="32"/>
      <c r="EV150" s="32"/>
      <c r="EW150" s="32"/>
    </row>
    <row r="151" spans="1:153" ht="15.6" x14ac:dyDescent="0.3">
      <c r="A151" s="3">
        <v>147</v>
      </c>
      <c r="B151" s="4" t="s">
        <v>239</v>
      </c>
      <c r="C151" s="4" t="s">
        <v>243</v>
      </c>
      <c r="D151" s="4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4"/>
      <c r="BX151" s="19"/>
      <c r="BY151" s="19"/>
      <c r="BZ151" s="19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19"/>
      <c r="CP151" s="19"/>
      <c r="CQ151" s="19"/>
      <c r="CR151" s="19"/>
      <c r="CS151" s="19"/>
      <c r="CT151" s="19"/>
      <c r="CU151" s="19"/>
      <c r="CV151" s="19"/>
      <c r="CW151" s="19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G151" s="19"/>
      <c r="EH151" s="19"/>
      <c r="EI151" s="19"/>
      <c r="EQ151" s="32"/>
      <c r="ER151" s="32"/>
      <c r="ES151" s="32"/>
      <c r="ET151" s="32"/>
      <c r="EU151" s="32"/>
      <c r="EV151" s="32"/>
      <c r="EW151" s="32"/>
    </row>
    <row r="152" spans="1:153" ht="15.6" x14ac:dyDescent="0.3">
      <c r="A152" s="3">
        <v>148</v>
      </c>
      <c r="B152" s="4" t="s">
        <v>135</v>
      </c>
      <c r="C152" s="4" t="s">
        <v>244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G152" s="19"/>
      <c r="EH152" s="19"/>
      <c r="EI152" s="19"/>
      <c r="EQ152" s="32"/>
      <c r="ER152" s="32"/>
      <c r="ES152" s="32"/>
      <c r="ET152" s="32"/>
      <c r="EU152" s="32"/>
      <c r="EV152" s="32"/>
      <c r="EW152" s="32"/>
    </row>
    <row r="153" spans="1:153" ht="15.6" x14ac:dyDescent="0.3">
      <c r="A153" s="3">
        <v>149</v>
      </c>
      <c r="B153" s="4" t="s">
        <v>561</v>
      </c>
      <c r="C153" s="4" t="s">
        <v>140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19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19"/>
      <c r="CP153" s="19"/>
      <c r="CQ153" s="19"/>
      <c r="CR153" s="19"/>
      <c r="CS153" s="19"/>
      <c r="CT153" s="19"/>
      <c r="CU153" s="19"/>
      <c r="CV153" s="19"/>
      <c r="CW153" s="19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G153" s="19"/>
      <c r="EH153" s="19"/>
      <c r="EI153" s="19"/>
      <c r="EQ153" s="32"/>
      <c r="ER153" s="32"/>
      <c r="ES153" s="32"/>
      <c r="ET153" s="32"/>
      <c r="EU153" s="32"/>
      <c r="EV153" s="32"/>
      <c r="EW153" s="32"/>
    </row>
    <row r="154" spans="1:153" ht="15.6" x14ac:dyDescent="0.3">
      <c r="A154" s="3">
        <v>150</v>
      </c>
      <c r="B154" s="4" t="s">
        <v>562</v>
      </c>
      <c r="C154" s="4" t="s">
        <v>90</v>
      </c>
      <c r="D154" s="4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4"/>
      <c r="BX154" s="19"/>
      <c r="BY154" s="19"/>
      <c r="BZ154" s="19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19"/>
      <c r="CP154" s="19"/>
      <c r="CQ154" s="19"/>
      <c r="CR154" s="19"/>
      <c r="CS154" s="19"/>
      <c r="CT154" s="19"/>
      <c r="CU154" s="19"/>
      <c r="CV154" s="19"/>
      <c r="CW154" s="19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G154" s="19"/>
      <c r="EH154" s="19"/>
      <c r="EI154" s="19"/>
      <c r="EQ154" s="32"/>
      <c r="ER154" s="32"/>
      <c r="ES154" s="32"/>
      <c r="ET154" s="32"/>
      <c r="EU154" s="32"/>
      <c r="EV154" s="32"/>
      <c r="EW154" s="32"/>
    </row>
    <row r="155" spans="1:153" ht="15.6" x14ac:dyDescent="0.3">
      <c r="A155" s="3">
        <v>151</v>
      </c>
      <c r="B155" s="4" t="s">
        <v>374</v>
      </c>
      <c r="C155" s="4" t="s">
        <v>147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19"/>
      <c r="CP155" s="19"/>
      <c r="CQ155" s="19"/>
      <c r="CR155" s="19"/>
      <c r="CS155" s="19"/>
      <c r="CT155" s="19"/>
      <c r="CU155" s="19"/>
      <c r="CV155" s="19"/>
      <c r="CW155" s="19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Q155" s="32"/>
      <c r="ER155" s="32"/>
      <c r="ES155" s="32"/>
      <c r="ET155" s="32"/>
      <c r="EU155" s="32"/>
      <c r="EV155" s="32"/>
      <c r="EW155" s="32"/>
    </row>
    <row r="156" spans="1:153" ht="15.6" x14ac:dyDescent="0.3">
      <c r="A156" s="3">
        <v>152</v>
      </c>
      <c r="B156" s="4" t="s">
        <v>563</v>
      </c>
      <c r="C156" s="4" t="s">
        <v>36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19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19"/>
      <c r="CP156" s="19"/>
      <c r="CQ156" s="19"/>
      <c r="CR156" s="19"/>
      <c r="CS156" s="19"/>
      <c r="CT156" s="19"/>
      <c r="CU156" s="19"/>
      <c r="CV156" s="19"/>
      <c r="CW156" s="19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Q156" s="32"/>
      <c r="ER156" s="32"/>
      <c r="ES156" s="32"/>
      <c r="ET156" s="32"/>
      <c r="EU156" s="32"/>
      <c r="EV156" s="32"/>
      <c r="EW156" s="32"/>
    </row>
    <row r="157" spans="1:153" ht="15.6" x14ac:dyDescent="0.3">
      <c r="A157" s="3">
        <v>153</v>
      </c>
      <c r="B157" s="4" t="s">
        <v>116</v>
      </c>
      <c r="C157" s="4" t="s">
        <v>245</v>
      </c>
      <c r="D157" s="4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4"/>
      <c r="BX157" s="19"/>
      <c r="BY157" s="19"/>
      <c r="BZ157" s="19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19"/>
      <c r="CP157" s="19"/>
      <c r="CQ157" s="19"/>
      <c r="CR157" s="19"/>
      <c r="CS157" s="19"/>
      <c r="CT157" s="19"/>
      <c r="CU157" s="19"/>
      <c r="CV157" s="19"/>
      <c r="CW157" s="19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Q157" s="32"/>
      <c r="ER157" s="32"/>
      <c r="ES157" s="32"/>
      <c r="ET157" s="32"/>
      <c r="EU157" s="32"/>
      <c r="EV157" s="32"/>
      <c r="EW157" s="32"/>
    </row>
    <row r="158" spans="1:153" ht="15.6" x14ac:dyDescent="0.3">
      <c r="A158" s="3">
        <v>154</v>
      </c>
      <c r="B158" s="4" t="s">
        <v>230</v>
      </c>
      <c r="C158" s="4" t="s">
        <v>246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19"/>
      <c r="CP158" s="19"/>
      <c r="CQ158" s="19"/>
      <c r="CR158" s="19"/>
      <c r="CS158" s="19"/>
      <c r="CT158" s="19"/>
      <c r="CU158" s="19"/>
      <c r="CV158" s="19"/>
      <c r="CW158" s="19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Q158" s="32"/>
      <c r="ER158" s="32"/>
      <c r="ES158" s="32"/>
      <c r="ET158" s="32"/>
      <c r="EU158" s="32"/>
      <c r="EV158" s="32"/>
      <c r="EW158" s="32"/>
    </row>
    <row r="159" spans="1:153" ht="15.6" x14ac:dyDescent="0.3">
      <c r="A159" s="3">
        <v>155</v>
      </c>
      <c r="B159" s="4" t="s">
        <v>159</v>
      </c>
      <c r="C159" s="4" t="s">
        <v>247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19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19"/>
      <c r="CP159" s="19"/>
      <c r="CQ159" s="19"/>
      <c r="CR159" s="19"/>
      <c r="CS159" s="19"/>
      <c r="CT159" s="19"/>
      <c r="CU159" s="19"/>
      <c r="CV159" s="19"/>
      <c r="CW159" s="19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Q159" s="32"/>
      <c r="ER159" s="32"/>
      <c r="ES159" s="32"/>
      <c r="ET159" s="32"/>
      <c r="EU159" s="32"/>
      <c r="EV159" s="32"/>
      <c r="EW159" s="32"/>
    </row>
    <row r="160" spans="1:153" ht="15.6" x14ac:dyDescent="0.3">
      <c r="A160" s="3">
        <v>156</v>
      </c>
      <c r="B160" s="4" t="s">
        <v>589</v>
      </c>
      <c r="C160" s="4" t="s">
        <v>248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19"/>
      <c r="CP160" s="19"/>
      <c r="CQ160" s="19"/>
      <c r="CR160" s="19"/>
      <c r="CS160" s="19"/>
      <c r="CT160" s="19"/>
      <c r="CU160" s="19"/>
      <c r="CV160" s="19"/>
      <c r="CW160" s="19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Q160" s="32"/>
      <c r="ER160" s="32"/>
      <c r="ES160" s="32"/>
      <c r="ET160" s="32"/>
      <c r="EU160" s="32"/>
      <c r="EV160" s="32"/>
      <c r="EW160" s="32"/>
    </row>
    <row r="161" spans="1:153" ht="15.6" x14ac:dyDescent="0.3">
      <c r="A161" s="3">
        <v>157</v>
      </c>
      <c r="B161" s="4" t="s">
        <v>64</v>
      </c>
      <c r="C161" s="4" t="s">
        <v>249</v>
      </c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37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19"/>
      <c r="CP161" s="19"/>
      <c r="CQ161" s="19"/>
      <c r="CR161" s="19"/>
      <c r="CS161" s="19"/>
      <c r="CT161" s="19"/>
      <c r="CU161" s="19"/>
      <c r="CV161" s="19"/>
      <c r="CW161" s="19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Q161" s="32"/>
      <c r="ER161" s="32"/>
      <c r="ES161" s="32"/>
      <c r="ET161" s="32"/>
      <c r="EU161" s="32"/>
      <c r="EV161" s="32"/>
      <c r="EW161" s="32"/>
    </row>
    <row r="162" spans="1:153" ht="15.6" x14ac:dyDescent="0.3">
      <c r="A162" s="3">
        <v>158</v>
      </c>
      <c r="B162" s="4" t="s">
        <v>153</v>
      </c>
      <c r="C162" s="38" t="s">
        <v>250</v>
      </c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4"/>
      <c r="BD162" s="38"/>
      <c r="BE162" s="38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19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19"/>
      <c r="CP162" s="19"/>
      <c r="CQ162" s="19"/>
      <c r="CR162" s="19"/>
      <c r="CS162" s="19"/>
      <c r="CT162" s="19"/>
      <c r="CU162" s="19"/>
      <c r="CV162" s="19"/>
      <c r="CW162" s="19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Q162" s="32"/>
      <c r="ER162" s="32"/>
      <c r="ES162" s="32"/>
      <c r="ET162" s="32"/>
      <c r="EU162" s="32"/>
      <c r="EV162" s="32"/>
      <c r="EW162" s="32"/>
    </row>
    <row r="163" spans="1:153" ht="15.6" x14ac:dyDescent="0.3">
      <c r="A163" s="3">
        <v>159</v>
      </c>
      <c r="B163" s="4" t="s">
        <v>94</v>
      </c>
      <c r="C163" s="4" t="s">
        <v>251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19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19"/>
      <c r="CP163" s="19"/>
      <c r="CQ163" s="19"/>
      <c r="CR163" s="19"/>
      <c r="CS163" s="19"/>
      <c r="CT163" s="19"/>
      <c r="CU163" s="19"/>
      <c r="CV163" s="19"/>
      <c r="CW163" s="19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Q163" s="32"/>
      <c r="ER163" s="32"/>
      <c r="ES163" s="32"/>
      <c r="ET163" s="32"/>
      <c r="EU163" s="32"/>
      <c r="EV163" s="32"/>
      <c r="EW163" s="32"/>
    </row>
    <row r="164" spans="1:153" ht="15.6" x14ac:dyDescent="0.3">
      <c r="A164" s="3">
        <v>160</v>
      </c>
      <c r="B164" s="4" t="s">
        <v>349</v>
      </c>
      <c r="C164" s="4" t="s">
        <v>252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19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19"/>
      <c r="CP164" s="19"/>
      <c r="CQ164" s="19"/>
      <c r="CR164" s="19"/>
      <c r="CS164" s="19"/>
      <c r="CT164" s="19"/>
      <c r="CU164" s="19"/>
      <c r="CV164" s="19"/>
      <c r="CW164" s="19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Q164" s="32"/>
      <c r="ER164" s="32"/>
      <c r="ES164" s="32"/>
      <c r="ET164" s="32"/>
      <c r="EU164" s="32"/>
      <c r="EV164" s="32"/>
      <c r="EW164" s="32"/>
    </row>
    <row r="165" spans="1:153" ht="15.6" x14ac:dyDescent="0.3">
      <c r="A165" s="3">
        <v>161</v>
      </c>
      <c r="B165" s="4" t="s">
        <v>564</v>
      </c>
      <c r="C165" s="4" t="s">
        <v>42</v>
      </c>
      <c r="D165" s="4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X165" s="19"/>
      <c r="BY165" s="19"/>
      <c r="BZ165" s="19"/>
      <c r="CM165" s="4"/>
      <c r="CN165" s="4"/>
      <c r="CO165" s="19"/>
      <c r="CP165" s="19"/>
      <c r="CQ165" s="19"/>
      <c r="CR165" s="19"/>
      <c r="CS165" s="19"/>
      <c r="CT165" s="19"/>
      <c r="CU165" s="19"/>
      <c r="CV165" s="19"/>
      <c r="CW165" s="19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Q165" s="32"/>
      <c r="ER165" s="32"/>
      <c r="ES165" s="32"/>
      <c r="ET165" s="32"/>
      <c r="EU165" s="32"/>
      <c r="EV165" s="32"/>
      <c r="EW165" s="32"/>
    </row>
    <row r="166" spans="1:153" ht="15.6" x14ac:dyDescent="0.3">
      <c r="A166" s="3">
        <v>162</v>
      </c>
      <c r="B166" s="4" t="s">
        <v>565</v>
      </c>
      <c r="C166" s="4" t="s">
        <v>253</v>
      </c>
      <c r="D166" s="4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  <c r="BW166" s="4"/>
      <c r="BX166" s="19"/>
      <c r="BY166" s="19"/>
      <c r="BZ166" s="19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19"/>
      <c r="CP166" s="19"/>
      <c r="CQ166" s="19"/>
      <c r="CR166" s="19"/>
      <c r="CS166" s="19"/>
      <c r="CT166" s="19"/>
      <c r="CU166" s="19"/>
      <c r="CV166" s="19"/>
      <c r="CW166" s="19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Q166" s="32"/>
      <c r="ER166" s="32"/>
      <c r="ES166" s="32"/>
      <c r="ET166" s="32"/>
      <c r="EU166" s="32"/>
      <c r="EV166" s="32"/>
      <c r="EW166" s="32"/>
    </row>
    <row r="167" spans="1:153" ht="15.6" x14ac:dyDescent="0.3">
      <c r="A167" s="3">
        <v>163</v>
      </c>
      <c r="B167" s="4" t="s">
        <v>422</v>
      </c>
      <c r="C167" s="4" t="s">
        <v>254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19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Q167" s="32"/>
      <c r="ER167" s="32"/>
      <c r="ES167" s="32"/>
      <c r="ET167" s="32"/>
      <c r="EU167" s="32"/>
      <c r="EV167" s="32"/>
      <c r="EW167" s="32"/>
    </row>
    <row r="168" spans="1:153" ht="15.6" x14ac:dyDescent="0.3">
      <c r="A168" s="3">
        <v>164</v>
      </c>
      <c r="B168" s="4" t="s">
        <v>566</v>
      </c>
      <c r="C168" s="4" t="s">
        <v>255</v>
      </c>
      <c r="D168" s="4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  <c r="BW168" s="4"/>
      <c r="BX168" s="19"/>
      <c r="BY168" s="19"/>
      <c r="BZ168" s="19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19"/>
      <c r="CP168" s="19"/>
      <c r="CQ168" s="19"/>
      <c r="CR168" s="19"/>
      <c r="CS168" s="19"/>
      <c r="CT168" s="19"/>
      <c r="CU168" s="19"/>
      <c r="CV168" s="19"/>
      <c r="CW168" s="19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Q168" s="32"/>
      <c r="ER168" s="32"/>
      <c r="ES168" s="32"/>
      <c r="ET168" s="32"/>
      <c r="EU168" s="32"/>
      <c r="EV168" s="32"/>
      <c r="EW168" s="32"/>
    </row>
    <row r="169" spans="1:153" ht="15.6" x14ac:dyDescent="0.3">
      <c r="A169" s="3">
        <v>165</v>
      </c>
      <c r="B169" s="4" t="s">
        <v>567</v>
      </c>
      <c r="C169" s="4" t="s">
        <v>256</v>
      </c>
      <c r="D169" s="4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  <c r="BQ169" s="19"/>
      <c r="BR169" s="4"/>
      <c r="BS169" s="19"/>
      <c r="BT169" s="19"/>
      <c r="BU169" s="19"/>
      <c r="BV169" s="19"/>
      <c r="BW169" s="4"/>
      <c r="BX169" s="19"/>
      <c r="BY169" s="19"/>
      <c r="BZ169" s="19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19"/>
      <c r="CP169" s="19"/>
      <c r="CQ169" s="19"/>
      <c r="CR169" s="19"/>
      <c r="CS169" s="19"/>
      <c r="CT169" s="19"/>
      <c r="CU169" s="19"/>
      <c r="CV169" s="19"/>
      <c r="CW169" s="19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Q169" s="32"/>
      <c r="ER169" s="32"/>
      <c r="ES169" s="32"/>
      <c r="ET169" s="32"/>
      <c r="EU169" s="32"/>
      <c r="EV169" s="32"/>
      <c r="EW169" s="32"/>
    </row>
    <row r="170" spans="1:153" ht="15.6" x14ac:dyDescent="0.3">
      <c r="A170" s="3">
        <v>166</v>
      </c>
      <c r="B170" s="4" t="s">
        <v>568</v>
      </c>
      <c r="C170" s="4" t="s">
        <v>106</v>
      </c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19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19"/>
      <c r="CP170" s="19"/>
      <c r="CQ170" s="19"/>
      <c r="CR170" s="19"/>
      <c r="CS170" s="19"/>
      <c r="CT170" s="19"/>
      <c r="CU170" s="19"/>
      <c r="CV170" s="19"/>
      <c r="CW170" s="19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Q170" s="32"/>
      <c r="ER170" s="32"/>
      <c r="ES170" s="32"/>
      <c r="ET170" s="32"/>
      <c r="EU170" s="32"/>
      <c r="EV170" s="32"/>
      <c r="EW170" s="32"/>
    </row>
    <row r="171" spans="1:153" ht="15.6" x14ac:dyDescent="0.3">
      <c r="A171" s="3">
        <v>167</v>
      </c>
      <c r="B171" s="4" t="s">
        <v>569</v>
      </c>
      <c r="C171" s="4" t="s">
        <v>257</v>
      </c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19"/>
      <c r="CP171" s="19"/>
      <c r="CQ171" s="19"/>
      <c r="CR171" s="19"/>
      <c r="CS171" s="19"/>
      <c r="CT171" s="19"/>
      <c r="CU171" s="19"/>
      <c r="CV171" s="19"/>
      <c r="CW171" s="19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Q171" s="32"/>
      <c r="ER171" s="32"/>
      <c r="ES171" s="32"/>
      <c r="ET171" s="32"/>
      <c r="EU171" s="32"/>
      <c r="EV171" s="32"/>
      <c r="EW171" s="32"/>
    </row>
    <row r="172" spans="1:153" ht="15.6" x14ac:dyDescent="0.3">
      <c r="A172" s="3">
        <v>168</v>
      </c>
      <c r="B172" s="4" t="s">
        <v>570</v>
      </c>
      <c r="C172" s="4" t="s">
        <v>258</v>
      </c>
      <c r="D172" s="4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4"/>
      <c r="BS172" s="19"/>
      <c r="BT172" s="19"/>
      <c r="BU172" s="19"/>
      <c r="BV172" s="19"/>
      <c r="BW172" s="4"/>
      <c r="BX172" s="19"/>
      <c r="BY172" s="19"/>
      <c r="BZ172" s="19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19"/>
      <c r="CP172" s="19"/>
      <c r="CQ172" s="19"/>
      <c r="CR172" s="19"/>
      <c r="CS172" s="19"/>
      <c r="CT172" s="19"/>
      <c r="CU172" s="19"/>
      <c r="CV172" s="19"/>
      <c r="CW172" s="19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Q172" s="32"/>
      <c r="ER172" s="32"/>
      <c r="ES172" s="32"/>
      <c r="ET172" s="32"/>
      <c r="EU172" s="32"/>
      <c r="EV172" s="32"/>
      <c r="EW172" s="32"/>
    </row>
    <row r="173" spans="1:153" ht="15.6" x14ac:dyDescent="0.3">
      <c r="A173" s="3">
        <v>169</v>
      </c>
      <c r="B173" s="4" t="s">
        <v>200</v>
      </c>
      <c r="C173" s="4" t="s">
        <v>259</v>
      </c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19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19"/>
      <c r="CP173" s="19"/>
      <c r="CQ173" s="19"/>
      <c r="CR173" s="19"/>
      <c r="CS173" s="19"/>
      <c r="CT173" s="19"/>
      <c r="CU173" s="19"/>
      <c r="CV173" s="19"/>
      <c r="CW173" s="19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Q173" s="32"/>
      <c r="ER173" s="32"/>
      <c r="ES173" s="32"/>
      <c r="ET173" s="32"/>
      <c r="EU173" s="32"/>
      <c r="EV173" s="32"/>
      <c r="EW173" s="32"/>
    </row>
    <row r="174" spans="1:153" ht="15.6" x14ac:dyDescent="0.3">
      <c r="A174" s="3">
        <v>170</v>
      </c>
      <c r="B174" s="4" t="s">
        <v>107</v>
      </c>
      <c r="C174" s="32" t="s">
        <v>260</v>
      </c>
      <c r="D174" s="32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4"/>
      <c r="BX174" s="8"/>
      <c r="BY174" s="8"/>
      <c r="BZ174" s="8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19"/>
      <c r="CP174" s="19"/>
      <c r="CQ174" s="19"/>
      <c r="CR174" s="19"/>
      <c r="CS174" s="19"/>
      <c r="CT174" s="19"/>
      <c r="CU174" s="19"/>
      <c r="CV174" s="19"/>
      <c r="CW174" s="19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Q174" s="32"/>
      <c r="ER174" s="32"/>
      <c r="ES174" s="32"/>
      <c r="ET174" s="32"/>
      <c r="EU174" s="32"/>
      <c r="EV174" s="32"/>
      <c r="EW174" s="32"/>
    </row>
    <row r="175" spans="1:153" ht="15.6" x14ac:dyDescent="0.3">
      <c r="A175" s="3">
        <v>171</v>
      </c>
      <c r="B175" s="4" t="s">
        <v>571</v>
      </c>
      <c r="C175" s="4" t="s">
        <v>101</v>
      </c>
      <c r="D175" s="4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  <c r="BW175" s="4"/>
      <c r="BX175" s="19"/>
      <c r="BY175" s="19"/>
      <c r="BZ175" s="19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19"/>
      <c r="CP175" s="19"/>
      <c r="CQ175" s="19"/>
      <c r="CR175" s="19"/>
      <c r="CS175" s="19"/>
      <c r="CT175" s="19"/>
      <c r="CU175" s="19"/>
      <c r="CV175" s="19"/>
      <c r="CW175" s="19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Q175" s="32"/>
      <c r="ER175" s="32"/>
      <c r="ES175" s="32"/>
      <c r="ET175" s="32"/>
      <c r="EU175" s="32"/>
      <c r="EV175" s="32"/>
      <c r="EW175" s="32"/>
    </row>
    <row r="176" spans="1:153" ht="15.6" x14ac:dyDescent="0.3">
      <c r="A176" s="3">
        <v>172</v>
      </c>
      <c r="B176" s="4" t="s">
        <v>572</v>
      </c>
      <c r="C176" s="4" t="s">
        <v>261</v>
      </c>
      <c r="D176" s="4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4"/>
      <c r="BX176" s="19"/>
      <c r="BY176" s="19"/>
      <c r="BZ176" s="19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19"/>
      <c r="CP176" s="19"/>
      <c r="CQ176" s="19"/>
      <c r="CR176" s="19"/>
      <c r="CS176" s="19"/>
      <c r="CT176" s="19"/>
      <c r="CU176" s="19"/>
      <c r="CV176" s="19"/>
      <c r="CW176" s="19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Q176" s="32"/>
      <c r="ER176" s="32"/>
      <c r="ES176" s="32"/>
      <c r="ET176" s="32"/>
      <c r="EU176" s="32"/>
      <c r="EV176" s="32"/>
      <c r="EW176" s="32"/>
    </row>
    <row r="177" spans="1:153" ht="15.6" x14ac:dyDescent="0.3">
      <c r="A177" s="3">
        <v>173</v>
      </c>
      <c r="B177" s="4" t="s">
        <v>303</v>
      </c>
      <c r="C177" s="4" t="s">
        <v>262</v>
      </c>
      <c r="D177" s="4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  <c r="BS177" s="19"/>
      <c r="BT177" s="19"/>
      <c r="BU177" s="19"/>
      <c r="BV177" s="19"/>
      <c r="BW177" s="4"/>
      <c r="BX177" s="19"/>
      <c r="BY177" s="19"/>
      <c r="BZ177" s="19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19"/>
      <c r="CP177" s="19"/>
      <c r="CQ177" s="19"/>
      <c r="CR177" s="19"/>
      <c r="CS177" s="19"/>
      <c r="CT177" s="19"/>
      <c r="CU177" s="19"/>
      <c r="CV177" s="19"/>
      <c r="CW177" s="19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Q177" s="32"/>
      <c r="ER177" s="32"/>
      <c r="ES177" s="32"/>
      <c r="ET177" s="32"/>
      <c r="EU177" s="32"/>
      <c r="EV177" s="32"/>
      <c r="EW177" s="32"/>
    </row>
    <row r="178" spans="1:153" ht="15.6" x14ac:dyDescent="0.3">
      <c r="A178" s="3">
        <v>174</v>
      </c>
      <c r="B178" s="4" t="s">
        <v>573</v>
      </c>
      <c r="C178" s="4" t="s">
        <v>263</v>
      </c>
      <c r="D178" s="4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  <c r="BS178" s="19"/>
      <c r="BT178" s="19"/>
      <c r="BU178" s="19"/>
      <c r="BV178" s="19"/>
      <c r="BW178" s="4"/>
      <c r="BX178" s="19"/>
      <c r="BY178" s="19"/>
      <c r="BZ178" s="19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19"/>
      <c r="CP178" s="19"/>
      <c r="CQ178" s="19"/>
      <c r="CR178" s="19"/>
      <c r="CS178" s="19"/>
      <c r="CT178" s="19"/>
      <c r="CU178" s="19"/>
      <c r="CV178" s="19"/>
      <c r="CW178" s="19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Q178" s="32"/>
      <c r="ER178" s="32"/>
      <c r="ES178" s="32"/>
      <c r="ET178" s="32"/>
      <c r="EU178" s="32"/>
      <c r="EV178" s="32"/>
      <c r="EW178" s="32"/>
    </row>
    <row r="179" spans="1:153" ht="15.6" x14ac:dyDescent="0.3">
      <c r="A179" s="3">
        <v>175</v>
      </c>
      <c r="B179" s="4" t="s">
        <v>574</v>
      </c>
      <c r="C179" s="4" t="s">
        <v>264</v>
      </c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19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19"/>
      <c r="CP179" s="19"/>
      <c r="CQ179" s="19"/>
      <c r="CR179" s="19"/>
      <c r="CS179" s="19"/>
      <c r="CT179" s="19"/>
      <c r="CU179" s="19"/>
      <c r="CV179" s="19"/>
      <c r="CW179" s="19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Q179" s="32"/>
      <c r="ER179" s="32"/>
      <c r="ES179" s="32"/>
      <c r="ET179" s="32"/>
      <c r="EU179" s="32"/>
      <c r="EV179" s="32"/>
      <c r="EW179" s="32"/>
    </row>
    <row r="180" spans="1:153" ht="15.6" x14ac:dyDescent="0.3">
      <c r="A180" s="3">
        <v>176</v>
      </c>
      <c r="B180" s="4" t="s">
        <v>109</v>
      </c>
      <c r="C180" s="4" t="s">
        <v>265</v>
      </c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19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19"/>
      <c r="CP180" s="19"/>
      <c r="CQ180" s="19"/>
      <c r="CR180" s="19"/>
      <c r="CS180" s="19"/>
      <c r="CT180" s="19"/>
      <c r="CU180" s="19"/>
      <c r="CV180" s="19"/>
      <c r="CW180" s="19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Q180" s="32"/>
      <c r="ER180" s="32"/>
      <c r="ES180" s="32"/>
      <c r="ET180" s="32"/>
      <c r="EU180" s="32"/>
      <c r="EV180" s="32"/>
      <c r="EW180" s="32"/>
    </row>
    <row r="181" spans="1:153" ht="15.6" x14ac:dyDescent="0.3">
      <c r="A181" s="3">
        <v>177</v>
      </c>
      <c r="B181" s="4" t="s">
        <v>438</v>
      </c>
      <c r="C181" s="4" t="s">
        <v>266</v>
      </c>
      <c r="D181" s="4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  <c r="BS181" s="19"/>
      <c r="BT181" s="19"/>
      <c r="BU181" s="19"/>
      <c r="BV181" s="19"/>
      <c r="BW181" s="4"/>
      <c r="BX181" s="19"/>
      <c r="BY181" s="19"/>
      <c r="BZ181" s="19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Q181" s="32"/>
      <c r="ER181" s="32"/>
      <c r="ES181" s="32"/>
      <c r="ET181" s="32"/>
      <c r="EU181" s="32"/>
      <c r="EV181" s="32"/>
      <c r="EW181" s="32"/>
    </row>
    <row r="182" spans="1:153" ht="15.6" x14ac:dyDescent="0.3">
      <c r="A182" s="3">
        <v>178</v>
      </c>
      <c r="B182" s="4" t="s">
        <v>575</v>
      </c>
      <c r="C182" s="4" t="s">
        <v>267</v>
      </c>
      <c r="D182" s="4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  <c r="BS182" s="19"/>
      <c r="BT182" s="19"/>
      <c r="BU182" s="19"/>
      <c r="BV182" s="19"/>
      <c r="BW182" s="4"/>
      <c r="BX182" s="19"/>
      <c r="BY182" s="19"/>
      <c r="BZ182" s="19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19"/>
      <c r="CP182" s="19"/>
      <c r="CQ182" s="19"/>
      <c r="CR182" s="19"/>
      <c r="CS182" s="19"/>
      <c r="CT182" s="19"/>
      <c r="CU182" s="19"/>
      <c r="CV182" s="19"/>
      <c r="CW182" s="19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Q182" s="32"/>
      <c r="ER182" s="32"/>
      <c r="ES182" s="32"/>
      <c r="ET182" s="32"/>
      <c r="EU182" s="32"/>
      <c r="EV182" s="32"/>
      <c r="EW182" s="32"/>
    </row>
    <row r="183" spans="1:153" ht="15.6" x14ac:dyDescent="0.3">
      <c r="A183" s="3">
        <v>179</v>
      </c>
      <c r="B183" s="4" t="s">
        <v>385</v>
      </c>
      <c r="C183" s="4" t="s">
        <v>61</v>
      </c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19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19"/>
      <c r="CP183" s="19"/>
      <c r="CQ183" s="19"/>
      <c r="CR183" s="19"/>
      <c r="CS183" s="19"/>
      <c r="CT183" s="19"/>
      <c r="CU183" s="19"/>
      <c r="CV183" s="19"/>
      <c r="CW183" s="19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Q183" s="32"/>
      <c r="ER183" s="32"/>
      <c r="ES183" s="32"/>
      <c r="ET183" s="32"/>
      <c r="EU183" s="32"/>
      <c r="EV183" s="32"/>
      <c r="EW183" s="32"/>
    </row>
    <row r="184" spans="1:153" ht="15.6" x14ac:dyDescent="0.3">
      <c r="A184" s="3">
        <v>180</v>
      </c>
      <c r="B184" s="4" t="s">
        <v>31</v>
      </c>
      <c r="C184" s="4" t="s">
        <v>268</v>
      </c>
      <c r="D184" s="4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  <c r="BP184" s="19"/>
      <c r="BQ184" s="19"/>
      <c r="BR184" s="19"/>
      <c r="BS184" s="19"/>
      <c r="BT184" s="19"/>
      <c r="BU184" s="19"/>
      <c r="BV184" s="19"/>
      <c r="BW184" s="4"/>
      <c r="BX184" s="19"/>
      <c r="BY184" s="19"/>
      <c r="BZ184" s="19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19"/>
      <c r="CP184" s="19"/>
      <c r="CQ184" s="19"/>
      <c r="CR184" s="19"/>
      <c r="CS184" s="19"/>
      <c r="CT184" s="19"/>
      <c r="CU184" s="19"/>
      <c r="CV184" s="19"/>
      <c r="CW184" s="19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Q184" s="32"/>
      <c r="ER184" s="32"/>
      <c r="ES184" s="32"/>
      <c r="ET184" s="32"/>
      <c r="EU184" s="32"/>
      <c r="EV184" s="32"/>
      <c r="EW184" s="32"/>
    </row>
    <row r="185" spans="1:153" ht="15.6" x14ac:dyDescent="0.3">
      <c r="A185" s="3">
        <v>181</v>
      </c>
      <c r="B185" s="4" t="s">
        <v>576</v>
      </c>
      <c r="C185" s="4" t="s">
        <v>269</v>
      </c>
      <c r="D185" s="4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9"/>
      <c r="BS185" s="19"/>
      <c r="BT185" s="19"/>
      <c r="BU185" s="19"/>
      <c r="BV185" s="19"/>
      <c r="BW185" s="4"/>
      <c r="BX185" s="19"/>
      <c r="BY185" s="19"/>
      <c r="BZ185" s="19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19"/>
      <c r="CP185" s="19"/>
      <c r="CQ185" s="19"/>
      <c r="CR185" s="19"/>
      <c r="CS185" s="19"/>
      <c r="CT185" s="19"/>
      <c r="CU185" s="19"/>
      <c r="CV185" s="19"/>
      <c r="CW185" s="19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Q185" s="32"/>
      <c r="ER185" s="32"/>
      <c r="ES185" s="32"/>
      <c r="ET185" s="32"/>
      <c r="EU185" s="32"/>
      <c r="EV185" s="32"/>
      <c r="EW185" s="32"/>
    </row>
    <row r="186" spans="1:153" ht="15.6" x14ac:dyDescent="0.3">
      <c r="A186" s="3">
        <v>182</v>
      </c>
      <c r="B186" s="4" t="s">
        <v>440</v>
      </c>
      <c r="C186" s="4" t="s">
        <v>270</v>
      </c>
      <c r="D186" s="4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4"/>
      <c r="BX186" s="19"/>
      <c r="BY186" s="19"/>
      <c r="BZ186" s="19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19"/>
      <c r="CP186" s="19"/>
      <c r="CQ186" s="19"/>
      <c r="CR186" s="19"/>
      <c r="CS186" s="19"/>
      <c r="CT186" s="19"/>
      <c r="CU186" s="19"/>
      <c r="CV186" s="19"/>
      <c r="CW186" s="19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Q186" s="32"/>
      <c r="ER186" s="32"/>
      <c r="ES186" s="32"/>
      <c r="ET186" s="32"/>
      <c r="EU186" s="32"/>
      <c r="EV186" s="32"/>
      <c r="EW186" s="32"/>
    </row>
    <row r="187" spans="1:153" ht="15.6" x14ac:dyDescent="0.3">
      <c r="A187" s="3">
        <v>183</v>
      </c>
      <c r="B187" s="4" t="s">
        <v>577</v>
      </c>
      <c r="C187" s="4" t="s">
        <v>85</v>
      </c>
      <c r="D187" s="4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4"/>
      <c r="BS187" s="19"/>
      <c r="BT187" s="19"/>
      <c r="BU187" s="19"/>
      <c r="BV187" s="19"/>
      <c r="BW187" s="4"/>
      <c r="BX187" s="19"/>
      <c r="BY187" s="19"/>
      <c r="BZ187" s="19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19"/>
      <c r="CP187" s="19"/>
      <c r="CQ187" s="19"/>
      <c r="CR187" s="19"/>
      <c r="CS187" s="19"/>
      <c r="CT187" s="19"/>
      <c r="CU187" s="19"/>
      <c r="CV187" s="19"/>
      <c r="CW187" s="19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Q187" s="32"/>
      <c r="ER187" s="32"/>
      <c r="ES187" s="32"/>
      <c r="ET187" s="32"/>
      <c r="EU187" s="32"/>
      <c r="EV187" s="32"/>
      <c r="EW187" s="32"/>
    </row>
    <row r="188" spans="1:153" ht="15.6" x14ac:dyDescent="0.3">
      <c r="A188" s="3">
        <v>184</v>
      </c>
      <c r="B188" s="4" t="s">
        <v>578</v>
      </c>
      <c r="C188" s="4" t="s">
        <v>271</v>
      </c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19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Q188" s="32"/>
      <c r="ER188" s="32"/>
      <c r="ES188" s="32"/>
      <c r="ET188" s="32"/>
      <c r="EU188" s="32"/>
      <c r="EV188" s="32"/>
      <c r="EW188" s="32"/>
    </row>
    <row r="189" spans="1:153" ht="15.6" x14ac:dyDescent="0.3">
      <c r="A189" s="3">
        <v>185</v>
      </c>
      <c r="B189" s="4" t="s">
        <v>255</v>
      </c>
      <c r="C189" s="4" t="s">
        <v>272</v>
      </c>
      <c r="D189" s="4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  <c r="BS189" s="19"/>
      <c r="BT189" s="19"/>
      <c r="BU189" s="19"/>
      <c r="BV189" s="19"/>
      <c r="BW189" s="4"/>
      <c r="BX189" s="19"/>
      <c r="BY189" s="19"/>
      <c r="BZ189" s="19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19"/>
      <c r="CP189" s="19"/>
      <c r="CQ189" s="19"/>
      <c r="CR189" s="19"/>
      <c r="CS189" s="19"/>
      <c r="CT189" s="19"/>
      <c r="CU189" s="19"/>
      <c r="CV189" s="19"/>
      <c r="CW189" s="19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Q189" s="32"/>
      <c r="ER189" s="32"/>
      <c r="ES189" s="32"/>
      <c r="ET189" s="32"/>
      <c r="EU189" s="32"/>
      <c r="EV189" s="32"/>
      <c r="EW189" s="32"/>
    </row>
    <row r="190" spans="1:153" ht="15.6" x14ac:dyDescent="0.3">
      <c r="A190" s="3">
        <v>186</v>
      </c>
      <c r="B190" s="4" t="s">
        <v>270</v>
      </c>
      <c r="C190" s="4" t="s">
        <v>273</v>
      </c>
      <c r="D190" s="4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19"/>
      <c r="BP190" s="19"/>
      <c r="BQ190" s="19"/>
      <c r="BR190" s="19"/>
      <c r="BS190" s="19"/>
      <c r="BT190" s="19"/>
      <c r="BU190" s="19"/>
      <c r="BV190" s="19"/>
      <c r="BW190" s="4"/>
      <c r="BX190" s="19"/>
      <c r="BY190" s="19"/>
      <c r="BZ190" s="19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19"/>
      <c r="CP190" s="19"/>
      <c r="CQ190" s="19"/>
      <c r="CR190" s="19"/>
      <c r="CS190" s="19"/>
      <c r="CT190" s="19"/>
      <c r="CU190" s="19"/>
      <c r="CV190" s="19"/>
      <c r="CW190" s="19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Q190" s="32"/>
      <c r="ER190" s="32"/>
      <c r="ES190" s="32"/>
      <c r="ET190" s="32"/>
      <c r="EU190" s="32"/>
      <c r="EV190" s="32"/>
      <c r="EW190" s="32"/>
    </row>
    <row r="191" spans="1:153" ht="15.6" x14ac:dyDescent="0.3">
      <c r="A191" s="3">
        <v>187</v>
      </c>
      <c r="B191" s="4" t="s">
        <v>579</v>
      </c>
      <c r="C191" s="4" t="s">
        <v>274</v>
      </c>
      <c r="D191" s="4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  <c r="BP191" s="19"/>
      <c r="BQ191" s="19"/>
      <c r="BR191" s="19"/>
      <c r="BS191" s="19"/>
      <c r="BT191" s="19"/>
      <c r="BU191" s="19"/>
      <c r="BV191" s="19"/>
      <c r="BW191" s="4"/>
      <c r="BX191" s="19"/>
      <c r="BY191" s="19"/>
      <c r="BZ191" s="19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19"/>
      <c r="CP191" s="19"/>
      <c r="CQ191" s="19"/>
      <c r="CR191" s="19"/>
      <c r="CS191" s="19"/>
      <c r="CT191" s="19"/>
      <c r="CU191" s="19"/>
      <c r="CV191" s="19"/>
      <c r="CW191" s="19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Q191" s="32"/>
      <c r="ER191" s="32"/>
      <c r="ES191" s="32"/>
      <c r="ET191" s="32"/>
      <c r="EU191" s="32"/>
      <c r="EV191" s="32"/>
      <c r="EW191" s="32"/>
    </row>
    <row r="192" spans="1:153" ht="15.6" x14ac:dyDescent="0.3">
      <c r="A192" s="3">
        <v>188</v>
      </c>
      <c r="B192" s="4" t="s">
        <v>580</v>
      </c>
      <c r="C192" s="4" t="s">
        <v>275</v>
      </c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19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19"/>
      <c r="CP192" s="19"/>
      <c r="CQ192" s="19"/>
      <c r="CR192" s="19"/>
      <c r="CS192" s="19"/>
      <c r="CT192" s="19"/>
      <c r="CU192" s="19"/>
      <c r="CV192" s="19"/>
      <c r="CW192" s="19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Q192" s="32"/>
      <c r="ER192" s="32"/>
      <c r="ES192" s="32"/>
      <c r="ET192" s="32"/>
      <c r="EU192" s="32"/>
      <c r="EV192" s="32"/>
      <c r="EW192" s="32"/>
    </row>
    <row r="193" spans="1:153" ht="15.6" x14ac:dyDescent="0.3">
      <c r="A193" s="3">
        <v>189</v>
      </c>
      <c r="B193" s="4" t="s">
        <v>581</v>
      </c>
      <c r="C193" s="4" t="s">
        <v>276</v>
      </c>
      <c r="D193" s="4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  <c r="BS193" s="19"/>
      <c r="BT193" s="19"/>
      <c r="BU193" s="19"/>
      <c r="BV193" s="19"/>
      <c r="BW193" s="4"/>
      <c r="BX193" s="19"/>
      <c r="BY193" s="19"/>
      <c r="BZ193" s="19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19"/>
      <c r="CP193" s="19"/>
      <c r="CQ193" s="19"/>
      <c r="CR193" s="19"/>
      <c r="CS193" s="19"/>
      <c r="CT193" s="19"/>
      <c r="CU193" s="19"/>
      <c r="CV193" s="19"/>
      <c r="CW193" s="19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Q193" s="32"/>
      <c r="ER193" s="32"/>
      <c r="ES193" s="32"/>
      <c r="ET193" s="32"/>
      <c r="EU193" s="32"/>
      <c r="EV193" s="32"/>
      <c r="EW193" s="32"/>
    </row>
    <row r="194" spans="1:153" ht="15.6" x14ac:dyDescent="0.3">
      <c r="A194" s="3">
        <v>190</v>
      </c>
      <c r="B194" s="4" t="s">
        <v>444</v>
      </c>
      <c r="C194" s="4" t="s">
        <v>277</v>
      </c>
      <c r="D194" s="4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  <c r="BS194" s="19"/>
      <c r="BT194" s="19"/>
      <c r="BU194" s="19"/>
      <c r="BV194" s="19"/>
      <c r="BW194" s="4"/>
      <c r="BX194" s="19"/>
      <c r="BY194" s="19"/>
      <c r="BZ194" s="19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19"/>
      <c r="CP194" s="19"/>
      <c r="CQ194" s="19"/>
      <c r="CR194" s="19"/>
      <c r="CS194" s="19"/>
      <c r="CT194" s="19"/>
      <c r="CU194" s="19"/>
      <c r="CV194" s="19"/>
      <c r="CW194" s="19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Q194" s="32"/>
      <c r="ER194" s="32"/>
      <c r="ES194" s="32"/>
      <c r="ET194" s="32"/>
      <c r="EU194" s="32"/>
      <c r="EV194" s="32"/>
      <c r="EW194" s="32"/>
    </row>
    <row r="195" spans="1:153" ht="15.6" x14ac:dyDescent="0.3">
      <c r="A195" s="3">
        <v>191</v>
      </c>
      <c r="B195" s="4" t="s">
        <v>582</v>
      </c>
      <c r="C195" s="4" t="s">
        <v>584</v>
      </c>
      <c r="D195" s="4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  <c r="BS195" s="19"/>
      <c r="BT195" s="19"/>
      <c r="BU195" s="19"/>
      <c r="BV195" s="19"/>
      <c r="BW195" s="4"/>
      <c r="BX195" s="19"/>
      <c r="BY195" s="19"/>
      <c r="BZ195" s="19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19"/>
      <c r="CP195" s="19"/>
      <c r="CQ195" s="19"/>
      <c r="CR195" s="19"/>
      <c r="CS195" s="19"/>
      <c r="CT195" s="19"/>
      <c r="CU195" s="19"/>
      <c r="CV195" s="19"/>
      <c r="CW195" s="19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Q195" s="32"/>
      <c r="ER195" s="32"/>
      <c r="ES195" s="32"/>
      <c r="ET195" s="32"/>
      <c r="EU195" s="32"/>
      <c r="EV195" s="32"/>
      <c r="EW195" s="32"/>
    </row>
    <row r="196" spans="1:153" ht="15.6" x14ac:dyDescent="0.3">
      <c r="A196" s="3">
        <v>192</v>
      </c>
      <c r="B196" s="4" t="s">
        <v>210</v>
      </c>
      <c r="C196" s="4" t="s">
        <v>278</v>
      </c>
      <c r="D196" s="4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  <c r="BS196" s="19"/>
      <c r="BT196" s="19"/>
      <c r="BU196" s="19"/>
      <c r="BV196" s="19"/>
      <c r="BW196" s="4"/>
      <c r="BX196" s="19"/>
      <c r="BY196" s="19"/>
      <c r="BZ196" s="19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19"/>
      <c r="CP196" s="19"/>
      <c r="CQ196" s="19"/>
      <c r="CR196" s="19"/>
      <c r="CS196" s="19"/>
      <c r="CT196" s="19"/>
      <c r="CU196" s="19"/>
      <c r="CV196" s="19"/>
      <c r="CW196" s="19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Q196" s="32"/>
      <c r="ER196" s="32"/>
      <c r="ES196" s="32"/>
      <c r="ET196" s="32"/>
      <c r="EU196" s="32"/>
      <c r="EV196" s="32"/>
      <c r="EW196" s="32"/>
    </row>
    <row r="197" spans="1:153" ht="15.6" x14ac:dyDescent="0.3">
      <c r="A197" s="3">
        <v>193</v>
      </c>
      <c r="B197" s="4" t="s">
        <v>470</v>
      </c>
      <c r="C197" s="4" t="s">
        <v>112</v>
      </c>
      <c r="D197" s="4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  <c r="BS197" s="19"/>
      <c r="BT197" s="19"/>
      <c r="BU197" s="19"/>
      <c r="BV197" s="19"/>
      <c r="BW197" s="4"/>
      <c r="BX197" s="19"/>
      <c r="BY197" s="19"/>
      <c r="BZ197" s="19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19"/>
      <c r="CP197" s="19"/>
      <c r="CQ197" s="19"/>
      <c r="CR197" s="19"/>
      <c r="CS197" s="19"/>
      <c r="CT197" s="19"/>
      <c r="CU197" s="19"/>
      <c r="CV197" s="19"/>
      <c r="CW197" s="19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Q197" s="32"/>
      <c r="ER197" s="32"/>
      <c r="ES197" s="32"/>
      <c r="ET197" s="32"/>
      <c r="EU197" s="32"/>
      <c r="EV197" s="32"/>
      <c r="EW197" s="32"/>
    </row>
    <row r="198" spans="1:153" ht="15.6" x14ac:dyDescent="0.3">
      <c r="A198" s="3">
        <v>194</v>
      </c>
      <c r="B198" s="4" t="s">
        <v>275</v>
      </c>
      <c r="C198" s="4" t="s">
        <v>279</v>
      </c>
      <c r="D198" s="4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  <c r="BS198" s="19"/>
      <c r="BT198" s="19"/>
      <c r="BU198" s="19"/>
      <c r="BV198" s="19"/>
      <c r="BW198" s="4"/>
      <c r="BX198" s="19"/>
      <c r="BY198" s="19"/>
      <c r="BZ198" s="19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19"/>
      <c r="CP198" s="19"/>
      <c r="CQ198" s="19"/>
      <c r="CR198" s="19"/>
      <c r="CS198" s="19"/>
      <c r="CT198" s="19"/>
      <c r="CU198" s="19"/>
      <c r="CV198" s="19"/>
      <c r="CW198" s="19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Q198" s="32"/>
      <c r="ER198" s="32"/>
      <c r="ES198" s="32"/>
      <c r="ET198" s="32"/>
      <c r="EU198" s="32"/>
      <c r="EV198" s="32"/>
      <c r="EW198" s="32"/>
    </row>
    <row r="199" spans="1:153" ht="15.6" x14ac:dyDescent="0.3">
      <c r="A199" s="3">
        <v>195</v>
      </c>
      <c r="B199" s="4" t="s">
        <v>583</v>
      </c>
      <c r="C199" s="4" t="s">
        <v>280</v>
      </c>
      <c r="D199" s="4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4"/>
      <c r="BS199" s="19"/>
      <c r="BT199" s="19"/>
      <c r="BU199" s="19"/>
      <c r="BV199" s="19"/>
      <c r="BW199" s="4"/>
      <c r="BX199" s="19"/>
      <c r="BY199" s="19"/>
      <c r="BZ199" s="19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19"/>
      <c r="CP199" s="19"/>
      <c r="CQ199" s="19"/>
      <c r="CR199" s="19"/>
      <c r="CS199" s="19"/>
      <c r="CT199" s="19"/>
      <c r="CU199" s="19"/>
      <c r="CV199" s="19"/>
      <c r="CW199" s="19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Q199" s="32"/>
      <c r="ER199" s="32"/>
      <c r="ES199" s="32"/>
      <c r="ET199" s="32"/>
      <c r="EU199" s="32"/>
      <c r="EV199" s="32"/>
      <c r="EW199" s="32"/>
    </row>
    <row r="200" spans="1:153" ht="15.6" x14ac:dyDescent="0.3">
      <c r="A200" s="3">
        <v>196</v>
      </c>
      <c r="B200" s="4" t="s">
        <v>585</v>
      </c>
      <c r="C200" s="4" t="s">
        <v>281</v>
      </c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19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19"/>
      <c r="CP200" s="19"/>
      <c r="CQ200" s="19"/>
      <c r="CR200" s="19"/>
      <c r="CS200" s="19"/>
      <c r="CT200" s="19"/>
      <c r="CU200" s="19"/>
      <c r="CV200" s="19"/>
      <c r="CW200" s="19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Q200" s="32"/>
      <c r="ER200" s="32"/>
      <c r="ES200" s="32"/>
      <c r="ET200" s="32"/>
      <c r="EU200" s="32"/>
      <c r="EV200" s="32"/>
      <c r="EW200" s="32"/>
    </row>
    <row r="201" spans="1:153" ht="15.6" x14ac:dyDescent="0.3">
      <c r="A201" s="3">
        <v>197</v>
      </c>
      <c r="B201" s="4" t="s">
        <v>269</v>
      </c>
      <c r="C201" s="4" t="s">
        <v>282</v>
      </c>
      <c r="D201" s="4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  <c r="BS201" s="19"/>
      <c r="BT201" s="19"/>
      <c r="BU201" s="19"/>
      <c r="BV201" s="19"/>
      <c r="BW201" s="4"/>
      <c r="BX201" s="19"/>
      <c r="BY201" s="19"/>
      <c r="BZ201" s="19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19"/>
      <c r="CP201" s="19"/>
      <c r="CQ201" s="19"/>
      <c r="CR201" s="19"/>
      <c r="CS201" s="19"/>
      <c r="CT201" s="19"/>
      <c r="CU201" s="19"/>
      <c r="CV201" s="19"/>
      <c r="CW201" s="19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Q201" s="32"/>
      <c r="ER201" s="32"/>
      <c r="ES201" s="32"/>
      <c r="ET201" s="32"/>
      <c r="EU201" s="32"/>
      <c r="EV201" s="32"/>
      <c r="EW201" s="32"/>
    </row>
    <row r="202" spans="1:153" ht="15.6" x14ac:dyDescent="0.3">
      <c r="A202" s="3">
        <v>198</v>
      </c>
      <c r="B202" s="4" t="s">
        <v>399</v>
      </c>
      <c r="C202" s="4" t="s">
        <v>283</v>
      </c>
      <c r="D202" s="4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  <c r="BS202" s="19"/>
      <c r="BT202" s="19"/>
      <c r="BU202" s="19"/>
      <c r="BV202" s="19"/>
      <c r="BW202" s="4"/>
      <c r="BX202" s="19"/>
      <c r="BY202" s="19"/>
      <c r="BZ202" s="19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19"/>
      <c r="CP202" s="19"/>
      <c r="CQ202" s="19"/>
      <c r="CR202" s="19"/>
      <c r="CS202" s="19"/>
      <c r="CT202" s="19"/>
      <c r="CU202" s="19"/>
      <c r="CV202" s="19"/>
      <c r="CW202" s="19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Q202" s="32"/>
      <c r="ER202" s="32"/>
      <c r="ES202" s="32"/>
      <c r="ET202" s="32"/>
      <c r="EU202" s="32"/>
      <c r="EV202" s="32"/>
      <c r="EW202" s="32"/>
    </row>
    <row r="203" spans="1:153" ht="15.6" x14ac:dyDescent="0.3">
      <c r="A203" s="3">
        <v>199</v>
      </c>
      <c r="B203" s="4" t="s">
        <v>586</v>
      </c>
      <c r="C203" s="4" t="s">
        <v>284</v>
      </c>
      <c r="D203" s="4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  <c r="BS203" s="19"/>
      <c r="BT203" s="19"/>
      <c r="BU203" s="19"/>
      <c r="BV203" s="19"/>
      <c r="BW203" s="4"/>
      <c r="BX203" s="19"/>
      <c r="BY203" s="19"/>
      <c r="BZ203" s="19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19"/>
      <c r="CP203" s="19"/>
      <c r="CQ203" s="19"/>
      <c r="CR203" s="19"/>
      <c r="CS203" s="19"/>
      <c r="CT203" s="19"/>
      <c r="CU203" s="19"/>
      <c r="CV203" s="19"/>
      <c r="CW203" s="19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Q203" s="32"/>
      <c r="ER203" s="32"/>
      <c r="ES203" s="32"/>
      <c r="ET203" s="32"/>
      <c r="EU203" s="32"/>
      <c r="EV203" s="32"/>
      <c r="EW203" s="32"/>
    </row>
    <row r="204" spans="1:153" ht="15.6" x14ac:dyDescent="0.3">
      <c r="A204" s="3">
        <v>200</v>
      </c>
      <c r="B204" s="4" t="s">
        <v>587</v>
      </c>
      <c r="C204" s="4" t="s">
        <v>285</v>
      </c>
      <c r="D204" s="4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4"/>
      <c r="BX204" s="19"/>
      <c r="BY204" s="19"/>
      <c r="BZ204" s="19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19"/>
      <c r="CP204" s="19"/>
      <c r="CQ204" s="19"/>
      <c r="CR204" s="19"/>
      <c r="CS204" s="19"/>
      <c r="CT204" s="19"/>
      <c r="CU204" s="19"/>
      <c r="CV204" s="19"/>
      <c r="CW204" s="19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Q204" s="32"/>
      <c r="ER204" s="32"/>
      <c r="ES204" s="32"/>
      <c r="ET204" s="32"/>
      <c r="EU204" s="32"/>
      <c r="EV204" s="32"/>
      <c r="EW204" s="32"/>
    </row>
    <row r="205" spans="1:153" ht="15.6" x14ac:dyDescent="0.3">
      <c r="A205" s="5"/>
      <c r="BW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32"/>
      <c r="CN205" s="32"/>
      <c r="CO205" s="8"/>
      <c r="CP205" s="8"/>
      <c r="CQ205" s="8"/>
      <c r="CR205" s="8"/>
      <c r="CS205" s="8"/>
      <c r="CT205" s="8"/>
      <c r="CU205" s="8"/>
      <c r="CV205" s="8"/>
      <c r="CW205" s="8"/>
      <c r="CX205" s="32"/>
      <c r="CY205" s="32"/>
      <c r="CZ205" s="32"/>
      <c r="DA205" s="32"/>
      <c r="DB205" s="32"/>
      <c r="DC205" s="32"/>
      <c r="DD205" s="32"/>
      <c r="DE205" s="32"/>
      <c r="DF205" s="32"/>
      <c r="DG205" s="32"/>
      <c r="DH205" s="4"/>
      <c r="DI205" s="4"/>
      <c r="DJ205" s="4"/>
      <c r="DK205" s="4"/>
      <c r="DL205" s="4"/>
      <c r="DM205" s="32"/>
      <c r="DN205" s="32"/>
      <c r="DO205" s="32"/>
      <c r="DP205" s="4"/>
      <c r="DQ205" s="8"/>
      <c r="DR205" s="8"/>
      <c r="DS205" s="8"/>
      <c r="DT205" s="8"/>
      <c r="DU205" s="8"/>
      <c r="DV205" s="8"/>
      <c r="DW205" s="8"/>
      <c r="DX205" s="4"/>
      <c r="DY205" s="32"/>
      <c r="DZ205" s="8"/>
      <c r="EA205" s="32"/>
      <c r="EB205" s="8"/>
      <c r="EC205" s="32"/>
      <c r="ED205" s="32"/>
      <c r="EE205" s="8"/>
      <c r="EQ205" s="32"/>
      <c r="ER205" s="32"/>
      <c r="ES205" s="32"/>
      <c r="ET205" s="32"/>
      <c r="EU205" s="32"/>
      <c r="EV205" s="32"/>
      <c r="EW205" s="32"/>
    </row>
    <row r="206" spans="1:153" ht="15.6" x14ac:dyDescent="0.3">
      <c r="A206" s="5"/>
      <c r="BW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32"/>
      <c r="CN206" s="32"/>
      <c r="CO206" s="8"/>
      <c r="CP206" s="8"/>
      <c r="CQ206" s="8"/>
      <c r="CR206" s="8"/>
      <c r="CS206" s="8"/>
      <c r="CT206" s="8"/>
      <c r="CU206" s="8"/>
      <c r="CV206" s="8"/>
      <c r="CW206" s="8"/>
      <c r="CX206" s="32"/>
      <c r="CY206" s="32"/>
      <c r="CZ206" s="32"/>
      <c r="DA206" s="32"/>
      <c r="DB206" s="32"/>
      <c r="DC206" s="32"/>
      <c r="DD206" s="32"/>
      <c r="DE206" s="32"/>
      <c r="DF206" s="32"/>
      <c r="DG206" s="32"/>
      <c r="DH206" s="4"/>
      <c r="DI206" s="4"/>
      <c r="DJ206" s="4"/>
      <c r="DK206" s="4"/>
      <c r="DL206" s="4"/>
      <c r="DM206" s="32"/>
      <c r="DN206" s="32"/>
      <c r="DO206" s="32"/>
      <c r="DP206" s="4"/>
      <c r="DQ206" s="8"/>
      <c r="DR206" s="8"/>
      <c r="DS206" s="8"/>
      <c r="DT206" s="8"/>
      <c r="DU206" s="8"/>
      <c r="DV206" s="8"/>
      <c r="DW206" s="8"/>
      <c r="DX206" s="4"/>
      <c r="DY206" s="32"/>
      <c r="DZ206" s="8"/>
      <c r="EA206" s="32"/>
      <c r="EB206" s="8"/>
      <c r="EC206" s="32"/>
      <c r="ED206" s="32"/>
      <c r="EE206" s="8"/>
      <c r="EQ206" s="32"/>
      <c r="ER206" s="32"/>
      <c r="ES206" s="32"/>
      <c r="ET206" s="32"/>
      <c r="EU206" s="32"/>
      <c r="EV206" s="32"/>
      <c r="EW206" s="32"/>
    </row>
    <row r="207" spans="1:153" ht="15.6" x14ac:dyDescent="0.3">
      <c r="A207" s="5"/>
      <c r="BW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32"/>
      <c r="CN207" s="32"/>
      <c r="CO207" s="8"/>
      <c r="CP207" s="8"/>
      <c r="CQ207" s="8"/>
      <c r="CR207" s="8"/>
      <c r="CS207" s="8"/>
      <c r="CT207" s="8"/>
      <c r="CU207" s="8"/>
      <c r="CV207" s="8"/>
      <c r="CW207" s="8"/>
      <c r="CX207" s="32"/>
      <c r="CY207" s="32"/>
      <c r="CZ207" s="32"/>
      <c r="DA207" s="32"/>
      <c r="DB207" s="32"/>
      <c r="DC207" s="32"/>
      <c r="DD207" s="32"/>
      <c r="DE207" s="32"/>
      <c r="DF207" s="32"/>
      <c r="DG207" s="32"/>
      <c r="DH207" s="4"/>
      <c r="DI207" s="4"/>
      <c r="DJ207" s="4"/>
      <c r="DK207" s="4"/>
      <c r="DL207" s="4"/>
      <c r="DM207" s="32"/>
      <c r="DN207" s="32"/>
      <c r="DO207" s="32"/>
      <c r="DP207" s="4"/>
      <c r="DQ207" s="8"/>
      <c r="DR207" s="8"/>
      <c r="DS207" s="8"/>
      <c r="DT207" s="8"/>
      <c r="DU207" s="8"/>
      <c r="DV207" s="8"/>
      <c r="DW207" s="8"/>
      <c r="DX207" s="4"/>
      <c r="DY207" s="32"/>
      <c r="DZ207" s="8"/>
      <c r="EA207" s="32"/>
      <c r="EB207" s="8"/>
      <c r="EC207" s="32"/>
      <c r="ED207" s="32"/>
      <c r="EE207" s="8"/>
      <c r="EQ207" s="32"/>
      <c r="ER207" s="32"/>
      <c r="ES207" s="32"/>
      <c r="ET207" s="32"/>
      <c r="EU207" s="32"/>
      <c r="EV207" s="32"/>
      <c r="EW207" s="32"/>
    </row>
    <row r="208" spans="1:153" ht="15.6" x14ac:dyDescent="0.3">
      <c r="A208" s="5"/>
      <c r="BW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32"/>
      <c r="CN208" s="32"/>
      <c r="CO208" s="8"/>
      <c r="CP208" s="8"/>
      <c r="CQ208" s="8"/>
      <c r="CR208" s="8"/>
      <c r="CS208" s="8"/>
      <c r="CT208" s="8"/>
      <c r="CU208" s="8"/>
      <c r="CV208" s="8"/>
      <c r="CW208" s="8"/>
      <c r="CX208" s="32"/>
      <c r="CY208" s="32"/>
      <c r="CZ208" s="32"/>
      <c r="DA208" s="32"/>
      <c r="DB208" s="32"/>
      <c r="DC208" s="32"/>
      <c r="DD208" s="32"/>
      <c r="DE208" s="32"/>
      <c r="DF208" s="32"/>
      <c r="DG208" s="32"/>
      <c r="DH208" s="4"/>
      <c r="DI208" s="4"/>
      <c r="DJ208" s="4"/>
      <c r="DK208" s="4"/>
      <c r="DL208" s="4"/>
      <c r="DM208" s="32"/>
      <c r="DN208" s="32"/>
      <c r="DO208" s="32"/>
      <c r="DP208" s="4"/>
      <c r="DQ208" s="8"/>
      <c r="DR208" s="8"/>
      <c r="DS208" s="8"/>
      <c r="DT208" s="8"/>
      <c r="DU208" s="8"/>
      <c r="DV208" s="8"/>
      <c r="DW208" s="8"/>
      <c r="DX208" s="4"/>
      <c r="DY208" s="32"/>
      <c r="DZ208" s="8"/>
      <c r="EA208" s="32"/>
      <c r="EB208" s="8"/>
      <c r="EC208" s="32"/>
      <c r="ED208" s="32"/>
      <c r="EE208" s="8"/>
      <c r="EQ208" s="32"/>
      <c r="ER208" s="32"/>
      <c r="ES208" s="32"/>
      <c r="ET208" s="32"/>
      <c r="EU208" s="32"/>
      <c r="EV208" s="32"/>
      <c r="EW208" s="32"/>
    </row>
    <row r="209" spans="1:153" ht="15.6" x14ac:dyDescent="0.3">
      <c r="A209" s="5"/>
      <c r="BW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32"/>
      <c r="CN209" s="32"/>
      <c r="CO209" s="8"/>
      <c r="CP209" s="8"/>
      <c r="CQ209" s="8"/>
      <c r="CR209" s="8"/>
      <c r="CS209" s="8"/>
      <c r="CT209" s="8"/>
      <c r="CU209" s="8"/>
      <c r="CV209" s="8"/>
      <c r="CW209" s="8"/>
      <c r="CX209" s="32"/>
      <c r="CY209" s="32"/>
      <c r="CZ209" s="32"/>
      <c r="DA209" s="32"/>
      <c r="DB209" s="32"/>
      <c r="DC209" s="32"/>
      <c r="DD209" s="32"/>
      <c r="DE209" s="32"/>
      <c r="DF209" s="32"/>
      <c r="DG209" s="32"/>
      <c r="DH209" s="4"/>
      <c r="DI209" s="4"/>
      <c r="DJ209" s="4"/>
      <c r="DK209" s="4"/>
      <c r="DL209" s="4"/>
      <c r="DM209" s="32"/>
      <c r="DN209" s="32"/>
      <c r="DO209" s="32"/>
      <c r="DP209" s="4"/>
      <c r="DQ209" s="8"/>
      <c r="DR209" s="8"/>
      <c r="DS209" s="8"/>
      <c r="DT209" s="8"/>
      <c r="DU209" s="8"/>
      <c r="DV209" s="8"/>
      <c r="DW209" s="8"/>
      <c r="DX209" s="4"/>
      <c r="DY209" s="32"/>
      <c r="DZ209" s="8"/>
      <c r="EA209" s="32"/>
      <c r="EB209" s="8"/>
      <c r="EC209" s="32"/>
      <c r="ED209" s="32"/>
      <c r="EE209" s="8"/>
      <c r="EQ209" s="32"/>
      <c r="ER209" s="32"/>
      <c r="ES209" s="32"/>
      <c r="ET209" s="32"/>
      <c r="EU209" s="32"/>
      <c r="EV209" s="32"/>
      <c r="EW209" s="32"/>
    </row>
    <row r="210" spans="1:153" ht="15.6" x14ac:dyDescent="0.3">
      <c r="A210" s="5"/>
      <c r="BW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32"/>
      <c r="CN210" s="32"/>
      <c r="CO210" s="8"/>
      <c r="CP210" s="8"/>
      <c r="CQ210" s="8"/>
      <c r="CR210" s="8"/>
      <c r="CS210" s="8"/>
      <c r="CT210" s="8"/>
      <c r="CU210" s="8"/>
      <c r="CV210" s="8"/>
      <c r="CW210" s="8"/>
      <c r="CX210" s="32"/>
      <c r="CY210" s="32"/>
      <c r="CZ210" s="32"/>
      <c r="DA210" s="32"/>
      <c r="DB210" s="32"/>
      <c r="DC210" s="32"/>
      <c r="DD210" s="32"/>
      <c r="DE210" s="32"/>
      <c r="DF210" s="32"/>
      <c r="DG210" s="32"/>
      <c r="DH210" s="4"/>
      <c r="DI210" s="4"/>
      <c r="DJ210" s="4"/>
      <c r="DK210" s="4"/>
      <c r="DL210" s="4"/>
      <c r="DM210" s="32"/>
      <c r="DN210" s="32"/>
      <c r="DO210" s="32"/>
      <c r="DP210" s="4"/>
      <c r="DQ210" s="8"/>
      <c r="DR210" s="8"/>
      <c r="DS210" s="8"/>
      <c r="DT210" s="8"/>
      <c r="DU210" s="8"/>
      <c r="DV210" s="8"/>
      <c r="DW210" s="8"/>
      <c r="DX210" s="4"/>
      <c r="DY210" s="32"/>
      <c r="DZ210" s="8"/>
      <c r="EA210" s="32"/>
      <c r="EB210" s="8"/>
      <c r="EC210" s="32"/>
      <c r="ED210" s="32"/>
      <c r="EE210" s="8"/>
      <c r="EQ210" s="32"/>
      <c r="ER210" s="32"/>
      <c r="ES210" s="32"/>
      <c r="ET210" s="32"/>
      <c r="EU210" s="32"/>
      <c r="EV210" s="32"/>
      <c r="EW210" s="32"/>
    </row>
    <row r="211" spans="1:153" ht="15.6" x14ac:dyDescent="0.3">
      <c r="A211" s="5"/>
      <c r="BW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32"/>
      <c r="CN211" s="32"/>
      <c r="CO211" s="8"/>
      <c r="CP211" s="8"/>
      <c r="CQ211" s="8"/>
      <c r="CR211" s="8"/>
      <c r="CS211" s="8"/>
      <c r="CT211" s="8"/>
      <c r="CU211" s="8"/>
      <c r="CV211" s="8"/>
      <c r="CW211" s="8"/>
      <c r="CX211" s="32"/>
      <c r="CY211" s="32"/>
      <c r="CZ211" s="32"/>
      <c r="DA211" s="32"/>
      <c r="DB211" s="32"/>
      <c r="DC211" s="32"/>
      <c r="DD211" s="32"/>
      <c r="DE211" s="32"/>
      <c r="DF211" s="32"/>
      <c r="DG211" s="32"/>
      <c r="DH211" s="4"/>
      <c r="DI211" s="4"/>
      <c r="DJ211" s="4"/>
      <c r="DK211" s="4"/>
      <c r="DL211" s="4"/>
      <c r="DM211" s="32"/>
      <c r="DN211" s="32"/>
      <c r="DO211" s="32"/>
      <c r="DP211" s="4"/>
      <c r="DQ211" s="8"/>
      <c r="DR211" s="8"/>
      <c r="DS211" s="8"/>
      <c r="DT211" s="8"/>
      <c r="DU211" s="8"/>
      <c r="DV211" s="8"/>
      <c r="DW211" s="8"/>
      <c r="DX211" s="4"/>
      <c r="DY211" s="32"/>
      <c r="DZ211" s="8"/>
      <c r="EA211" s="32"/>
      <c r="EB211" s="8"/>
      <c r="EC211" s="32"/>
      <c r="ED211" s="32"/>
      <c r="EE211" s="8"/>
      <c r="EQ211" s="32"/>
      <c r="ER211" s="32"/>
      <c r="ES211" s="32"/>
      <c r="ET211" s="32"/>
      <c r="EU211" s="32"/>
      <c r="EV211" s="32"/>
      <c r="EW211" s="32"/>
    </row>
    <row r="212" spans="1:153" ht="15.6" x14ac:dyDescent="0.3">
      <c r="A212" s="5"/>
      <c r="BW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32"/>
      <c r="CN212" s="32"/>
      <c r="CO212" s="8"/>
      <c r="CP212" s="8"/>
      <c r="CQ212" s="8"/>
      <c r="CR212" s="8"/>
      <c r="CS212" s="8"/>
      <c r="CT212" s="8"/>
      <c r="CU212" s="8"/>
      <c r="CV212" s="8"/>
      <c r="CW212" s="8"/>
      <c r="CX212" s="32"/>
      <c r="CY212" s="32"/>
      <c r="CZ212" s="32"/>
      <c r="DA212" s="32"/>
      <c r="DB212" s="32"/>
      <c r="DC212" s="32"/>
      <c r="DD212" s="32"/>
      <c r="DE212" s="32"/>
      <c r="DF212" s="32"/>
      <c r="DG212" s="32"/>
      <c r="DH212" s="4"/>
      <c r="DI212" s="4"/>
      <c r="DJ212" s="4"/>
      <c r="DK212" s="4"/>
      <c r="DL212" s="4"/>
      <c r="DM212" s="32"/>
      <c r="DN212" s="32"/>
      <c r="DO212" s="32"/>
      <c r="DP212" s="4"/>
      <c r="DQ212" s="8"/>
      <c r="DR212" s="8"/>
      <c r="DS212" s="8"/>
      <c r="DT212" s="8"/>
      <c r="DU212" s="8"/>
      <c r="DV212" s="8"/>
      <c r="DW212" s="8"/>
      <c r="DX212" s="4"/>
      <c r="DY212" s="32"/>
      <c r="DZ212" s="8"/>
      <c r="EA212" s="32"/>
      <c r="EB212" s="8"/>
      <c r="EC212" s="32"/>
      <c r="ED212" s="32"/>
      <c r="EE212" s="8"/>
      <c r="EQ212" s="32"/>
      <c r="ER212" s="32"/>
      <c r="ES212" s="32"/>
      <c r="ET212" s="32"/>
      <c r="EU212" s="32"/>
      <c r="EV212" s="32"/>
      <c r="EW212" s="32"/>
    </row>
    <row r="213" spans="1:153" ht="15.6" x14ac:dyDescent="0.3">
      <c r="A213" s="5"/>
      <c r="BW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32"/>
      <c r="CN213" s="32"/>
      <c r="CO213" s="8"/>
      <c r="CP213" s="8"/>
      <c r="CQ213" s="8"/>
      <c r="CR213" s="8"/>
      <c r="CS213" s="8"/>
      <c r="CT213" s="8"/>
      <c r="CU213" s="8"/>
      <c r="CV213" s="8"/>
      <c r="CW213" s="8"/>
      <c r="CX213" s="32"/>
      <c r="CY213" s="32"/>
      <c r="CZ213" s="32"/>
      <c r="DA213" s="32"/>
      <c r="DB213" s="32"/>
      <c r="DC213" s="32"/>
      <c r="DD213" s="32"/>
      <c r="DE213" s="32"/>
      <c r="DF213" s="32"/>
      <c r="DG213" s="32"/>
      <c r="DH213" s="4"/>
      <c r="DI213" s="4"/>
      <c r="DJ213" s="4"/>
      <c r="DK213" s="4"/>
      <c r="DL213" s="4"/>
      <c r="DM213" s="32"/>
      <c r="DN213" s="32"/>
      <c r="DO213" s="32"/>
      <c r="DP213" s="4"/>
      <c r="DQ213" s="8"/>
      <c r="DR213" s="8"/>
      <c r="DS213" s="8"/>
      <c r="DT213" s="8"/>
      <c r="DU213" s="8"/>
      <c r="DV213" s="8"/>
      <c r="DW213" s="8"/>
      <c r="DX213" s="4"/>
      <c r="DY213" s="32"/>
      <c r="DZ213" s="8"/>
      <c r="EA213" s="32"/>
      <c r="EB213" s="8"/>
      <c r="EC213" s="32"/>
      <c r="ED213" s="32"/>
      <c r="EE213" s="8"/>
      <c r="EQ213" s="32"/>
      <c r="ER213" s="32"/>
      <c r="ES213" s="32"/>
      <c r="ET213" s="32"/>
      <c r="EU213" s="32"/>
      <c r="EV213" s="32"/>
      <c r="EW213" s="32"/>
    </row>
    <row r="214" spans="1:153" ht="15.6" x14ac:dyDescent="0.3">
      <c r="A214" s="5"/>
      <c r="BW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32"/>
      <c r="CN214" s="32"/>
      <c r="CO214" s="8"/>
      <c r="CP214" s="8"/>
      <c r="CQ214" s="8"/>
      <c r="CR214" s="8"/>
      <c r="CS214" s="8"/>
      <c r="CT214" s="8"/>
      <c r="CU214" s="8"/>
      <c r="CV214" s="8"/>
      <c r="CW214" s="8"/>
      <c r="CX214" s="32"/>
      <c r="CY214" s="32"/>
      <c r="CZ214" s="32"/>
      <c r="DA214" s="32"/>
      <c r="DB214" s="32"/>
      <c r="DC214" s="32"/>
      <c r="DD214" s="32"/>
      <c r="DE214" s="32"/>
      <c r="DF214" s="32"/>
      <c r="DG214" s="32"/>
      <c r="DH214" s="4"/>
      <c r="DI214" s="4"/>
      <c r="DJ214" s="4"/>
      <c r="DK214" s="4"/>
      <c r="DL214" s="4"/>
      <c r="DM214" s="32"/>
      <c r="DN214" s="32"/>
      <c r="DO214" s="32"/>
      <c r="DP214" s="4"/>
      <c r="DQ214" s="8"/>
      <c r="DR214" s="8"/>
      <c r="DS214" s="8"/>
      <c r="DT214" s="8"/>
      <c r="DU214" s="8"/>
      <c r="DV214" s="8"/>
      <c r="DW214" s="8"/>
      <c r="DX214" s="4"/>
      <c r="DY214" s="32"/>
      <c r="DZ214" s="8"/>
      <c r="EA214" s="32"/>
      <c r="EB214" s="8"/>
      <c r="EC214" s="32"/>
      <c r="ED214" s="32"/>
      <c r="EE214" s="8"/>
      <c r="EQ214" s="32"/>
      <c r="ER214" s="32"/>
      <c r="ES214" s="32"/>
      <c r="ET214" s="32"/>
      <c r="EU214" s="32"/>
      <c r="EV214" s="32"/>
      <c r="EW214" s="32"/>
    </row>
    <row r="215" spans="1:153" ht="15.6" x14ac:dyDescent="0.3">
      <c r="A215" s="5"/>
      <c r="BW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32"/>
      <c r="CN215" s="32"/>
      <c r="CO215" s="8"/>
      <c r="CP215" s="8"/>
      <c r="CQ215" s="8"/>
      <c r="CR215" s="8"/>
      <c r="CS215" s="8"/>
      <c r="CT215" s="8"/>
      <c r="CU215" s="8"/>
      <c r="CV215" s="8"/>
      <c r="CW215" s="8"/>
      <c r="CX215" s="32"/>
      <c r="CY215" s="32"/>
      <c r="CZ215" s="32"/>
      <c r="DA215" s="32"/>
      <c r="DB215" s="32"/>
      <c r="DC215" s="32"/>
      <c r="DD215" s="32"/>
      <c r="DE215" s="32"/>
      <c r="DF215" s="32"/>
      <c r="DG215" s="32"/>
      <c r="DH215" s="4"/>
      <c r="DI215" s="4"/>
      <c r="DJ215" s="4"/>
      <c r="DK215" s="4"/>
      <c r="DL215" s="4"/>
      <c r="DM215" s="32"/>
      <c r="DN215" s="32"/>
      <c r="DO215" s="32"/>
      <c r="DP215" s="4"/>
      <c r="DQ215" s="8"/>
      <c r="DR215" s="8"/>
      <c r="DS215" s="8"/>
      <c r="DT215" s="8"/>
      <c r="DU215" s="8"/>
      <c r="DV215" s="8"/>
      <c r="DW215" s="8"/>
      <c r="DX215" s="4"/>
      <c r="DY215" s="32"/>
      <c r="DZ215" s="8"/>
      <c r="EA215" s="32"/>
      <c r="EB215" s="8"/>
      <c r="EC215" s="32"/>
      <c r="ED215" s="32"/>
      <c r="EE215" s="8"/>
      <c r="EQ215" s="32"/>
      <c r="ER215" s="32"/>
      <c r="ES215" s="32"/>
      <c r="ET215" s="32"/>
      <c r="EU215" s="32"/>
      <c r="EV215" s="32"/>
      <c r="EW215" s="32"/>
    </row>
    <row r="216" spans="1:153" ht="15.6" x14ac:dyDescent="0.3">
      <c r="A216" s="5"/>
      <c r="BW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32"/>
      <c r="CN216" s="32"/>
      <c r="CO216" s="8"/>
      <c r="CP216" s="8"/>
      <c r="CQ216" s="8"/>
      <c r="CR216" s="8"/>
      <c r="CS216" s="8"/>
      <c r="CT216" s="8"/>
      <c r="CU216" s="8"/>
      <c r="CV216" s="8"/>
      <c r="CW216" s="8"/>
      <c r="CX216" s="32"/>
      <c r="CY216" s="32"/>
      <c r="CZ216" s="32"/>
      <c r="DA216" s="32"/>
      <c r="DB216" s="32"/>
      <c r="DC216" s="32"/>
      <c r="DD216" s="32"/>
      <c r="DE216" s="32"/>
      <c r="DF216" s="32"/>
      <c r="DG216" s="32"/>
      <c r="DH216" s="4"/>
      <c r="DI216" s="4"/>
      <c r="DJ216" s="4"/>
      <c r="DK216" s="4"/>
      <c r="DL216" s="4"/>
      <c r="DM216" s="32"/>
      <c r="DN216" s="32"/>
      <c r="DO216" s="32"/>
      <c r="DP216" s="4"/>
      <c r="DQ216" s="8"/>
      <c r="DR216" s="8"/>
      <c r="DS216" s="8"/>
      <c r="DT216" s="8"/>
      <c r="DU216" s="8"/>
      <c r="DV216" s="8"/>
      <c r="DW216" s="8"/>
      <c r="DX216" s="4"/>
      <c r="DY216" s="32"/>
      <c r="DZ216" s="8"/>
      <c r="EA216" s="32"/>
      <c r="EB216" s="8"/>
      <c r="EC216" s="32"/>
      <c r="ED216" s="32"/>
      <c r="EE216" s="8"/>
      <c r="EQ216" s="32"/>
      <c r="ER216" s="32"/>
      <c r="ES216" s="32"/>
      <c r="ET216" s="32"/>
      <c r="EU216" s="32"/>
      <c r="EV216" s="32"/>
      <c r="EW216" s="32"/>
    </row>
    <row r="217" spans="1:153" ht="15.6" x14ac:dyDescent="0.3">
      <c r="A217" s="5"/>
      <c r="BW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32"/>
      <c r="CN217" s="32"/>
      <c r="CO217" s="8"/>
      <c r="CP217" s="8"/>
      <c r="CQ217" s="8"/>
      <c r="CR217" s="8"/>
      <c r="CS217" s="8"/>
      <c r="CT217" s="8"/>
      <c r="CU217" s="8"/>
      <c r="CV217" s="8"/>
      <c r="CW217" s="8"/>
      <c r="CX217" s="32"/>
      <c r="CY217" s="32"/>
      <c r="CZ217" s="32"/>
      <c r="DA217" s="32"/>
      <c r="DB217" s="32"/>
      <c r="DC217" s="32"/>
      <c r="DD217" s="32"/>
      <c r="DE217" s="32"/>
      <c r="DF217" s="32"/>
      <c r="DG217" s="32"/>
      <c r="DH217" s="4"/>
      <c r="DI217" s="4"/>
      <c r="DJ217" s="4"/>
      <c r="DK217" s="4"/>
      <c r="DL217" s="4"/>
      <c r="DM217" s="32"/>
      <c r="DN217" s="32"/>
      <c r="DO217" s="32"/>
      <c r="DP217" s="4"/>
      <c r="DQ217" s="8"/>
      <c r="DR217" s="8"/>
      <c r="DS217" s="8"/>
      <c r="DT217" s="8"/>
      <c r="DU217" s="8"/>
      <c r="DV217" s="8"/>
      <c r="DW217" s="8"/>
      <c r="DX217" s="4"/>
      <c r="DY217" s="32"/>
      <c r="DZ217" s="8"/>
      <c r="EA217" s="32"/>
      <c r="EB217" s="8"/>
      <c r="EC217" s="32"/>
      <c r="ED217" s="32"/>
      <c r="EE217" s="8"/>
      <c r="EQ217" s="32"/>
      <c r="ER217" s="32"/>
      <c r="ES217" s="32"/>
      <c r="ET217" s="32"/>
      <c r="EU217" s="32"/>
      <c r="EV217" s="32"/>
      <c r="EW217" s="32"/>
    </row>
    <row r="218" spans="1:153" ht="15.6" x14ac:dyDescent="0.3">
      <c r="A218" s="5"/>
      <c r="BW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32"/>
      <c r="CN218" s="32"/>
      <c r="CO218" s="8"/>
      <c r="CP218" s="8"/>
      <c r="CQ218" s="8"/>
      <c r="CR218" s="8"/>
      <c r="CS218" s="8"/>
      <c r="CT218" s="8"/>
      <c r="CU218" s="8"/>
      <c r="CV218" s="8"/>
      <c r="CW218" s="8"/>
      <c r="CX218" s="32"/>
      <c r="CY218" s="32"/>
      <c r="CZ218" s="32"/>
      <c r="DA218" s="32"/>
      <c r="DB218" s="32"/>
      <c r="DC218" s="32"/>
      <c r="DD218" s="32"/>
      <c r="DE218" s="32"/>
      <c r="DF218" s="32"/>
      <c r="DG218" s="32"/>
      <c r="DH218" s="4"/>
      <c r="DI218" s="4"/>
      <c r="DJ218" s="4"/>
      <c r="DK218" s="4"/>
      <c r="DL218" s="4"/>
      <c r="DM218" s="32"/>
      <c r="DN218" s="32"/>
      <c r="DO218" s="32"/>
      <c r="DP218" s="4"/>
      <c r="DQ218" s="8"/>
      <c r="DR218" s="8"/>
      <c r="DS218" s="8"/>
      <c r="DT218" s="8"/>
      <c r="DU218" s="8"/>
      <c r="DV218" s="8"/>
      <c r="DW218" s="8"/>
      <c r="DX218" s="4"/>
      <c r="DY218" s="32"/>
      <c r="DZ218" s="8"/>
      <c r="EA218" s="32"/>
      <c r="EB218" s="8"/>
      <c r="EC218" s="32"/>
      <c r="ED218" s="32"/>
      <c r="EE218" s="8"/>
      <c r="EQ218" s="32"/>
      <c r="ER218" s="32"/>
      <c r="ES218" s="32"/>
      <c r="ET218" s="32"/>
      <c r="EU218" s="32"/>
      <c r="EV218" s="32"/>
      <c r="EW218" s="32"/>
    </row>
    <row r="219" spans="1:153" ht="15.6" x14ac:dyDescent="0.3">
      <c r="A219" s="5"/>
      <c r="BW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32"/>
      <c r="CN219" s="32"/>
      <c r="CO219" s="8"/>
      <c r="CP219" s="8"/>
      <c r="CQ219" s="8"/>
      <c r="CR219" s="8"/>
      <c r="CS219" s="8"/>
      <c r="CT219" s="8"/>
      <c r="CU219" s="8"/>
      <c r="CV219" s="8"/>
      <c r="CW219" s="8"/>
      <c r="CX219" s="32"/>
      <c r="CY219" s="32"/>
      <c r="CZ219" s="32"/>
      <c r="DA219" s="32"/>
      <c r="DB219" s="32"/>
      <c r="DC219" s="32"/>
      <c r="DD219" s="32"/>
      <c r="DE219" s="32"/>
      <c r="DF219" s="32"/>
      <c r="DG219" s="32"/>
      <c r="DH219" s="4"/>
      <c r="DI219" s="4"/>
      <c r="DJ219" s="4"/>
      <c r="DK219" s="4"/>
      <c r="DL219" s="4"/>
      <c r="DM219" s="32"/>
      <c r="DN219" s="32"/>
      <c r="DO219" s="32"/>
      <c r="DP219" s="4"/>
      <c r="DQ219" s="8"/>
      <c r="DR219" s="8"/>
      <c r="DS219" s="8"/>
      <c r="DT219" s="8"/>
      <c r="DU219" s="8"/>
      <c r="DV219" s="8"/>
      <c r="DW219" s="8"/>
      <c r="DX219" s="4"/>
      <c r="DY219" s="32"/>
      <c r="DZ219" s="8"/>
      <c r="EA219" s="32"/>
      <c r="EB219" s="8"/>
      <c r="EC219" s="32"/>
      <c r="ED219" s="32"/>
      <c r="EE219" s="8"/>
      <c r="EQ219" s="32"/>
      <c r="ER219" s="32"/>
      <c r="ES219" s="32"/>
      <c r="ET219" s="32"/>
      <c r="EU219" s="32"/>
      <c r="EV219" s="32"/>
      <c r="EW219" s="32"/>
    </row>
    <row r="220" spans="1:153" ht="15.6" x14ac:dyDescent="0.3">
      <c r="A220" s="5"/>
      <c r="BW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32"/>
      <c r="CN220" s="32"/>
      <c r="CO220" s="8"/>
      <c r="CP220" s="8"/>
      <c r="CQ220" s="8"/>
      <c r="CR220" s="8"/>
      <c r="CS220" s="8"/>
      <c r="CT220" s="8"/>
      <c r="CU220" s="8"/>
      <c r="CV220" s="8"/>
      <c r="CW220" s="8"/>
      <c r="CX220" s="32"/>
      <c r="CY220" s="32"/>
      <c r="CZ220" s="32"/>
      <c r="DA220" s="32"/>
      <c r="DB220" s="32"/>
      <c r="DC220" s="32"/>
      <c r="DD220" s="32"/>
      <c r="DE220" s="32"/>
      <c r="DF220" s="32"/>
      <c r="DG220" s="32"/>
      <c r="DH220" s="4"/>
      <c r="DI220" s="4"/>
      <c r="DJ220" s="4"/>
      <c r="DK220" s="4"/>
      <c r="DL220" s="4"/>
      <c r="DM220" s="32"/>
      <c r="DN220" s="32"/>
      <c r="DO220" s="32"/>
      <c r="DP220" s="4"/>
      <c r="DQ220" s="8"/>
      <c r="DR220" s="8"/>
      <c r="DS220" s="8"/>
      <c r="DT220" s="8"/>
      <c r="DU220" s="8"/>
      <c r="DV220" s="8"/>
      <c r="DW220" s="8"/>
      <c r="DX220" s="4"/>
      <c r="DY220" s="32"/>
      <c r="DZ220" s="8"/>
      <c r="EA220" s="32"/>
      <c r="EB220" s="8"/>
      <c r="EC220" s="32"/>
      <c r="ED220" s="32"/>
      <c r="EE220" s="8"/>
      <c r="EQ220" s="32"/>
      <c r="ER220" s="32"/>
      <c r="ES220" s="32"/>
      <c r="ET220" s="32"/>
      <c r="EU220" s="32"/>
      <c r="EV220" s="32"/>
      <c r="EW220" s="32"/>
    </row>
    <row r="221" spans="1:153" ht="15.6" x14ac:dyDescent="0.3">
      <c r="A221" s="5"/>
      <c r="BW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32"/>
      <c r="CN221" s="32"/>
      <c r="CO221" s="8"/>
      <c r="CP221" s="8"/>
      <c r="CQ221" s="8"/>
      <c r="CR221" s="8"/>
      <c r="CS221" s="8"/>
      <c r="CT221" s="8"/>
      <c r="CU221" s="8"/>
      <c r="CV221" s="8"/>
      <c r="CW221" s="8"/>
      <c r="CX221" s="32"/>
      <c r="CY221" s="32"/>
      <c r="CZ221" s="32"/>
      <c r="DA221" s="32"/>
      <c r="DB221" s="32"/>
      <c r="DC221" s="32"/>
      <c r="DD221" s="32"/>
      <c r="DE221" s="32"/>
      <c r="DF221" s="32"/>
      <c r="DG221" s="32"/>
      <c r="DH221" s="4"/>
      <c r="DI221" s="4"/>
      <c r="DJ221" s="4"/>
      <c r="DK221" s="4"/>
      <c r="DL221" s="4"/>
      <c r="DM221" s="32"/>
      <c r="DN221" s="32"/>
      <c r="DO221" s="32"/>
      <c r="DP221" s="4"/>
      <c r="DQ221" s="8"/>
      <c r="DR221" s="8"/>
      <c r="DS221" s="8"/>
      <c r="DT221" s="8"/>
      <c r="DU221" s="8"/>
      <c r="DV221" s="8"/>
      <c r="DW221" s="8"/>
      <c r="DX221" s="4"/>
      <c r="DY221" s="32"/>
      <c r="DZ221" s="8"/>
      <c r="EA221" s="32"/>
      <c r="EB221" s="8"/>
      <c r="EC221" s="32"/>
      <c r="ED221" s="32"/>
      <c r="EE221" s="8"/>
      <c r="EQ221" s="32"/>
      <c r="ER221" s="32"/>
      <c r="ES221" s="32"/>
      <c r="ET221" s="32"/>
      <c r="EU221" s="32"/>
      <c r="EV221" s="32"/>
      <c r="EW221" s="32"/>
    </row>
    <row r="222" spans="1:153" ht="15.6" x14ac:dyDescent="0.3">
      <c r="A222" s="5"/>
      <c r="BW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32"/>
      <c r="CN222" s="32"/>
      <c r="CO222" s="8"/>
      <c r="CP222" s="8"/>
      <c r="CQ222" s="8"/>
      <c r="CR222" s="8"/>
      <c r="CS222" s="8"/>
      <c r="CT222" s="8"/>
      <c r="CU222" s="8"/>
      <c r="CV222" s="8"/>
      <c r="CW222" s="8"/>
      <c r="CX222" s="32"/>
      <c r="CY222" s="32"/>
      <c r="CZ222" s="32"/>
      <c r="DA222" s="32"/>
      <c r="DB222" s="32"/>
      <c r="DC222" s="32"/>
      <c r="DD222" s="32"/>
      <c r="DE222" s="32"/>
      <c r="DF222" s="32"/>
      <c r="DG222" s="32"/>
      <c r="DH222" s="4"/>
      <c r="DI222" s="4"/>
      <c r="DJ222" s="4"/>
      <c r="DK222" s="4"/>
      <c r="DL222" s="4"/>
      <c r="DM222" s="32"/>
      <c r="DN222" s="32"/>
      <c r="DO222" s="32"/>
      <c r="DP222" s="4"/>
      <c r="DQ222" s="8"/>
      <c r="DR222" s="8"/>
      <c r="DS222" s="8"/>
      <c r="DT222" s="8"/>
      <c r="DU222" s="8"/>
      <c r="DV222" s="8"/>
      <c r="DW222" s="8"/>
      <c r="DX222" s="4"/>
      <c r="DY222" s="32"/>
      <c r="DZ222" s="8"/>
      <c r="EA222" s="32"/>
      <c r="EB222" s="8"/>
      <c r="EC222" s="32"/>
      <c r="ED222" s="32"/>
      <c r="EE222" s="8"/>
      <c r="EQ222" s="32"/>
      <c r="ER222" s="32"/>
      <c r="ES222" s="32"/>
      <c r="ET222" s="32"/>
      <c r="EU222" s="32"/>
      <c r="EV222" s="32"/>
      <c r="EW222" s="32"/>
    </row>
    <row r="223" spans="1:153" ht="15.6" x14ac:dyDescent="0.3">
      <c r="A223" s="5"/>
      <c r="BW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32"/>
      <c r="CN223" s="32"/>
      <c r="CO223" s="8"/>
      <c r="CP223" s="8"/>
      <c r="CQ223" s="8"/>
      <c r="CR223" s="8"/>
      <c r="CS223" s="8"/>
      <c r="CT223" s="8"/>
      <c r="CU223" s="8"/>
      <c r="CV223" s="8"/>
      <c r="CW223" s="8"/>
      <c r="CX223" s="32"/>
      <c r="CY223" s="32"/>
      <c r="CZ223" s="32"/>
      <c r="DA223" s="32"/>
      <c r="DB223" s="32"/>
      <c r="DC223" s="32"/>
      <c r="DD223" s="32"/>
      <c r="DE223" s="32"/>
      <c r="DF223" s="32"/>
      <c r="DG223" s="32"/>
      <c r="DH223" s="4"/>
      <c r="DI223" s="4"/>
      <c r="DJ223" s="4"/>
      <c r="DK223" s="4"/>
      <c r="DL223" s="4"/>
      <c r="DM223" s="32"/>
      <c r="DN223" s="32"/>
      <c r="DO223" s="32"/>
      <c r="DP223" s="4"/>
      <c r="DQ223" s="8"/>
      <c r="DR223" s="8"/>
      <c r="DS223" s="8"/>
      <c r="DT223" s="8"/>
      <c r="DU223" s="8"/>
      <c r="DV223" s="8"/>
      <c r="DW223" s="8"/>
      <c r="DX223" s="4"/>
      <c r="DY223" s="32"/>
      <c r="DZ223" s="8"/>
      <c r="EA223" s="32"/>
      <c r="EB223" s="8"/>
      <c r="EC223" s="32"/>
      <c r="ED223" s="32"/>
      <c r="EE223" s="8"/>
      <c r="EQ223" s="32"/>
      <c r="ER223" s="32"/>
      <c r="ES223" s="32"/>
      <c r="ET223" s="32"/>
      <c r="EU223" s="32"/>
      <c r="EV223" s="32"/>
      <c r="EW223" s="32"/>
    </row>
    <row r="224" spans="1:153" ht="15.6" x14ac:dyDescent="0.3">
      <c r="A224" s="5"/>
      <c r="BW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32"/>
      <c r="CN224" s="32"/>
      <c r="CO224" s="8"/>
      <c r="CP224" s="8"/>
      <c r="CQ224" s="8"/>
      <c r="CR224" s="8"/>
      <c r="CS224" s="8"/>
      <c r="CT224" s="8"/>
      <c r="CU224" s="8"/>
      <c r="CV224" s="8"/>
      <c r="CW224" s="8"/>
      <c r="CX224" s="32"/>
      <c r="CY224" s="32"/>
      <c r="CZ224" s="32"/>
      <c r="DA224" s="32"/>
      <c r="DB224" s="32"/>
      <c r="DC224" s="32"/>
      <c r="DD224" s="32"/>
      <c r="DE224" s="32"/>
      <c r="DF224" s="32"/>
      <c r="DG224" s="32"/>
      <c r="DH224" s="4"/>
      <c r="DI224" s="4"/>
      <c r="DJ224" s="4"/>
      <c r="DK224" s="4"/>
      <c r="DL224" s="4"/>
      <c r="DM224" s="32"/>
      <c r="DN224" s="32"/>
      <c r="DO224" s="32"/>
      <c r="DP224" s="4"/>
      <c r="DQ224" s="8"/>
      <c r="DR224" s="8"/>
      <c r="DS224" s="8"/>
      <c r="DT224" s="8"/>
      <c r="DU224" s="8"/>
      <c r="DV224" s="8"/>
      <c r="DW224" s="8"/>
      <c r="DX224" s="4"/>
      <c r="DY224" s="32"/>
      <c r="DZ224" s="8"/>
      <c r="EA224" s="32"/>
      <c r="EB224" s="8"/>
      <c r="EC224" s="32"/>
      <c r="ED224" s="32"/>
      <c r="EE224" s="8"/>
      <c r="EQ224" s="32"/>
      <c r="ER224" s="32"/>
      <c r="ES224" s="32"/>
      <c r="ET224" s="32"/>
      <c r="EU224" s="32"/>
      <c r="EV224" s="32"/>
      <c r="EW224" s="32"/>
    </row>
    <row r="225" spans="1:153" ht="15.6" x14ac:dyDescent="0.3">
      <c r="A225" s="5"/>
      <c r="BW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32"/>
      <c r="CN225" s="32"/>
      <c r="CO225" s="8"/>
      <c r="CP225" s="8"/>
      <c r="CQ225" s="8"/>
      <c r="CR225" s="8"/>
      <c r="CS225" s="8"/>
      <c r="CT225" s="8"/>
      <c r="CU225" s="8"/>
      <c r="CV225" s="8"/>
      <c r="CW225" s="8"/>
      <c r="CX225" s="32"/>
      <c r="CY225" s="32"/>
      <c r="CZ225" s="32"/>
      <c r="DA225" s="32"/>
      <c r="DB225" s="32"/>
      <c r="DC225" s="32"/>
      <c r="DD225" s="32"/>
      <c r="DE225" s="32"/>
      <c r="DF225" s="32"/>
      <c r="DG225" s="32"/>
      <c r="DH225" s="4"/>
      <c r="DI225" s="4"/>
      <c r="DJ225" s="4"/>
      <c r="DK225" s="4"/>
      <c r="DL225" s="4"/>
      <c r="DM225" s="32"/>
      <c r="DN225" s="32"/>
      <c r="DO225" s="32"/>
      <c r="DP225" s="4"/>
      <c r="DQ225" s="8"/>
      <c r="DR225" s="8"/>
      <c r="DS225" s="8"/>
      <c r="DT225" s="8"/>
      <c r="DU225" s="8"/>
      <c r="DV225" s="8"/>
      <c r="DW225" s="8"/>
      <c r="DX225" s="4"/>
      <c r="DY225" s="32"/>
      <c r="DZ225" s="8"/>
      <c r="EA225" s="32"/>
      <c r="EB225" s="8"/>
      <c r="EC225" s="32"/>
      <c r="ED225" s="32"/>
      <c r="EE225" s="8"/>
      <c r="EQ225" s="32"/>
      <c r="ER225" s="32"/>
      <c r="ES225" s="32"/>
      <c r="ET225" s="32"/>
      <c r="EU225" s="32"/>
      <c r="EV225" s="32"/>
      <c r="EW225" s="32"/>
    </row>
    <row r="226" spans="1:153" ht="15.6" x14ac:dyDescent="0.3">
      <c r="A226" s="5"/>
      <c r="BW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32"/>
      <c r="CN226" s="32"/>
      <c r="CO226" s="8"/>
      <c r="CP226" s="8"/>
      <c r="CQ226" s="8"/>
      <c r="CR226" s="8"/>
      <c r="CS226" s="8"/>
      <c r="CT226" s="8"/>
      <c r="CU226" s="8"/>
      <c r="CV226" s="8"/>
      <c r="CW226" s="8"/>
      <c r="CX226" s="32"/>
      <c r="CY226" s="32"/>
      <c r="CZ226" s="32"/>
      <c r="DA226" s="32"/>
      <c r="DB226" s="32"/>
      <c r="DC226" s="32"/>
      <c r="DD226" s="32"/>
      <c r="DE226" s="32"/>
      <c r="DF226" s="32"/>
      <c r="DG226" s="32"/>
      <c r="DH226" s="4"/>
      <c r="DI226" s="4"/>
      <c r="DJ226" s="4"/>
      <c r="DK226" s="4"/>
      <c r="DL226" s="4"/>
      <c r="DM226" s="32"/>
      <c r="DN226" s="32"/>
      <c r="DO226" s="32"/>
      <c r="DP226" s="4"/>
      <c r="DQ226" s="8"/>
      <c r="DR226" s="8"/>
      <c r="DS226" s="8"/>
      <c r="DT226" s="8"/>
      <c r="DU226" s="8"/>
      <c r="DV226" s="8"/>
      <c r="DW226" s="8"/>
      <c r="DX226" s="4"/>
      <c r="DY226" s="32"/>
      <c r="DZ226" s="8"/>
      <c r="EA226" s="32"/>
      <c r="EB226" s="8"/>
      <c r="EC226" s="32"/>
      <c r="ED226" s="32"/>
      <c r="EE226" s="8"/>
      <c r="EQ226" s="32"/>
      <c r="ER226" s="32"/>
      <c r="ES226" s="32"/>
      <c r="ET226" s="32"/>
      <c r="EU226" s="32"/>
      <c r="EV226" s="32"/>
      <c r="EW226" s="32"/>
    </row>
    <row r="227" spans="1:153" ht="15.6" x14ac:dyDescent="0.3">
      <c r="A227" s="5"/>
      <c r="BW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32"/>
      <c r="CN227" s="32"/>
      <c r="CO227" s="8"/>
      <c r="CP227" s="8"/>
      <c r="CQ227" s="8"/>
      <c r="CR227" s="8"/>
      <c r="CS227" s="8"/>
      <c r="CT227" s="8"/>
      <c r="CU227" s="8"/>
      <c r="CV227" s="8"/>
      <c r="CW227" s="8"/>
      <c r="CX227" s="32"/>
      <c r="CY227" s="32"/>
      <c r="CZ227" s="32"/>
      <c r="DA227" s="32"/>
      <c r="DB227" s="32"/>
      <c r="DC227" s="32"/>
      <c r="DD227" s="32"/>
      <c r="DE227" s="32"/>
      <c r="DF227" s="32"/>
      <c r="DG227" s="32"/>
      <c r="DH227" s="4"/>
      <c r="DI227" s="4"/>
      <c r="DJ227" s="4"/>
      <c r="DK227" s="4"/>
      <c r="DL227" s="4"/>
      <c r="DM227" s="32"/>
      <c r="DN227" s="32"/>
      <c r="DO227" s="32"/>
      <c r="DP227" s="4"/>
      <c r="DQ227" s="8"/>
      <c r="DR227" s="8"/>
      <c r="DS227" s="8"/>
      <c r="DT227" s="8"/>
      <c r="DU227" s="8"/>
      <c r="DV227" s="8"/>
      <c r="DW227" s="8"/>
      <c r="DX227" s="4"/>
      <c r="DY227" s="32"/>
      <c r="DZ227" s="8"/>
      <c r="EA227" s="32"/>
      <c r="EB227" s="8"/>
      <c r="EC227" s="32"/>
      <c r="ED227" s="32"/>
      <c r="EE227" s="8"/>
      <c r="EQ227" s="32"/>
      <c r="ER227" s="32"/>
      <c r="ES227" s="32"/>
      <c r="ET227" s="32"/>
      <c r="EU227" s="32"/>
      <c r="EV227" s="32"/>
      <c r="EW227" s="32"/>
    </row>
    <row r="228" spans="1:153" ht="15.6" x14ac:dyDescent="0.3">
      <c r="A228" s="5"/>
      <c r="BW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32"/>
      <c r="CN228" s="32"/>
      <c r="CO228" s="8"/>
      <c r="CP228" s="8"/>
      <c r="CQ228" s="8"/>
      <c r="CR228" s="8"/>
      <c r="CS228" s="8"/>
      <c r="CT228" s="8"/>
      <c r="CU228" s="8"/>
      <c r="CV228" s="8"/>
      <c r="CW228" s="8"/>
      <c r="CX228" s="32"/>
      <c r="CY228" s="32"/>
      <c r="CZ228" s="32"/>
      <c r="DA228" s="32"/>
      <c r="DB228" s="32"/>
      <c r="DC228" s="32"/>
      <c r="DD228" s="32"/>
      <c r="DE228" s="32"/>
      <c r="DF228" s="32"/>
      <c r="DG228" s="32"/>
      <c r="DH228" s="4"/>
      <c r="DI228" s="4"/>
      <c r="DJ228" s="4"/>
      <c r="DK228" s="4"/>
      <c r="DL228" s="4"/>
      <c r="DM228" s="32"/>
      <c r="DN228" s="32"/>
      <c r="DO228" s="32"/>
      <c r="DP228" s="4"/>
      <c r="DQ228" s="8"/>
      <c r="DR228" s="8"/>
      <c r="DS228" s="8"/>
      <c r="DT228" s="8"/>
      <c r="DU228" s="8"/>
      <c r="DV228" s="8"/>
      <c r="DW228" s="8"/>
      <c r="DX228" s="4"/>
      <c r="DY228" s="32"/>
      <c r="DZ228" s="8"/>
      <c r="EA228" s="32"/>
      <c r="EB228" s="8"/>
      <c r="EC228" s="32"/>
      <c r="ED228" s="32"/>
      <c r="EE228" s="8"/>
      <c r="EQ228" s="32"/>
      <c r="ER228" s="32"/>
      <c r="ES228" s="32"/>
      <c r="ET228" s="32"/>
      <c r="EU228" s="32"/>
      <c r="EV228" s="32"/>
      <c r="EW228" s="32"/>
    </row>
    <row r="229" spans="1:153" ht="15.6" x14ac:dyDescent="0.3">
      <c r="A229" s="5"/>
      <c r="BW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32"/>
      <c r="CN229" s="32"/>
      <c r="CO229" s="8"/>
      <c r="CP229" s="8"/>
      <c r="CQ229" s="8"/>
      <c r="CR229" s="8"/>
      <c r="CS229" s="8"/>
      <c r="CT229" s="8"/>
      <c r="CU229" s="8"/>
      <c r="CV229" s="8"/>
      <c r="CW229" s="8"/>
      <c r="CX229" s="32"/>
      <c r="CY229" s="32"/>
      <c r="CZ229" s="32"/>
      <c r="DA229" s="32"/>
      <c r="DB229" s="32"/>
      <c r="DC229" s="32"/>
      <c r="DD229" s="32"/>
      <c r="DE229" s="32"/>
      <c r="DF229" s="32"/>
      <c r="DG229" s="32"/>
      <c r="DH229" s="4"/>
      <c r="DI229" s="4"/>
      <c r="DJ229" s="4"/>
      <c r="DK229" s="4"/>
      <c r="DL229" s="4"/>
      <c r="DM229" s="32"/>
      <c r="DN229" s="32"/>
      <c r="DO229" s="32"/>
      <c r="DP229" s="4"/>
      <c r="DQ229" s="8"/>
      <c r="DR229" s="8"/>
      <c r="DS229" s="8"/>
      <c r="DT229" s="8"/>
      <c r="DU229" s="8"/>
      <c r="DV229" s="8"/>
      <c r="DW229" s="8"/>
      <c r="DX229" s="4"/>
      <c r="DY229" s="32"/>
      <c r="DZ229" s="8"/>
      <c r="EA229" s="32"/>
      <c r="EB229" s="8"/>
      <c r="EC229" s="32"/>
      <c r="ED229" s="32"/>
      <c r="EE229" s="8"/>
      <c r="EQ229" s="32"/>
      <c r="ER229" s="32"/>
      <c r="ES229" s="32"/>
      <c r="ET229" s="32"/>
      <c r="EU229" s="32"/>
      <c r="EV229" s="32"/>
      <c r="EW229" s="32"/>
    </row>
    <row r="230" spans="1:153" ht="15.6" x14ac:dyDescent="0.3">
      <c r="A230" s="5"/>
      <c r="BW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32"/>
      <c r="CN230" s="32"/>
      <c r="CO230" s="8"/>
      <c r="CP230" s="8"/>
      <c r="CQ230" s="8"/>
      <c r="CR230" s="8"/>
      <c r="CS230" s="8"/>
      <c r="CT230" s="8"/>
      <c r="CU230" s="8"/>
      <c r="CV230" s="8"/>
      <c r="CW230" s="8"/>
      <c r="CX230" s="32"/>
      <c r="CY230" s="32"/>
      <c r="CZ230" s="32"/>
      <c r="DA230" s="32"/>
      <c r="DB230" s="32"/>
      <c r="DC230" s="32"/>
      <c r="DD230" s="32"/>
      <c r="DE230" s="32"/>
      <c r="DF230" s="32"/>
      <c r="DG230" s="32"/>
      <c r="DH230" s="4"/>
      <c r="DI230" s="4"/>
      <c r="DJ230" s="4"/>
      <c r="DK230" s="4"/>
      <c r="DL230" s="4"/>
      <c r="DM230" s="32"/>
      <c r="DN230" s="32"/>
      <c r="DO230" s="32"/>
      <c r="DP230" s="4"/>
      <c r="DQ230" s="8"/>
      <c r="DR230" s="8"/>
      <c r="DS230" s="8"/>
      <c r="DT230" s="8"/>
      <c r="DU230" s="8"/>
      <c r="DV230" s="8"/>
      <c r="DW230" s="8"/>
      <c r="DX230" s="4"/>
      <c r="DY230" s="32"/>
      <c r="DZ230" s="8"/>
      <c r="EA230" s="32"/>
      <c r="EB230" s="8"/>
      <c r="EC230" s="32"/>
      <c r="ED230" s="32"/>
      <c r="EE230" s="8"/>
      <c r="EQ230" s="32"/>
      <c r="ER230" s="32"/>
      <c r="ES230" s="32"/>
      <c r="ET230" s="32"/>
      <c r="EU230" s="32"/>
      <c r="EV230" s="32"/>
      <c r="EW230" s="32"/>
    </row>
    <row r="231" spans="1:153" ht="15.6" x14ac:dyDescent="0.3">
      <c r="A231" s="5"/>
      <c r="BW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32"/>
      <c r="CN231" s="32"/>
      <c r="CO231" s="8"/>
      <c r="CP231" s="8"/>
      <c r="CQ231" s="8"/>
      <c r="CR231" s="8"/>
      <c r="CS231" s="8"/>
      <c r="CT231" s="8"/>
      <c r="CU231" s="8"/>
      <c r="CV231" s="8"/>
      <c r="CW231" s="8"/>
      <c r="CX231" s="32"/>
      <c r="CY231" s="32"/>
      <c r="CZ231" s="32"/>
      <c r="DA231" s="32"/>
      <c r="DB231" s="32"/>
      <c r="DC231" s="32"/>
      <c r="DD231" s="32"/>
      <c r="DE231" s="32"/>
      <c r="DF231" s="32"/>
      <c r="DG231" s="32"/>
      <c r="DH231" s="4"/>
      <c r="DI231" s="4"/>
      <c r="DJ231" s="4"/>
      <c r="DK231" s="4"/>
      <c r="DL231" s="4"/>
      <c r="DM231" s="32"/>
      <c r="DN231" s="32"/>
      <c r="DO231" s="32"/>
      <c r="DP231" s="4"/>
      <c r="DQ231" s="8"/>
      <c r="DR231" s="8"/>
      <c r="DS231" s="8"/>
      <c r="DT231" s="8"/>
      <c r="DU231" s="8"/>
      <c r="DV231" s="8"/>
      <c r="DW231" s="8"/>
      <c r="DX231" s="4"/>
      <c r="DY231" s="32"/>
      <c r="DZ231" s="8"/>
      <c r="EA231" s="32"/>
      <c r="EB231" s="8"/>
      <c r="EC231" s="32"/>
      <c r="ED231" s="32"/>
      <c r="EE231" s="8"/>
      <c r="EQ231" s="32"/>
      <c r="ER231" s="32"/>
      <c r="ES231" s="32"/>
      <c r="ET231" s="32"/>
      <c r="EU231" s="32"/>
      <c r="EV231" s="32"/>
      <c r="EW231" s="32"/>
    </row>
    <row r="232" spans="1:153" ht="15.6" x14ac:dyDescent="0.3">
      <c r="A232" s="5"/>
      <c r="BW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32"/>
      <c r="CN232" s="32"/>
      <c r="CO232" s="8"/>
      <c r="CP232" s="8"/>
      <c r="CQ232" s="8"/>
      <c r="CR232" s="8"/>
      <c r="CS232" s="8"/>
      <c r="CT232" s="8"/>
      <c r="CU232" s="8"/>
      <c r="CV232" s="8"/>
      <c r="CW232" s="8"/>
      <c r="CX232" s="32"/>
      <c r="CY232" s="32"/>
      <c r="CZ232" s="32"/>
      <c r="DA232" s="32"/>
      <c r="DB232" s="32"/>
      <c r="DC232" s="32"/>
      <c r="DD232" s="32"/>
      <c r="DE232" s="32"/>
      <c r="DF232" s="32"/>
      <c r="DG232" s="32"/>
      <c r="DH232" s="4"/>
      <c r="DI232" s="4"/>
      <c r="DJ232" s="4"/>
      <c r="DK232" s="4"/>
      <c r="DL232" s="4"/>
      <c r="DM232" s="32"/>
      <c r="DN232" s="32"/>
      <c r="DO232" s="32"/>
      <c r="DP232" s="4"/>
      <c r="DQ232" s="8"/>
      <c r="DR232" s="8"/>
      <c r="DS232" s="8"/>
      <c r="DT232" s="8"/>
      <c r="DU232" s="8"/>
      <c r="DV232" s="8"/>
      <c r="DW232" s="8"/>
      <c r="DX232" s="4"/>
      <c r="DY232" s="32"/>
      <c r="DZ232" s="8"/>
      <c r="EA232" s="32"/>
      <c r="EB232" s="8"/>
      <c r="EC232" s="32"/>
      <c r="ED232" s="32"/>
      <c r="EE232" s="8"/>
      <c r="EQ232" s="32"/>
      <c r="ER232" s="32"/>
      <c r="ES232" s="32"/>
      <c r="ET232" s="32"/>
      <c r="EU232" s="32"/>
      <c r="EV232" s="32"/>
      <c r="EW232" s="32"/>
    </row>
    <row r="233" spans="1:153" ht="15.6" x14ac:dyDescent="0.3">
      <c r="A233" s="5"/>
      <c r="BW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32"/>
      <c r="CN233" s="32"/>
      <c r="CO233" s="8"/>
      <c r="CP233" s="8"/>
      <c r="CQ233" s="8"/>
      <c r="CR233" s="8"/>
      <c r="CS233" s="8"/>
      <c r="CT233" s="8"/>
      <c r="CU233" s="8"/>
      <c r="CV233" s="8"/>
      <c r="CW233" s="8"/>
      <c r="CX233" s="32"/>
      <c r="CY233" s="32"/>
      <c r="CZ233" s="32"/>
      <c r="DA233" s="32"/>
      <c r="DB233" s="32"/>
      <c r="DC233" s="32"/>
      <c r="DD233" s="32"/>
      <c r="DE233" s="32"/>
      <c r="DF233" s="32"/>
      <c r="DG233" s="32"/>
      <c r="DH233" s="4"/>
      <c r="DI233" s="4"/>
      <c r="DJ233" s="4"/>
      <c r="DK233" s="4"/>
      <c r="DL233" s="4"/>
      <c r="DM233" s="32"/>
      <c r="DN233" s="32"/>
      <c r="DO233" s="32"/>
      <c r="DP233" s="4"/>
      <c r="DQ233" s="8"/>
      <c r="DR233" s="8"/>
      <c r="DS233" s="8"/>
      <c r="DT233" s="8"/>
      <c r="DU233" s="8"/>
      <c r="DV233" s="8"/>
      <c r="DW233" s="8"/>
      <c r="DX233" s="4"/>
      <c r="DY233" s="32"/>
      <c r="DZ233" s="8"/>
      <c r="EA233" s="32"/>
      <c r="EB233" s="8"/>
      <c r="EC233" s="32"/>
      <c r="ED233" s="32"/>
      <c r="EE233" s="8"/>
      <c r="EQ233" s="32"/>
      <c r="ER233" s="32"/>
      <c r="ES233" s="32"/>
      <c r="ET233" s="32"/>
      <c r="EU233" s="32"/>
      <c r="EV233" s="32"/>
      <c r="EW233" s="32"/>
    </row>
    <row r="234" spans="1:153" ht="15.6" x14ac:dyDescent="0.3">
      <c r="A234" s="5"/>
      <c r="BW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32"/>
      <c r="CN234" s="32"/>
      <c r="CO234" s="8"/>
      <c r="CP234" s="8"/>
      <c r="CQ234" s="8"/>
      <c r="CR234" s="8"/>
      <c r="CS234" s="8"/>
      <c r="CT234" s="8"/>
      <c r="CU234" s="8"/>
      <c r="CV234" s="8"/>
      <c r="CW234" s="8"/>
      <c r="CX234" s="32"/>
      <c r="CY234" s="32"/>
      <c r="CZ234" s="32"/>
      <c r="DA234" s="32"/>
      <c r="DB234" s="32"/>
      <c r="DC234" s="32"/>
      <c r="DD234" s="32"/>
      <c r="DE234" s="32"/>
      <c r="DF234" s="32"/>
      <c r="DG234" s="32"/>
      <c r="DH234" s="4"/>
      <c r="DI234" s="4"/>
      <c r="DJ234" s="4"/>
      <c r="DK234" s="4"/>
      <c r="DL234" s="4"/>
      <c r="DM234" s="32"/>
      <c r="DN234" s="32"/>
      <c r="DO234" s="32"/>
      <c r="DP234" s="4"/>
      <c r="DQ234" s="8"/>
      <c r="DR234" s="8"/>
      <c r="DS234" s="8"/>
      <c r="DT234" s="8"/>
      <c r="DU234" s="8"/>
      <c r="DV234" s="8"/>
      <c r="DW234" s="8"/>
      <c r="DX234" s="4"/>
      <c r="DY234" s="32"/>
      <c r="DZ234" s="8"/>
      <c r="EA234" s="32"/>
      <c r="EB234" s="8"/>
      <c r="EC234" s="32"/>
      <c r="ED234" s="32"/>
      <c r="EE234" s="8"/>
      <c r="EQ234" s="32"/>
      <c r="ER234" s="32"/>
      <c r="ES234" s="32"/>
      <c r="ET234" s="32"/>
      <c r="EU234" s="32"/>
      <c r="EV234" s="32"/>
      <c r="EW234" s="32"/>
    </row>
    <row r="235" spans="1:153" ht="15.6" x14ac:dyDescent="0.3">
      <c r="A235" s="5"/>
      <c r="BW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32"/>
      <c r="CN235" s="32"/>
      <c r="CO235" s="8"/>
      <c r="CP235" s="8"/>
      <c r="CQ235" s="8"/>
      <c r="CR235" s="8"/>
      <c r="CS235" s="8"/>
      <c r="CT235" s="8"/>
      <c r="CU235" s="8"/>
      <c r="CV235" s="8"/>
      <c r="CW235" s="8"/>
      <c r="CX235" s="32"/>
      <c r="CY235" s="32"/>
      <c r="CZ235" s="32"/>
      <c r="DA235" s="32"/>
      <c r="DB235" s="32"/>
      <c r="DC235" s="32"/>
      <c r="DD235" s="32"/>
      <c r="DE235" s="32"/>
      <c r="DF235" s="32"/>
      <c r="DG235" s="32"/>
      <c r="DH235" s="4"/>
      <c r="DI235" s="4"/>
      <c r="DJ235" s="4"/>
      <c r="DK235" s="4"/>
      <c r="DL235" s="4"/>
      <c r="DM235" s="32"/>
      <c r="DN235" s="32"/>
      <c r="DO235" s="32"/>
      <c r="DP235" s="4"/>
      <c r="DQ235" s="8"/>
      <c r="DR235" s="8"/>
      <c r="DS235" s="8"/>
      <c r="DT235" s="8"/>
      <c r="DU235" s="8"/>
      <c r="DV235" s="8"/>
      <c r="DW235" s="8"/>
      <c r="DX235" s="4"/>
      <c r="DY235" s="32"/>
      <c r="DZ235" s="8"/>
      <c r="EA235" s="32"/>
      <c r="EB235" s="8"/>
      <c r="EC235" s="32"/>
      <c r="ED235" s="32"/>
      <c r="EE235" s="8"/>
      <c r="EQ235" s="32"/>
      <c r="ER235" s="32"/>
      <c r="ES235" s="32"/>
      <c r="ET235" s="32"/>
      <c r="EU235" s="32"/>
      <c r="EV235" s="32"/>
      <c r="EW235" s="32"/>
    </row>
    <row r="236" spans="1:153" ht="15.6" x14ac:dyDescent="0.3">
      <c r="A236" s="5"/>
      <c r="BW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32"/>
      <c r="CN236" s="32"/>
      <c r="CO236" s="8"/>
      <c r="CP236" s="8"/>
      <c r="CQ236" s="8"/>
      <c r="CR236" s="8"/>
      <c r="CS236" s="8"/>
      <c r="CT236" s="8"/>
      <c r="CU236" s="8"/>
      <c r="CV236" s="8"/>
      <c r="CW236" s="8"/>
      <c r="CX236" s="32"/>
      <c r="CY236" s="32"/>
      <c r="CZ236" s="32"/>
      <c r="DA236" s="32"/>
      <c r="DB236" s="32"/>
      <c r="DC236" s="32"/>
      <c r="DD236" s="32"/>
      <c r="DE236" s="32"/>
      <c r="DF236" s="32"/>
      <c r="DG236" s="32"/>
      <c r="DH236" s="4"/>
      <c r="DI236" s="4"/>
      <c r="DJ236" s="4"/>
      <c r="DK236" s="4"/>
      <c r="DL236" s="4"/>
      <c r="DM236" s="32"/>
      <c r="DN236" s="32"/>
      <c r="DO236" s="32"/>
      <c r="DP236" s="4"/>
      <c r="DQ236" s="8"/>
      <c r="DR236" s="8"/>
      <c r="DS236" s="8"/>
      <c r="DT236" s="8"/>
      <c r="DU236" s="8"/>
      <c r="DV236" s="8"/>
      <c r="DW236" s="8"/>
      <c r="DX236" s="4"/>
      <c r="DY236" s="32"/>
      <c r="DZ236" s="8"/>
      <c r="EA236" s="32"/>
      <c r="EB236" s="8"/>
      <c r="EC236" s="32"/>
      <c r="ED236" s="32"/>
      <c r="EE236" s="8"/>
      <c r="EQ236" s="32"/>
      <c r="ER236" s="32"/>
      <c r="ES236" s="32"/>
      <c r="ET236" s="32"/>
      <c r="EU236" s="32"/>
      <c r="EV236" s="32"/>
      <c r="EW236" s="32"/>
    </row>
    <row r="237" spans="1:153" ht="15.6" x14ac:dyDescent="0.3">
      <c r="A237" s="5"/>
      <c r="BW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32"/>
      <c r="CN237" s="32"/>
      <c r="CO237" s="8"/>
      <c r="CP237" s="8"/>
      <c r="CQ237" s="8"/>
      <c r="CR237" s="8"/>
      <c r="CS237" s="8"/>
      <c r="CT237" s="8"/>
      <c r="CU237" s="8"/>
      <c r="CV237" s="8"/>
      <c r="CW237" s="8"/>
      <c r="CX237" s="32"/>
      <c r="CY237" s="32"/>
      <c r="CZ237" s="32"/>
      <c r="DA237" s="32"/>
      <c r="DB237" s="32"/>
      <c r="DC237" s="32"/>
      <c r="DD237" s="32"/>
      <c r="DE237" s="32"/>
      <c r="DF237" s="32"/>
      <c r="DG237" s="32"/>
      <c r="DH237" s="4"/>
      <c r="DI237" s="4"/>
      <c r="DJ237" s="4"/>
      <c r="DK237" s="4"/>
      <c r="DL237" s="4"/>
      <c r="DM237" s="32"/>
      <c r="DN237" s="32"/>
      <c r="DO237" s="32"/>
      <c r="DP237" s="4"/>
      <c r="DQ237" s="8"/>
      <c r="DR237" s="8"/>
      <c r="DS237" s="8"/>
      <c r="DT237" s="8"/>
      <c r="DU237" s="8"/>
      <c r="DV237" s="8"/>
      <c r="DW237" s="8"/>
      <c r="DX237" s="4"/>
      <c r="DY237" s="32"/>
      <c r="DZ237" s="8"/>
      <c r="EA237" s="32"/>
      <c r="EB237" s="8"/>
      <c r="EC237" s="32"/>
      <c r="ED237" s="32"/>
      <c r="EE237" s="8"/>
      <c r="EQ237" s="32"/>
      <c r="ER237" s="32"/>
      <c r="ES237" s="32"/>
      <c r="ET237" s="32"/>
      <c r="EU237" s="32"/>
      <c r="EV237" s="32"/>
      <c r="EW237" s="32"/>
    </row>
    <row r="238" spans="1:153" ht="15.6" x14ac:dyDescent="0.3">
      <c r="A238" s="5"/>
      <c r="BW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32"/>
      <c r="CN238" s="32"/>
      <c r="CO238" s="8"/>
      <c r="CP238" s="8"/>
      <c r="CQ238" s="8"/>
      <c r="CR238" s="8"/>
      <c r="CS238" s="8"/>
      <c r="CT238" s="8"/>
      <c r="CU238" s="8"/>
      <c r="CV238" s="8"/>
      <c r="CW238" s="8"/>
      <c r="CX238" s="32"/>
      <c r="CY238" s="32"/>
      <c r="CZ238" s="32"/>
      <c r="DA238" s="32"/>
      <c r="DB238" s="32"/>
      <c r="DC238" s="32"/>
      <c r="DD238" s="32"/>
      <c r="DE238" s="32"/>
      <c r="DF238" s="32"/>
      <c r="DG238" s="32"/>
      <c r="DH238" s="4"/>
      <c r="DI238" s="4"/>
      <c r="DJ238" s="4"/>
      <c r="DK238" s="4"/>
      <c r="DL238" s="4"/>
      <c r="DM238" s="32"/>
      <c r="DN238" s="32"/>
      <c r="DO238" s="32"/>
      <c r="DP238" s="4"/>
      <c r="DQ238" s="8"/>
      <c r="DR238" s="8"/>
      <c r="DS238" s="8"/>
      <c r="DT238" s="8"/>
      <c r="DU238" s="8"/>
      <c r="DV238" s="8"/>
      <c r="DW238" s="8"/>
      <c r="DX238" s="4"/>
      <c r="DY238" s="32"/>
      <c r="DZ238" s="8"/>
      <c r="EA238" s="32"/>
      <c r="EB238" s="8"/>
      <c r="EC238" s="32"/>
      <c r="ED238" s="32"/>
      <c r="EE238" s="8"/>
      <c r="EQ238" s="32"/>
      <c r="ER238" s="32"/>
      <c r="ES238" s="32"/>
      <c r="ET238" s="32"/>
      <c r="EU238" s="32"/>
      <c r="EV238" s="32"/>
      <c r="EW238" s="32"/>
    </row>
    <row r="239" spans="1:153" ht="15.6" x14ac:dyDescent="0.3">
      <c r="A239" s="5"/>
      <c r="BW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32"/>
      <c r="CN239" s="32"/>
      <c r="CO239" s="8"/>
      <c r="CP239" s="8"/>
      <c r="CQ239" s="8"/>
      <c r="CR239" s="8"/>
      <c r="CS239" s="8"/>
      <c r="CT239" s="8"/>
      <c r="CU239" s="8"/>
      <c r="CV239" s="8"/>
      <c r="CW239" s="8"/>
      <c r="CX239" s="32"/>
      <c r="CY239" s="32"/>
      <c r="CZ239" s="32"/>
      <c r="DA239" s="32"/>
      <c r="DB239" s="32"/>
      <c r="DC239" s="32"/>
      <c r="DD239" s="32"/>
      <c r="DE239" s="32"/>
      <c r="DF239" s="32"/>
      <c r="DG239" s="32"/>
      <c r="DH239" s="4"/>
      <c r="DI239" s="4"/>
      <c r="DJ239" s="4"/>
      <c r="DK239" s="4"/>
      <c r="DL239" s="4"/>
      <c r="DM239" s="32"/>
      <c r="DN239" s="32"/>
      <c r="DO239" s="32"/>
      <c r="DP239" s="4"/>
      <c r="DQ239" s="8"/>
      <c r="DR239" s="8"/>
      <c r="DS239" s="8"/>
      <c r="DT239" s="8"/>
      <c r="DU239" s="8"/>
      <c r="DV239" s="8"/>
      <c r="DW239" s="8"/>
      <c r="DX239" s="4"/>
      <c r="DY239" s="32"/>
      <c r="DZ239" s="8"/>
      <c r="EA239" s="32"/>
      <c r="EB239" s="8"/>
      <c r="EC239" s="32"/>
      <c r="ED239" s="32"/>
      <c r="EE239" s="8"/>
      <c r="EQ239" s="32"/>
      <c r="ER239" s="32"/>
      <c r="ES239" s="32"/>
      <c r="ET239" s="32"/>
      <c r="EU239" s="32"/>
      <c r="EV239" s="32"/>
      <c r="EW239" s="32"/>
    </row>
    <row r="240" spans="1:153" ht="15.6" x14ac:dyDescent="0.3">
      <c r="A240" s="5"/>
      <c r="BW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/>
      <c r="CM240" s="32"/>
      <c r="CN240" s="32"/>
      <c r="CO240" s="8"/>
      <c r="CP240" s="8"/>
      <c r="CQ240" s="8"/>
      <c r="CR240" s="8"/>
      <c r="CS240" s="8"/>
      <c r="CT240" s="8"/>
      <c r="CU240" s="8"/>
      <c r="CV240" s="8"/>
      <c r="CW240" s="8"/>
      <c r="CX240" s="32"/>
      <c r="CY240" s="32"/>
      <c r="CZ240" s="32"/>
      <c r="DA240" s="32"/>
      <c r="DB240" s="32"/>
      <c r="DC240" s="32"/>
      <c r="DD240" s="32"/>
      <c r="DE240" s="32"/>
      <c r="DF240" s="32"/>
      <c r="DG240" s="32"/>
      <c r="DH240" s="4"/>
      <c r="DI240" s="4"/>
      <c r="DJ240" s="4"/>
      <c r="DK240" s="4"/>
      <c r="DL240" s="4"/>
      <c r="DM240" s="32"/>
      <c r="DN240" s="32"/>
      <c r="DO240" s="32"/>
      <c r="DP240" s="4"/>
      <c r="DQ240" s="8"/>
      <c r="DR240" s="8"/>
      <c r="DS240" s="8"/>
      <c r="DT240" s="8"/>
      <c r="DU240" s="8"/>
      <c r="DV240" s="8"/>
      <c r="DW240" s="8"/>
      <c r="DX240" s="4"/>
      <c r="DY240" s="32"/>
      <c r="DZ240" s="8"/>
      <c r="EA240" s="32"/>
      <c r="EB240" s="8"/>
      <c r="EC240" s="32"/>
      <c r="ED240" s="32"/>
      <c r="EE240" s="8"/>
      <c r="EQ240" s="32"/>
      <c r="ER240" s="32"/>
      <c r="ES240" s="32"/>
      <c r="ET240" s="32"/>
      <c r="EU240" s="32"/>
      <c r="EV240" s="32"/>
      <c r="EW240" s="32"/>
    </row>
    <row r="241" spans="1:153" ht="15.6" x14ac:dyDescent="0.3">
      <c r="A241" s="5"/>
      <c r="BW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32"/>
      <c r="CN241" s="32"/>
      <c r="CO241" s="8"/>
      <c r="CP241" s="8"/>
      <c r="CQ241" s="8"/>
      <c r="CR241" s="8"/>
      <c r="CS241" s="8"/>
      <c r="CT241" s="8"/>
      <c r="CU241" s="8"/>
      <c r="CV241" s="8"/>
      <c r="CW241" s="8"/>
      <c r="CX241" s="32"/>
      <c r="CY241" s="32"/>
      <c r="CZ241" s="32"/>
      <c r="DA241" s="32"/>
      <c r="DB241" s="32"/>
      <c r="DC241" s="32"/>
      <c r="DD241" s="32"/>
      <c r="DE241" s="32"/>
      <c r="DF241" s="32"/>
      <c r="DG241" s="32"/>
      <c r="DH241" s="4"/>
      <c r="DI241" s="4"/>
      <c r="DJ241" s="4"/>
      <c r="DK241" s="4"/>
      <c r="DL241" s="4"/>
      <c r="DM241" s="32"/>
      <c r="DN241" s="32"/>
      <c r="DO241" s="32"/>
      <c r="DP241" s="4"/>
      <c r="DQ241" s="8"/>
      <c r="DR241" s="8"/>
      <c r="DS241" s="8"/>
      <c r="DT241" s="8"/>
      <c r="DU241" s="8"/>
      <c r="DV241" s="8"/>
      <c r="DW241" s="8"/>
      <c r="DX241" s="4"/>
      <c r="DY241" s="32"/>
      <c r="DZ241" s="8"/>
      <c r="EA241" s="32"/>
      <c r="EB241" s="8"/>
      <c r="EC241" s="32"/>
      <c r="ED241" s="32"/>
      <c r="EE241" s="8"/>
      <c r="EQ241" s="32"/>
      <c r="ER241" s="32"/>
      <c r="ES241" s="32"/>
      <c r="ET241" s="32"/>
      <c r="EU241" s="32"/>
      <c r="EV241" s="32"/>
      <c r="EW241" s="32"/>
    </row>
    <row r="242" spans="1:153" ht="15.6" x14ac:dyDescent="0.3">
      <c r="A242" s="5"/>
      <c r="BW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32"/>
      <c r="CN242" s="32"/>
      <c r="CO242" s="8"/>
      <c r="CP242" s="8"/>
      <c r="CQ242" s="8"/>
      <c r="CR242" s="8"/>
      <c r="CS242" s="8"/>
      <c r="CT242" s="8"/>
      <c r="CU242" s="8"/>
      <c r="CV242" s="8"/>
      <c r="CW242" s="8"/>
      <c r="CX242" s="32"/>
      <c r="CY242" s="32"/>
      <c r="CZ242" s="32"/>
      <c r="DA242" s="32"/>
      <c r="DB242" s="32"/>
      <c r="DC242" s="32"/>
      <c r="DD242" s="32"/>
      <c r="DE242" s="32"/>
      <c r="DF242" s="32"/>
      <c r="DG242" s="32"/>
      <c r="DH242" s="4"/>
      <c r="DI242" s="4"/>
      <c r="DJ242" s="4"/>
      <c r="DK242" s="4"/>
      <c r="DL242" s="4"/>
      <c r="DM242" s="32"/>
      <c r="DN242" s="32"/>
      <c r="DO242" s="32"/>
      <c r="DP242" s="4"/>
      <c r="DQ242" s="8"/>
      <c r="DR242" s="8"/>
      <c r="DS242" s="8"/>
      <c r="DT242" s="8"/>
      <c r="DU242" s="8"/>
      <c r="DV242" s="8"/>
      <c r="DW242" s="8"/>
      <c r="DX242" s="4"/>
      <c r="DY242" s="32"/>
      <c r="DZ242" s="8"/>
      <c r="EA242" s="32"/>
      <c r="EB242" s="8"/>
      <c r="EC242" s="32"/>
      <c r="ED242" s="32"/>
      <c r="EE242" s="8"/>
      <c r="EQ242" s="32"/>
      <c r="ER242" s="32"/>
      <c r="ES242" s="32"/>
      <c r="ET242" s="32"/>
      <c r="EU242" s="32"/>
      <c r="EV242" s="32"/>
      <c r="EW242" s="32"/>
    </row>
    <row r="243" spans="1:153" ht="15.6" x14ac:dyDescent="0.3">
      <c r="A243" s="5"/>
      <c r="BW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32"/>
      <c r="CN243" s="32"/>
      <c r="CO243" s="8"/>
      <c r="CP243" s="8"/>
      <c r="CQ243" s="8"/>
      <c r="CR243" s="8"/>
      <c r="CS243" s="8"/>
      <c r="CT243" s="8"/>
      <c r="CU243" s="8"/>
      <c r="CV243" s="8"/>
      <c r="CW243" s="8"/>
      <c r="CX243" s="32"/>
      <c r="CY243" s="32"/>
      <c r="CZ243" s="32"/>
      <c r="DA243" s="32"/>
      <c r="DB243" s="32"/>
      <c r="DC243" s="32"/>
      <c r="DD243" s="32"/>
      <c r="DE243" s="32"/>
      <c r="DF243" s="32"/>
      <c r="DG243" s="32"/>
      <c r="DH243" s="4"/>
      <c r="DI243" s="4"/>
      <c r="DJ243" s="4"/>
      <c r="DK243" s="4"/>
      <c r="DL243" s="4"/>
      <c r="DM243" s="32"/>
      <c r="DN243" s="32"/>
      <c r="DO243" s="32"/>
      <c r="DP243" s="4"/>
      <c r="DQ243" s="8"/>
      <c r="DR243" s="8"/>
      <c r="DS243" s="8"/>
      <c r="DT243" s="8"/>
      <c r="DU243" s="8"/>
      <c r="DV243" s="8"/>
      <c r="DW243" s="8"/>
      <c r="DX243" s="4"/>
      <c r="DY243" s="32"/>
      <c r="DZ243" s="8"/>
      <c r="EA243" s="32"/>
      <c r="EB243" s="8"/>
      <c r="EC243" s="32"/>
      <c r="ED243" s="32"/>
      <c r="EE243" s="8"/>
      <c r="EQ243" s="32"/>
      <c r="ER243" s="32"/>
      <c r="ES243" s="32"/>
      <c r="ET243" s="32"/>
      <c r="EU243" s="32"/>
      <c r="EV243" s="32"/>
      <c r="EW243" s="32"/>
    </row>
    <row r="244" spans="1:153" ht="15.6" x14ac:dyDescent="0.3">
      <c r="A244" s="5"/>
      <c r="BW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32"/>
      <c r="CN244" s="32"/>
      <c r="CO244" s="8"/>
      <c r="CP244" s="8"/>
      <c r="CQ244" s="8"/>
      <c r="CR244" s="8"/>
      <c r="CS244" s="8"/>
      <c r="CT244" s="8"/>
      <c r="CU244" s="8"/>
      <c r="CV244" s="8"/>
      <c r="CW244" s="8"/>
      <c r="CX244" s="32"/>
      <c r="CY244" s="32"/>
      <c r="CZ244" s="32"/>
      <c r="DA244" s="32"/>
      <c r="DB244" s="32"/>
      <c r="DC244" s="32"/>
      <c r="DD244" s="32"/>
      <c r="DE244" s="32"/>
      <c r="DF244" s="32"/>
      <c r="DG244" s="32"/>
      <c r="DH244" s="4"/>
      <c r="DI244" s="4"/>
      <c r="DJ244" s="4"/>
      <c r="DK244" s="4"/>
      <c r="DL244" s="4"/>
      <c r="DM244" s="32"/>
      <c r="DN244" s="32"/>
      <c r="DO244" s="32"/>
      <c r="DP244" s="4"/>
      <c r="DQ244" s="8"/>
      <c r="DR244" s="8"/>
      <c r="DS244" s="8"/>
      <c r="DT244" s="8"/>
      <c r="DU244" s="8"/>
      <c r="DV244" s="8"/>
      <c r="DW244" s="8"/>
      <c r="DX244" s="4"/>
      <c r="DY244" s="32"/>
      <c r="DZ244" s="8"/>
      <c r="EA244" s="32"/>
      <c r="EB244" s="8"/>
      <c r="EC244" s="32"/>
      <c r="ED244" s="32"/>
      <c r="EE244" s="8"/>
      <c r="EQ244" s="32"/>
      <c r="ER244" s="32"/>
      <c r="ES244" s="32"/>
      <c r="ET244" s="32"/>
      <c r="EU244" s="32"/>
      <c r="EV244" s="32"/>
      <c r="EW244" s="32"/>
    </row>
    <row r="245" spans="1:153" ht="15.6" x14ac:dyDescent="0.3">
      <c r="A245" s="5"/>
      <c r="BW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32"/>
      <c r="CN245" s="32"/>
      <c r="CO245" s="8"/>
      <c r="CP245" s="8"/>
      <c r="CQ245" s="8"/>
      <c r="CR245" s="8"/>
      <c r="CS245" s="8"/>
      <c r="CT245" s="8"/>
      <c r="CU245" s="8"/>
      <c r="CV245" s="8"/>
      <c r="CW245" s="8"/>
      <c r="CX245" s="32"/>
      <c r="CY245" s="32"/>
      <c r="CZ245" s="32"/>
      <c r="DA245" s="32"/>
      <c r="DB245" s="32"/>
      <c r="DC245" s="32"/>
      <c r="DD245" s="32"/>
      <c r="DE245" s="32"/>
      <c r="DF245" s="32"/>
      <c r="DG245" s="32"/>
      <c r="DH245" s="4"/>
      <c r="DI245" s="4"/>
      <c r="DJ245" s="4"/>
      <c r="DK245" s="4"/>
      <c r="DL245" s="4"/>
      <c r="DM245" s="32"/>
      <c r="DN245" s="32"/>
      <c r="DO245" s="32"/>
      <c r="DP245" s="4"/>
      <c r="DQ245" s="8"/>
      <c r="DR245" s="8"/>
      <c r="DS245" s="8"/>
      <c r="DT245" s="8"/>
      <c r="DU245" s="8"/>
      <c r="DV245" s="8"/>
      <c r="DW245" s="8"/>
      <c r="DX245" s="4"/>
      <c r="DY245" s="32"/>
      <c r="DZ245" s="8"/>
      <c r="EA245" s="32"/>
      <c r="EB245" s="8"/>
      <c r="EC245" s="32"/>
      <c r="ED245" s="32"/>
      <c r="EE245" s="8"/>
      <c r="EQ245" s="32"/>
      <c r="ER245" s="32"/>
      <c r="ES245" s="32"/>
      <c r="ET245" s="32"/>
      <c r="EU245" s="32"/>
      <c r="EV245" s="32"/>
      <c r="EW245" s="32"/>
    </row>
    <row r="246" spans="1:153" ht="15.6" x14ac:dyDescent="0.3">
      <c r="A246" s="5"/>
      <c r="BW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32"/>
      <c r="CN246" s="32"/>
      <c r="CO246" s="8"/>
      <c r="CP246" s="8"/>
      <c r="CQ246" s="8"/>
      <c r="CR246" s="8"/>
      <c r="CS246" s="8"/>
      <c r="CT246" s="8"/>
      <c r="CU246" s="8"/>
      <c r="CV246" s="8"/>
      <c r="CW246" s="8"/>
      <c r="CX246" s="32"/>
      <c r="CY246" s="32"/>
      <c r="CZ246" s="32"/>
      <c r="DA246" s="32"/>
      <c r="DB246" s="32"/>
      <c r="DC246" s="32"/>
      <c r="DD246" s="32"/>
      <c r="DE246" s="32"/>
      <c r="DF246" s="32"/>
      <c r="DG246" s="32"/>
      <c r="DH246" s="4"/>
      <c r="DI246" s="4"/>
      <c r="DJ246" s="4"/>
      <c r="DK246" s="4"/>
      <c r="DL246" s="4"/>
      <c r="DM246" s="32"/>
      <c r="DN246" s="32"/>
      <c r="DO246" s="32"/>
      <c r="DP246" s="4"/>
      <c r="DQ246" s="8"/>
      <c r="DR246" s="8"/>
      <c r="DS246" s="8"/>
      <c r="DT246" s="8"/>
      <c r="DU246" s="8"/>
      <c r="DV246" s="8"/>
      <c r="DW246" s="8"/>
      <c r="DX246" s="4"/>
      <c r="DY246" s="32"/>
      <c r="DZ246" s="8"/>
      <c r="EA246" s="32"/>
      <c r="EB246" s="8"/>
      <c r="EC246" s="32"/>
      <c r="ED246" s="32"/>
      <c r="EE246" s="8"/>
      <c r="EQ246" s="32"/>
      <c r="ER246" s="32"/>
      <c r="ES246" s="32"/>
      <c r="ET246" s="32"/>
      <c r="EU246" s="32"/>
      <c r="EV246" s="32"/>
      <c r="EW246" s="32"/>
    </row>
    <row r="247" spans="1:153" ht="15.6" x14ac:dyDescent="0.3">
      <c r="A247" s="5"/>
      <c r="BW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32"/>
      <c r="CN247" s="32"/>
      <c r="CO247" s="8"/>
      <c r="CP247" s="8"/>
      <c r="CQ247" s="8"/>
      <c r="CR247" s="8"/>
      <c r="CS247" s="8"/>
      <c r="CT247" s="8"/>
      <c r="CU247" s="8"/>
      <c r="CV247" s="8"/>
      <c r="CW247" s="8"/>
      <c r="CX247" s="32"/>
      <c r="CY247" s="32"/>
      <c r="CZ247" s="32"/>
      <c r="DA247" s="32"/>
      <c r="DB247" s="32"/>
      <c r="DC247" s="32"/>
      <c r="DD247" s="32"/>
      <c r="DE247" s="32"/>
      <c r="DF247" s="32"/>
      <c r="DG247" s="32"/>
      <c r="DH247" s="4"/>
      <c r="DI247" s="4"/>
      <c r="DJ247" s="4"/>
      <c r="DK247" s="4"/>
      <c r="DL247" s="4"/>
      <c r="DM247" s="32"/>
      <c r="DN247" s="32"/>
      <c r="DO247" s="32"/>
      <c r="DP247" s="4"/>
      <c r="DQ247" s="8"/>
      <c r="DR247" s="8"/>
      <c r="DS247" s="8"/>
      <c r="DT247" s="8"/>
      <c r="DU247" s="8"/>
      <c r="DV247" s="8"/>
      <c r="DW247" s="8"/>
      <c r="DX247" s="4"/>
      <c r="DY247" s="32"/>
      <c r="DZ247" s="8"/>
      <c r="EA247" s="32"/>
      <c r="EB247" s="8"/>
      <c r="EC247" s="32"/>
      <c r="ED247" s="32"/>
      <c r="EE247" s="8"/>
      <c r="EQ247" s="32"/>
      <c r="ER247" s="32"/>
      <c r="ES247" s="32"/>
      <c r="ET247" s="32"/>
      <c r="EU247" s="32"/>
      <c r="EV247" s="32"/>
      <c r="EW247" s="32"/>
    </row>
    <row r="248" spans="1:153" ht="15.6" x14ac:dyDescent="0.3">
      <c r="A248" s="5"/>
      <c r="BW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32"/>
      <c r="CN248" s="32"/>
      <c r="CO248" s="8"/>
      <c r="CP248" s="8"/>
      <c r="CQ248" s="8"/>
      <c r="CR248" s="8"/>
      <c r="CS248" s="8"/>
      <c r="CT248" s="8"/>
      <c r="CU248" s="8"/>
      <c r="CV248" s="8"/>
      <c r="CW248" s="8"/>
      <c r="CX248" s="32"/>
      <c r="CY248" s="32"/>
      <c r="CZ248" s="32"/>
      <c r="DA248" s="32"/>
      <c r="DB248" s="32"/>
      <c r="DC248" s="32"/>
      <c r="DD248" s="32"/>
      <c r="DE248" s="32"/>
      <c r="DF248" s="32"/>
      <c r="DG248" s="32"/>
      <c r="DH248" s="4"/>
      <c r="DI248" s="4"/>
      <c r="DJ248" s="4"/>
      <c r="DK248" s="4"/>
      <c r="DL248" s="4"/>
      <c r="DM248" s="32"/>
      <c r="DN248" s="32"/>
      <c r="DO248" s="32"/>
      <c r="DP248" s="4"/>
      <c r="DQ248" s="8"/>
      <c r="DR248" s="8"/>
      <c r="DS248" s="8"/>
      <c r="DT248" s="8"/>
      <c r="DU248" s="8"/>
      <c r="DV248" s="8"/>
      <c r="DW248" s="8"/>
      <c r="DX248" s="4"/>
      <c r="DY248" s="32"/>
      <c r="DZ248" s="8"/>
      <c r="EA248" s="32"/>
      <c r="EB248" s="8"/>
      <c r="EC248" s="32"/>
      <c r="ED248" s="32"/>
      <c r="EE248" s="8"/>
      <c r="EQ248" s="32"/>
      <c r="ER248" s="32"/>
      <c r="ES248" s="32"/>
      <c r="ET248" s="32"/>
      <c r="EU248" s="32"/>
      <c r="EV248" s="32"/>
      <c r="EW248" s="32"/>
    </row>
    <row r="249" spans="1:153" ht="15.6" x14ac:dyDescent="0.3">
      <c r="A249" s="5"/>
      <c r="BW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32"/>
      <c r="CN249" s="32"/>
      <c r="CO249" s="8"/>
      <c r="CP249" s="8"/>
      <c r="CQ249" s="8"/>
      <c r="CR249" s="8"/>
      <c r="CS249" s="8"/>
      <c r="CT249" s="8"/>
      <c r="CU249" s="8"/>
      <c r="CV249" s="8"/>
      <c r="CW249" s="8"/>
      <c r="CX249" s="32"/>
      <c r="CY249" s="32"/>
      <c r="CZ249" s="32"/>
      <c r="DA249" s="32"/>
      <c r="DB249" s="32"/>
      <c r="DC249" s="32"/>
      <c r="DD249" s="32"/>
      <c r="DE249" s="32"/>
      <c r="DF249" s="32"/>
      <c r="DG249" s="32"/>
      <c r="DH249" s="4"/>
      <c r="DI249" s="4"/>
      <c r="DJ249" s="4"/>
      <c r="DK249" s="4"/>
      <c r="DL249" s="4"/>
      <c r="DM249" s="32"/>
      <c r="DN249" s="32"/>
      <c r="DO249" s="32"/>
      <c r="DP249" s="4"/>
      <c r="DQ249" s="8"/>
      <c r="DR249" s="8"/>
      <c r="DS249" s="8"/>
      <c r="DT249" s="8"/>
      <c r="DU249" s="8"/>
      <c r="DV249" s="8"/>
      <c r="DW249" s="8"/>
      <c r="DX249" s="4"/>
      <c r="DY249" s="32"/>
      <c r="DZ249" s="8"/>
      <c r="EA249" s="32"/>
      <c r="EB249" s="8"/>
      <c r="EC249" s="32"/>
      <c r="ED249" s="32"/>
      <c r="EE249" s="8"/>
      <c r="EQ249" s="32"/>
      <c r="ER249" s="32"/>
      <c r="ES249" s="32"/>
      <c r="ET249" s="32"/>
      <c r="EU249" s="32"/>
      <c r="EV249" s="32"/>
      <c r="EW249" s="32"/>
    </row>
    <row r="250" spans="1:153" ht="15.6" x14ac:dyDescent="0.3">
      <c r="A250" s="5"/>
      <c r="BW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32"/>
      <c r="CN250" s="32"/>
      <c r="CO250" s="8"/>
      <c r="CP250" s="8"/>
      <c r="CQ250" s="8"/>
      <c r="CR250" s="8"/>
      <c r="CS250" s="8"/>
      <c r="CT250" s="8"/>
      <c r="CU250" s="8"/>
      <c r="CV250" s="8"/>
      <c r="CW250" s="8"/>
      <c r="CX250" s="32"/>
      <c r="CY250" s="32"/>
      <c r="CZ250" s="32"/>
      <c r="DA250" s="32"/>
      <c r="DB250" s="32"/>
      <c r="DC250" s="32"/>
      <c r="DD250" s="32"/>
      <c r="DE250" s="32"/>
      <c r="DF250" s="32"/>
      <c r="DG250" s="32"/>
      <c r="DH250" s="4"/>
      <c r="DI250" s="4"/>
      <c r="DJ250" s="4"/>
      <c r="DK250" s="4"/>
      <c r="DL250" s="4"/>
      <c r="DM250" s="32"/>
      <c r="DN250" s="32"/>
      <c r="DO250" s="32"/>
      <c r="DP250" s="4"/>
      <c r="DQ250" s="8"/>
      <c r="DR250" s="8"/>
      <c r="DS250" s="8"/>
      <c r="DT250" s="8"/>
      <c r="DU250" s="8"/>
      <c r="DV250" s="8"/>
      <c r="DW250" s="8"/>
      <c r="DX250" s="4"/>
      <c r="DY250" s="32"/>
      <c r="DZ250" s="8"/>
      <c r="EA250" s="32"/>
      <c r="EB250" s="8"/>
      <c r="EC250" s="32"/>
      <c r="ED250" s="32"/>
      <c r="EE250" s="8"/>
      <c r="EQ250" s="32"/>
      <c r="ER250" s="32"/>
      <c r="ES250" s="32"/>
      <c r="ET250" s="32"/>
      <c r="EU250" s="32"/>
      <c r="EV250" s="32"/>
      <c r="EW250" s="32"/>
    </row>
    <row r="251" spans="1:153" ht="15.6" x14ac:dyDescent="0.3">
      <c r="A251" s="5"/>
      <c r="BW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32"/>
      <c r="CN251" s="32"/>
      <c r="CO251" s="8"/>
      <c r="CP251" s="8"/>
      <c r="CQ251" s="8"/>
      <c r="CR251" s="8"/>
      <c r="CS251" s="8"/>
      <c r="CT251" s="8"/>
      <c r="CU251" s="8"/>
      <c r="CV251" s="8"/>
      <c r="CW251" s="8"/>
      <c r="CX251" s="32"/>
      <c r="CY251" s="32"/>
      <c r="CZ251" s="32"/>
      <c r="DA251" s="32"/>
      <c r="DB251" s="32"/>
      <c r="DC251" s="32"/>
      <c r="DD251" s="32"/>
      <c r="DE251" s="32"/>
      <c r="DF251" s="32"/>
      <c r="DG251" s="32"/>
      <c r="DH251" s="4"/>
      <c r="DI251" s="4"/>
      <c r="DJ251" s="4"/>
      <c r="DK251" s="4"/>
      <c r="DL251" s="4"/>
      <c r="DM251" s="32"/>
      <c r="DN251" s="32"/>
      <c r="DO251" s="32"/>
      <c r="DP251" s="4"/>
      <c r="DQ251" s="8"/>
      <c r="DR251" s="8"/>
      <c r="DS251" s="8"/>
      <c r="DT251" s="8"/>
      <c r="DU251" s="8"/>
      <c r="DV251" s="8"/>
      <c r="DW251" s="8"/>
      <c r="DX251" s="4"/>
      <c r="DY251" s="32"/>
      <c r="DZ251" s="8"/>
      <c r="EA251" s="32"/>
      <c r="EB251" s="8"/>
      <c r="EC251" s="32"/>
      <c r="ED251" s="32"/>
      <c r="EE251" s="8"/>
      <c r="EQ251" s="32"/>
      <c r="ER251" s="32"/>
      <c r="ES251" s="32"/>
      <c r="ET251" s="32"/>
      <c r="EU251" s="32"/>
      <c r="EV251" s="32"/>
      <c r="EW251" s="32"/>
    </row>
    <row r="252" spans="1:153" ht="15.6" x14ac:dyDescent="0.3">
      <c r="A252" s="5"/>
      <c r="BW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32"/>
      <c r="CN252" s="32"/>
      <c r="CO252" s="8"/>
      <c r="CP252" s="8"/>
      <c r="CQ252" s="8"/>
      <c r="CR252" s="8"/>
      <c r="CS252" s="8"/>
      <c r="CT252" s="8"/>
      <c r="CU252" s="8"/>
      <c r="CV252" s="8"/>
      <c r="CW252" s="8"/>
      <c r="CX252" s="32"/>
      <c r="CY252" s="32"/>
      <c r="CZ252" s="32"/>
      <c r="DA252" s="32"/>
      <c r="DB252" s="32"/>
      <c r="DC252" s="32"/>
      <c r="DD252" s="32"/>
      <c r="DE252" s="32"/>
      <c r="DF252" s="32"/>
      <c r="DG252" s="32"/>
      <c r="DH252" s="4"/>
      <c r="DI252" s="4"/>
      <c r="DJ252" s="4"/>
      <c r="DK252" s="4"/>
      <c r="DL252" s="4"/>
      <c r="DM252" s="32"/>
      <c r="DN252" s="32"/>
      <c r="DO252" s="32"/>
      <c r="DP252" s="4"/>
      <c r="DQ252" s="8"/>
      <c r="DR252" s="8"/>
      <c r="DS252" s="8"/>
      <c r="DT252" s="8"/>
      <c r="DU252" s="8"/>
      <c r="DV252" s="8"/>
      <c r="DW252" s="8"/>
      <c r="DX252" s="4"/>
      <c r="DY252" s="32"/>
      <c r="DZ252" s="8"/>
      <c r="EA252" s="32"/>
      <c r="EB252" s="8"/>
      <c r="EC252" s="32"/>
      <c r="ED252" s="32"/>
      <c r="EE252" s="8"/>
      <c r="EQ252" s="32"/>
      <c r="ER252" s="32"/>
      <c r="ES252" s="32"/>
      <c r="ET252" s="32"/>
      <c r="EU252" s="32"/>
      <c r="EV252" s="32"/>
      <c r="EW252" s="32"/>
    </row>
    <row r="253" spans="1:153" ht="15.6" x14ac:dyDescent="0.3">
      <c r="A253" s="5"/>
      <c r="BW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32"/>
      <c r="CN253" s="32"/>
      <c r="CO253" s="8"/>
      <c r="CP253" s="8"/>
      <c r="CQ253" s="8"/>
      <c r="CR253" s="8"/>
      <c r="CS253" s="8"/>
      <c r="CT253" s="8"/>
      <c r="CU253" s="8"/>
      <c r="CV253" s="8"/>
      <c r="CW253" s="8"/>
      <c r="CX253" s="32"/>
      <c r="CY253" s="32"/>
      <c r="CZ253" s="32"/>
      <c r="DA253" s="32"/>
      <c r="DB253" s="32"/>
      <c r="DC253" s="32"/>
      <c r="DD253" s="32"/>
      <c r="DE253" s="32"/>
      <c r="DF253" s="32"/>
      <c r="DG253" s="32"/>
      <c r="DH253" s="4"/>
      <c r="DI253" s="4"/>
      <c r="DJ253" s="4"/>
      <c r="DK253" s="4"/>
      <c r="DL253" s="4"/>
      <c r="DM253" s="32"/>
      <c r="DN253" s="32"/>
      <c r="DO253" s="32"/>
      <c r="DP253" s="4"/>
      <c r="DQ253" s="8"/>
      <c r="DR253" s="8"/>
      <c r="DS253" s="8"/>
      <c r="DT253" s="8"/>
      <c r="DU253" s="8"/>
      <c r="DV253" s="8"/>
      <c r="DW253" s="8"/>
      <c r="DX253" s="4"/>
      <c r="DY253" s="32"/>
      <c r="DZ253" s="8"/>
      <c r="EA253" s="32"/>
      <c r="EB253" s="8"/>
      <c r="EC253" s="32"/>
      <c r="ED253" s="32"/>
      <c r="EE253" s="8"/>
      <c r="EQ253" s="32"/>
      <c r="ER253" s="32"/>
      <c r="ES253" s="32"/>
      <c r="ET253" s="32"/>
      <c r="EU253" s="32"/>
      <c r="EV253" s="32"/>
      <c r="EW253" s="32"/>
    </row>
    <row r="254" spans="1:153" ht="15.6" x14ac:dyDescent="0.3">
      <c r="A254" s="5"/>
      <c r="BW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32"/>
      <c r="CN254" s="32"/>
      <c r="CO254" s="8"/>
      <c r="CP254" s="8"/>
      <c r="CQ254" s="8"/>
      <c r="CR254" s="8"/>
      <c r="CS254" s="8"/>
      <c r="CT254" s="8"/>
      <c r="CU254" s="8"/>
      <c r="CV254" s="8"/>
      <c r="CW254" s="8"/>
      <c r="CX254" s="32"/>
      <c r="CY254" s="32"/>
      <c r="CZ254" s="32"/>
      <c r="DA254" s="32"/>
      <c r="DB254" s="32"/>
      <c r="DC254" s="32"/>
      <c r="DD254" s="32"/>
      <c r="DE254" s="32"/>
      <c r="DF254" s="32"/>
      <c r="DG254" s="32"/>
      <c r="DH254" s="4"/>
      <c r="DI254" s="4"/>
      <c r="DJ254" s="4"/>
      <c r="DK254" s="4"/>
      <c r="DL254" s="4"/>
      <c r="DM254" s="32"/>
      <c r="DN254" s="32"/>
      <c r="DO254" s="32"/>
      <c r="DP254" s="4"/>
      <c r="DQ254" s="8"/>
      <c r="DR254" s="8"/>
      <c r="DS254" s="8"/>
      <c r="DT254" s="8"/>
      <c r="DU254" s="8"/>
      <c r="DV254" s="8"/>
      <c r="DW254" s="8"/>
      <c r="DX254" s="4"/>
      <c r="DY254" s="32"/>
      <c r="DZ254" s="8"/>
      <c r="EA254" s="32"/>
      <c r="EB254" s="8"/>
      <c r="EC254" s="32"/>
      <c r="ED254" s="32"/>
      <c r="EE254" s="8"/>
      <c r="EQ254" s="32"/>
      <c r="ER254" s="32"/>
      <c r="ES254" s="32"/>
      <c r="ET254" s="32"/>
      <c r="EU254" s="32"/>
      <c r="EV254" s="32"/>
      <c r="EW254" s="32"/>
    </row>
    <row r="255" spans="1:153" ht="15.6" x14ac:dyDescent="0.3">
      <c r="A255" s="5"/>
      <c r="BW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32"/>
      <c r="CN255" s="32"/>
      <c r="CO255" s="8"/>
      <c r="CP255" s="8"/>
      <c r="CQ255" s="8"/>
      <c r="CR255" s="8"/>
      <c r="CS255" s="8"/>
      <c r="CT255" s="8"/>
      <c r="CU255" s="8"/>
      <c r="CV255" s="8"/>
      <c r="CW255" s="8"/>
      <c r="CX255" s="32"/>
      <c r="CY255" s="32"/>
      <c r="CZ255" s="32"/>
      <c r="DA255" s="32"/>
      <c r="DB255" s="32"/>
      <c r="DC255" s="32"/>
      <c r="DD255" s="32"/>
      <c r="DE255" s="32"/>
      <c r="DF255" s="32"/>
      <c r="DG255" s="32"/>
      <c r="DH255" s="4"/>
      <c r="DI255" s="4"/>
      <c r="DJ255" s="4"/>
      <c r="DK255" s="4"/>
      <c r="DL255" s="4"/>
      <c r="DM255" s="32"/>
      <c r="DN255" s="32"/>
      <c r="DO255" s="32"/>
      <c r="DP255" s="4"/>
      <c r="DQ255" s="8"/>
      <c r="DR255" s="8"/>
      <c r="DS255" s="8"/>
      <c r="DT255" s="8"/>
      <c r="DU255" s="8"/>
      <c r="DV255" s="8"/>
      <c r="DW255" s="8"/>
      <c r="DX255" s="4"/>
      <c r="DY255" s="32"/>
      <c r="DZ255" s="8"/>
      <c r="EA255" s="32"/>
      <c r="EB255" s="8"/>
      <c r="EC255" s="32"/>
      <c r="ED255" s="32"/>
      <c r="EE255" s="8"/>
      <c r="EQ255" s="32"/>
      <c r="ER255" s="32"/>
      <c r="ES255" s="32"/>
      <c r="ET255" s="32"/>
      <c r="EU255" s="32"/>
      <c r="EV255" s="32"/>
      <c r="EW255" s="32"/>
    </row>
    <row r="256" spans="1:153" ht="15.6" x14ac:dyDescent="0.3">
      <c r="A256" s="5"/>
      <c r="BW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32"/>
      <c r="CN256" s="32"/>
      <c r="CO256" s="8"/>
      <c r="CP256" s="8"/>
      <c r="CQ256" s="8"/>
      <c r="CR256" s="8"/>
      <c r="CS256" s="8"/>
      <c r="CT256" s="8"/>
      <c r="CU256" s="8"/>
      <c r="CV256" s="8"/>
      <c r="CW256" s="8"/>
      <c r="CX256" s="32"/>
      <c r="CY256" s="32"/>
      <c r="CZ256" s="32"/>
      <c r="DA256" s="32"/>
      <c r="DB256" s="32"/>
      <c r="DC256" s="32"/>
      <c r="DD256" s="32"/>
      <c r="DE256" s="32"/>
      <c r="DF256" s="32"/>
      <c r="DG256" s="32"/>
      <c r="DH256" s="4"/>
      <c r="DI256" s="4"/>
      <c r="DJ256" s="4"/>
      <c r="DK256" s="4"/>
      <c r="DL256" s="4"/>
      <c r="DM256" s="32"/>
      <c r="DN256" s="32"/>
      <c r="DO256" s="32"/>
      <c r="DP256" s="4"/>
      <c r="DQ256" s="8"/>
      <c r="DR256" s="8"/>
      <c r="DS256" s="8"/>
      <c r="DT256" s="8"/>
      <c r="DU256" s="8"/>
      <c r="DV256" s="8"/>
      <c r="DW256" s="8"/>
      <c r="DX256" s="4"/>
      <c r="DY256" s="32"/>
      <c r="DZ256" s="8"/>
      <c r="EA256" s="32"/>
      <c r="EB256" s="8"/>
      <c r="EC256" s="32"/>
      <c r="ED256" s="32"/>
      <c r="EE256" s="8"/>
      <c r="EQ256" s="32"/>
      <c r="ER256" s="32"/>
      <c r="ES256" s="32"/>
      <c r="ET256" s="32"/>
      <c r="EU256" s="32"/>
      <c r="EV256" s="32"/>
      <c r="EW256" s="32"/>
    </row>
    <row r="257" spans="1:153" ht="15.6" x14ac:dyDescent="0.3">
      <c r="A257" s="5"/>
      <c r="BW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32"/>
      <c r="CN257" s="32"/>
      <c r="CO257" s="8"/>
      <c r="CP257" s="8"/>
      <c r="CQ257" s="8"/>
      <c r="CR257" s="8"/>
      <c r="CS257" s="8"/>
      <c r="CT257" s="8"/>
      <c r="CU257" s="8"/>
      <c r="CV257" s="8"/>
      <c r="CW257" s="8"/>
      <c r="CX257" s="32"/>
      <c r="CY257" s="32"/>
      <c r="CZ257" s="32"/>
      <c r="DA257" s="32"/>
      <c r="DB257" s="32"/>
      <c r="DC257" s="32"/>
      <c r="DD257" s="32"/>
      <c r="DE257" s="32"/>
      <c r="DF257" s="32"/>
      <c r="DG257" s="32"/>
      <c r="DH257" s="4"/>
      <c r="DI257" s="4"/>
      <c r="DJ257" s="4"/>
      <c r="DK257" s="4"/>
      <c r="DL257" s="4"/>
      <c r="DM257" s="32"/>
      <c r="DN257" s="32"/>
      <c r="DO257" s="32"/>
      <c r="DP257" s="4"/>
      <c r="DQ257" s="8"/>
      <c r="DR257" s="8"/>
      <c r="DS257" s="8"/>
      <c r="DT257" s="8"/>
      <c r="DU257" s="8"/>
      <c r="DV257" s="8"/>
      <c r="DW257" s="8"/>
      <c r="DX257" s="4"/>
      <c r="DY257" s="32"/>
      <c r="DZ257" s="8"/>
      <c r="EA257" s="32"/>
      <c r="EB257" s="8"/>
      <c r="EC257" s="32"/>
      <c r="ED257" s="32"/>
      <c r="EE257" s="8"/>
      <c r="EQ257" s="32"/>
      <c r="ER257" s="32"/>
      <c r="ES257" s="32"/>
      <c r="ET257" s="32"/>
      <c r="EU257" s="32"/>
      <c r="EV257" s="32"/>
      <c r="EW257" s="32"/>
    </row>
    <row r="258" spans="1:153" ht="15.6" x14ac:dyDescent="0.3">
      <c r="A258" s="5"/>
      <c r="BW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32"/>
      <c r="CN258" s="32"/>
      <c r="CO258" s="8"/>
      <c r="CP258" s="8"/>
      <c r="CQ258" s="8"/>
      <c r="CR258" s="8"/>
      <c r="CS258" s="8"/>
      <c r="CT258" s="8"/>
      <c r="CU258" s="8"/>
      <c r="CV258" s="8"/>
      <c r="CW258" s="8"/>
      <c r="CX258" s="32"/>
      <c r="CY258" s="32"/>
      <c r="CZ258" s="32"/>
      <c r="DA258" s="32"/>
      <c r="DB258" s="32"/>
      <c r="DC258" s="32"/>
      <c r="DD258" s="32"/>
      <c r="DE258" s="32"/>
      <c r="DF258" s="32"/>
      <c r="DG258" s="32"/>
      <c r="DH258" s="4"/>
      <c r="DI258" s="4"/>
      <c r="DJ258" s="4"/>
      <c r="DK258" s="4"/>
      <c r="DL258" s="4"/>
      <c r="DM258" s="32"/>
      <c r="DN258" s="32"/>
      <c r="DO258" s="32"/>
      <c r="DP258" s="4"/>
      <c r="DQ258" s="8"/>
      <c r="DR258" s="8"/>
      <c r="DS258" s="8"/>
      <c r="DT258" s="8"/>
      <c r="DU258" s="8"/>
      <c r="DV258" s="8"/>
      <c r="DW258" s="8"/>
      <c r="DX258" s="4"/>
      <c r="DY258" s="32"/>
      <c r="DZ258" s="8"/>
      <c r="EA258" s="32"/>
      <c r="EB258" s="8"/>
      <c r="EC258" s="32"/>
      <c r="ED258" s="32"/>
      <c r="EE258" s="8"/>
      <c r="EQ258" s="32"/>
      <c r="ER258" s="32"/>
      <c r="ES258" s="32"/>
      <c r="ET258" s="32"/>
      <c r="EU258" s="32"/>
      <c r="EV258" s="32"/>
      <c r="EW258" s="32"/>
    </row>
    <row r="259" spans="1:153" ht="15.6" x14ac:dyDescent="0.3">
      <c r="A259" s="5"/>
      <c r="BW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32"/>
      <c r="CN259" s="32"/>
      <c r="CO259" s="8"/>
      <c r="CP259" s="8"/>
      <c r="CQ259" s="8"/>
      <c r="CR259" s="8"/>
      <c r="CS259" s="8"/>
      <c r="CT259" s="8"/>
      <c r="CU259" s="8"/>
      <c r="CV259" s="8"/>
      <c r="CW259" s="8"/>
      <c r="CX259" s="32"/>
      <c r="CY259" s="32"/>
      <c r="CZ259" s="32"/>
      <c r="DA259" s="32"/>
      <c r="DB259" s="32"/>
      <c r="DC259" s="32"/>
      <c r="DD259" s="32"/>
      <c r="DE259" s="32"/>
      <c r="DF259" s="32"/>
      <c r="DG259" s="32"/>
      <c r="DH259" s="4"/>
      <c r="DI259" s="4"/>
      <c r="DJ259" s="4"/>
      <c r="DK259" s="4"/>
      <c r="DL259" s="4"/>
      <c r="DM259" s="32"/>
      <c r="DN259" s="32"/>
      <c r="DO259" s="32"/>
      <c r="DP259" s="4"/>
      <c r="DQ259" s="8"/>
      <c r="DR259" s="8"/>
      <c r="DS259" s="8"/>
      <c r="DT259" s="8"/>
      <c r="DU259" s="8"/>
      <c r="DV259" s="8"/>
      <c r="DW259" s="8"/>
      <c r="DX259" s="4"/>
      <c r="DY259" s="32"/>
      <c r="DZ259" s="8"/>
      <c r="EA259" s="32"/>
      <c r="EB259" s="8"/>
      <c r="EC259" s="32"/>
      <c r="ED259" s="32"/>
      <c r="EE259" s="8"/>
      <c r="EQ259" s="32"/>
      <c r="ER259" s="32"/>
      <c r="ES259" s="32"/>
      <c r="ET259" s="32"/>
      <c r="EU259" s="32"/>
      <c r="EV259" s="32"/>
      <c r="EW259" s="32"/>
    </row>
    <row r="260" spans="1:153" ht="15.6" x14ac:dyDescent="0.3">
      <c r="A260" s="5"/>
      <c r="BW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32"/>
      <c r="CN260" s="32"/>
      <c r="CO260" s="8"/>
      <c r="CP260" s="8"/>
      <c r="CQ260" s="8"/>
      <c r="CR260" s="8"/>
      <c r="CS260" s="8"/>
      <c r="CT260" s="8"/>
      <c r="CU260" s="8"/>
      <c r="CV260" s="8"/>
      <c r="CW260" s="8"/>
      <c r="CX260" s="32"/>
      <c r="CY260" s="32"/>
      <c r="CZ260" s="32"/>
      <c r="DA260" s="32"/>
      <c r="DB260" s="32"/>
      <c r="DC260" s="32"/>
      <c r="DD260" s="32"/>
      <c r="DE260" s="32"/>
      <c r="DF260" s="32"/>
      <c r="DG260" s="32"/>
      <c r="DH260" s="4"/>
      <c r="DI260" s="4"/>
      <c r="DJ260" s="4"/>
      <c r="DK260" s="4"/>
      <c r="DL260" s="4"/>
      <c r="DM260" s="32"/>
      <c r="DN260" s="32"/>
      <c r="DO260" s="32"/>
      <c r="DP260" s="4"/>
      <c r="DQ260" s="8"/>
      <c r="DR260" s="8"/>
      <c r="DS260" s="8"/>
      <c r="DT260" s="8"/>
      <c r="DU260" s="8"/>
      <c r="DV260" s="8"/>
      <c r="DW260" s="8"/>
      <c r="DX260" s="4"/>
      <c r="DY260" s="32"/>
      <c r="DZ260" s="8"/>
      <c r="EA260" s="32"/>
      <c r="EB260" s="8"/>
      <c r="EC260" s="32"/>
      <c r="ED260" s="32"/>
      <c r="EE260" s="8"/>
      <c r="EQ260" s="32"/>
      <c r="ER260" s="32"/>
      <c r="ES260" s="32"/>
      <c r="ET260" s="32"/>
      <c r="EU260" s="32"/>
      <c r="EV260" s="32"/>
      <c r="EW260" s="32"/>
    </row>
    <row r="261" spans="1:153" ht="15.6" x14ac:dyDescent="0.3">
      <c r="A261" s="5"/>
      <c r="BW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32"/>
      <c r="CN261" s="32"/>
      <c r="CO261" s="8"/>
      <c r="CP261" s="8"/>
      <c r="CQ261" s="8"/>
      <c r="CR261" s="8"/>
      <c r="CS261" s="8"/>
      <c r="CT261" s="8"/>
      <c r="CU261" s="8"/>
      <c r="CV261" s="8"/>
      <c r="CW261" s="8"/>
      <c r="CX261" s="32"/>
      <c r="CY261" s="32"/>
      <c r="CZ261" s="32"/>
      <c r="DA261" s="32"/>
      <c r="DB261" s="32"/>
      <c r="DC261" s="32"/>
      <c r="DD261" s="32"/>
      <c r="DE261" s="32"/>
      <c r="DF261" s="32"/>
      <c r="DG261" s="32"/>
      <c r="DH261" s="4"/>
      <c r="DI261" s="4"/>
      <c r="DJ261" s="4"/>
      <c r="DK261" s="4"/>
      <c r="DL261" s="4"/>
      <c r="DM261" s="32"/>
      <c r="DN261" s="32"/>
      <c r="DO261" s="32"/>
      <c r="DP261" s="4"/>
      <c r="DQ261" s="8"/>
      <c r="DR261" s="8"/>
      <c r="DS261" s="8"/>
      <c r="DT261" s="8"/>
      <c r="DU261" s="8"/>
      <c r="DV261" s="8"/>
      <c r="DW261" s="8"/>
      <c r="DX261" s="4"/>
      <c r="DY261" s="32"/>
      <c r="DZ261" s="8"/>
      <c r="EA261" s="32"/>
      <c r="EB261" s="8"/>
      <c r="EC261" s="32"/>
      <c r="ED261" s="32"/>
      <c r="EE261" s="8"/>
      <c r="EQ261" s="32"/>
      <c r="ER261" s="32"/>
      <c r="ES261" s="32"/>
      <c r="ET261" s="32"/>
      <c r="EU261" s="32"/>
      <c r="EV261" s="32"/>
      <c r="EW261" s="32"/>
    </row>
    <row r="262" spans="1:153" ht="15.6" x14ac:dyDescent="0.3">
      <c r="A262" s="5"/>
      <c r="BW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32"/>
      <c r="CN262" s="32"/>
      <c r="CO262" s="8"/>
      <c r="CP262" s="8"/>
      <c r="CQ262" s="8"/>
      <c r="CR262" s="8"/>
      <c r="CS262" s="8"/>
      <c r="CT262" s="8"/>
      <c r="CU262" s="8"/>
      <c r="CV262" s="8"/>
      <c r="CW262" s="8"/>
      <c r="CX262" s="32"/>
      <c r="CY262" s="32"/>
      <c r="CZ262" s="32"/>
      <c r="DA262" s="32"/>
      <c r="DB262" s="32"/>
      <c r="DC262" s="32"/>
      <c r="DD262" s="32"/>
      <c r="DE262" s="32"/>
      <c r="DF262" s="32"/>
      <c r="DG262" s="32"/>
      <c r="DH262" s="4"/>
      <c r="DI262" s="4"/>
      <c r="DJ262" s="4"/>
      <c r="DK262" s="4"/>
      <c r="DL262" s="4"/>
      <c r="DM262" s="32"/>
      <c r="DN262" s="32"/>
      <c r="DO262" s="32"/>
      <c r="DP262" s="4"/>
      <c r="DQ262" s="8"/>
      <c r="DR262" s="8"/>
      <c r="DS262" s="8"/>
      <c r="DT262" s="8"/>
      <c r="DU262" s="8"/>
      <c r="DV262" s="8"/>
      <c r="DW262" s="8"/>
      <c r="DX262" s="4"/>
      <c r="DY262" s="32"/>
      <c r="DZ262" s="8"/>
      <c r="EA262" s="32"/>
      <c r="EB262" s="8"/>
      <c r="EC262" s="32"/>
      <c r="ED262" s="32"/>
      <c r="EE262" s="8"/>
      <c r="EQ262" s="32"/>
      <c r="ER262" s="32"/>
      <c r="ES262" s="32"/>
      <c r="ET262" s="32"/>
      <c r="EU262" s="32"/>
      <c r="EV262" s="32"/>
      <c r="EW262" s="32"/>
    </row>
    <row r="263" spans="1:153" ht="15.6" x14ac:dyDescent="0.3">
      <c r="A263" s="5"/>
      <c r="BW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32"/>
      <c r="CN263" s="32"/>
      <c r="CO263" s="8"/>
      <c r="CP263" s="8"/>
      <c r="CQ263" s="8"/>
      <c r="CR263" s="8"/>
      <c r="CS263" s="8"/>
      <c r="CT263" s="8"/>
      <c r="CU263" s="8"/>
      <c r="CV263" s="8"/>
      <c r="CW263" s="8"/>
      <c r="CX263" s="32"/>
      <c r="CY263" s="32"/>
      <c r="CZ263" s="32"/>
      <c r="DA263" s="32"/>
      <c r="DB263" s="32"/>
      <c r="DC263" s="32"/>
      <c r="DD263" s="32"/>
      <c r="DE263" s="32"/>
      <c r="DF263" s="32"/>
      <c r="DG263" s="32"/>
      <c r="DH263" s="4"/>
      <c r="DI263" s="4"/>
      <c r="DJ263" s="4"/>
      <c r="DK263" s="4"/>
      <c r="DL263" s="4"/>
      <c r="DM263" s="32"/>
      <c r="DN263" s="32"/>
      <c r="DO263" s="32"/>
      <c r="DP263" s="4"/>
      <c r="DQ263" s="8"/>
      <c r="DR263" s="8"/>
      <c r="DS263" s="8"/>
      <c r="DT263" s="8"/>
      <c r="DU263" s="8"/>
      <c r="DV263" s="8"/>
      <c r="DW263" s="8"/>
      <c r="DX263" s="4"/>
      <c r="DY263" s="32"/>
      <c r="DZ263" s="8"/>
      <c r="EA263" s="32"/>
      <c r="EB263" s="8"/>
      <c r="EC263" s="32"/>
      <c r="ED263" s="32"/>
      <c r="EE263" s="8"/>
      <c r="EQ263" s="32"/>
      <c r="ER263" s="32"/>
      <c r="ES263" s="32"/>
      <c r="ET263" s="32"/>
      <c r="EU263" s="32"/>
      <c r="EV263" s="32"/>
      <c r="EW263" s="32"/>
    </row>
    <row r="264" spans="1:153" ht="15.6" x14ac:dyDescent="0.3">
      <c r="A264" s="5"/>
      <c r="BW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32"/>
      <c r="CN264" s="32"/>
      <c r="CO264" s="8"/>
      <c r="CP264" s="8"/>
      <c r="CQ264" s="8"/>
      <c r="CR264" s="8"/>
      <c r="CS264" s="8"/>
      <c r="CT264" s="8"/>
      <c r="CU264" s="8"/>
      <c r="CV264" s="8"/>
      <c r="CW264" s="8"/>
      <c r="CX264" s="32"/>
      <c r="CY264" s="32"/>
      <c r="CZ264" s="32"/>
      <c r="DA264" s="32"/>
      <c r="DB264" s="32"/>
      <c r="DC264" s="32"/>
      <c r="DD264" s="32"/>
      <c r="DE264" s="32"/>
      <c r="DF264" s="32"/>
      <c r="DG264" s="32"/>
      <c r="DH264" s="4"/>
      <c r="DI264" s="4"/>
      <c r="DJ264" s="4"/>
      <c r="DK264" s="4"/>
      <c r="DL264" s="4"/>
      <c r="DM264" s="32"/>
      <c r="DN264" s="32"/>
      <c r="DO264" s="32"/>
      <c r="DP264" s="4"/>
      <c r="DQ264" s="8"/>
      <c r="DR264" s="8"/>
      <c r="DS264" s="8"/>
      <c r="DT264" s="8"/>
      <c r="DU264" s="8"/>
      <c r="DV264" s="8"/>
      <c r="DW264" s="8"/>
      <c r="DX264" s="4"/>
      <c r="DY264" s="32"/>
      <c r="DZ264" s="8"/>
      <c r="EA264" s="32"/>
      <c r="EB264" s="8"/>
      <c r="EC264" s="32"/>
      <c r="ED264" s="32"/>
      <c r="EE264" s="8"/>
      <c r="EQ264" s="32"/>
      <c r="ER264" s="32"/>
      <c r="ES264" s="32"/>
      <c r="ET264" s="32"/>
      <c r="EU264" s="32"/>
      <c r="EV264" s="32"/>
      <c r="EW264" s="32"/>
    </row>
    <row r="265" spans="1:153" ht="15.6" x14ac:dyDescent="0.3">
      <c r="A265" s="5"/>
      <c r="BW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32"/>
      <c r="CN265" s="32"/>
      <c r="CO265" s="8"/>
      <c r="CP265" s="8"/>
      <c r="CQ265" s="8"/>
      <c r="CR265" s="8"/>
      <c r="CS265" s="8"/>
      <c r="CT265" s="8"/>
      <c r="CU265" s="8"/>
      <c r="CV265" s="8"/>
      <c r="CW265" s="8"/>
      <c r="CX265" s="32"/>
      <c r="CY265" s="32"/>
      <c r="CZ265" s="32"/>
      <c r="DA265" s="32"/>
      <c r="DB265" s="32"/>
      <c r="DC265" s="32"/>
      <c r="DD265" s="32"/>
      <c r="DE265" s="32"/>
      <c r="DF265" s="32"/>
      <c r="DG265" s="32"/>
      <c r="DH265" s="4"/>
      <c r="DI265" s="4"/>
      <c r="DJ265" s="4"/>
      <c r="DK265" s="4"/>
      <c r="DL265" s="4"/>
      <c r="DM265" s="32"/>
      <c r="DN265" s="32"/>
      <c r="DO265" s="32"/>
      <c r="DP265" s="4"/>
      <c r="DQ265" s="8"/>
      <c r="DR265" s="8"/>
      <c r="DS265" s="8"/>
      <c r="DT265" s="8"/>
      <c r="DU265" s="8"/>
      <c r="DV265" s="8"/>
      <c r="DW265" s="8"/>
      <c r="DX265" s="4"/>
      <c r="DY265" s="32"/>
      <c r="DZ265" s="8"/>
      <c r="EA265" s="32"/>
      <c r="EB265" s="8"/>
      <c r="EC265" s="32"/>
      <c r="ED265" s="32"/>
      <c r="EE265" s="8"/>
      <c r="EQ265" s="32"/>
      <c r="ER265" s="32"/>
      <c r="ES265" s="32"/>
      <c r="ET265" s="32"/>
      <c r="EU265" s="32"/>
      <c r="EV265" s="32"/>
      <c r="EW265" s="32"/>
    </row>
    <row r="266" spans="1:153" ht="15.6" x14ac:dyDescent="0.3">
      <c r="A266" s="5"/>
      <c r="BW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32"/>
      <c r="CN266" s="32"/>
      <c r="CO266" s="8"/>
      <c r="CP266" s="8"/>
      <c r="CQ266" s="8"/>
      <c r="CR266" s="8"/>
      <c r="CS266" s="8"/>
      <c r="CT266" s="8"/>
      <c r="CU266" s="8"/>
      <c r="CV266" s="8"/>
      <c r="CW266" s="8"/>
      <c r="CX266" s="32"/>
      <c r="CY266" s="32"/>
      <c r="CZ266" s="32"/>
      <c r="DA266" s="32"/>
      <c r="DB266" s="32"/>
      <c r="DC266" s="32"/>
      <c r="DD266" s="32"/>
      <c r="DE266" s="32"/>
      <c r="DF266" s="32"/>
      <c r="DG266" s="32"/>
      <c r="DH266" s="4"/>
      <c r="DI266" s="4"/>
      <c r="DJ266" s="4"/>
      <c r="DK266" s="4"/>
      <c r="DL266" s="4"/>
      <c r="DM266" s="32"/>
      <c r="DN266" s="32"/>
      <c r="DO266" s="32"/>
      <c r="DP266" s="4"/>
      <c r="DQ266" s="8"/>
      <c r="DR266" s="8"/>
      <c r="DS266" s="8"/>
      <c r="DT266" s="8"/>
      <c r="DU266" s="8"/>
      <c r="DV266" s="8"/>
      <c r="DW266" s="8"/>
      <c r="DX266" s="4"/>
      <c r="DY266" s="32"/>
      <c r="DZ266" s="8"/>
      <c r="EA266" s="32"/>
      <c r="EB266" s="8"/>
      <c r="EC266" s="32"/>
      <c r="ED266" s="32"/>
      <c r="EE266" s="8"/>
      <c r="EQ266" s="32"/>
      <c r="ER266" s="32"/>
      <c r="ES266" s="32"/>
      <c r="ET266" s="32"/>
      <c r="EU266" s="32"/>
      <c r="EV266" s="32"/>
      <c r="EW266" s="32"/>
    </row>
    <row r="267" spans="1:153" ht="15.6" x14ac:dyDescent="0.3">
      <c r="A267" s="5"/>
      <c r="BW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32"/>
      <c r="CN267" s="32"/>
      <c r="CO267" s="8"/>
      <c r="CP267" s="8"/>
      <c r="CQ267" s="8"/>
      <c r="CR267" s="8"/>
      <c r="CS267" s="8"/>
      <c r="CT267" s="8"/>
      <c r="CU267" s="8"/>
      <c r="CV267" s="8"/>
      <c r="CW267" s="8"/>
      <c r="CX267" s="32"/>
      <c r="CY267" s="32"/>
      <c r="CZ267" s="32"/>
      <c r="DA267" s="32"/>
      <c r="DB267" s="32"/>
      <c r="DC267" s="32"/>
      <c r="DD267" s="32"/>
      <c r="DE267" s="32"/>
      <c r="DF267" s="32"/>
      <c r="DG267" s="32"/>
      <c r="DH267" s="4"/>
      <c r="DI267" s="4"/>
      <c r="DJ267" s="4"/>
      <c r="DK267" s="4"/>
      <c r="DL267" s="4"/>
      <c r="DM267" s="32"/>
      <c r="DN267" s="32"/>
      <c r="DO267" s="32"/>
      <c r="DP267" s="4"/>
      <c r="DQ267" s="8"/>
      <c r="DR267" s="8"/>
      <c r="DS267" s="8"/>
      <c r="DT267" s="8"/>
      <c r="DU267" s="8"/>
      <c r="DV267" s="8"/>
      <c r="DW267" s="8"/>
      <c r="DX267" s="4"/>
      <c r="DY267" s="32"/>
      <c r="DZ267" s="8"/>
      <c r="EA267" s="32"/>
      <c r="EB267" s="8"/>
      <c r="EC267" s="32"/>
      <c r="ED267" s="32"/>
      <c r="EE267" s="8"/>
      <c r="EQ267" s="32"/>
      <c r="ER267" s="32"/>
      <c r="ES267" s="32"/>
      <c r="ET267" s="32"/>
      <c r="EU267" s="32"/>
      <c r="EV267" s="32"/>
      <c r="EW267" s="32"/>
    </row>
    <row r="268" spans="1:153" ht="15.6" x14ac:dyDescent="0.3">
      <c r="A268" s="5"/>
      <c r="BW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32"/>
      <c r="CN268" s="32"/>
      <c r="CO268" s="8"/>
      <c r="CP268" s="8"/>
      <c r="CQ268" s="8"/>
      <c r="CR268" s="8"/>
      <c r="CS268" s="8"/>
      <c r="CT268" s="8"/>
      <c r="CU268" s="8"/>
      <c r="CV268" s="8"/>
      <c r="CW268" s="8"/>
      <c r="CX268" s="32"/>
      <c r="CY268" s="32"/>
      <c r="CZ268" s="32"/>
      <c r="DA268" s="32"/>
      <c r="DB268" s="32"/>
      <c r="DC268" s="32"/>
      <c r="DD268" s="32"/>
      <c r="DE268" s="32"/>
      <c r="DF268" s="32"/>
      <c r="DG268" s="32"/>
      <c r="DH268" s="4"/>
      <c r="DI268" s="4"/>
      <c r="DJ268" s="4"/>
      <c r="DK268" s="4"/>
      <c r="DL268" s="4"/>
      <c r="DM268" s="32"/>
      <c r="DN268" s="32"/>
      <c r="DO268" s="32"/>
      <c r="DP268" s="4"/>
      <c r="DQ268" s="8"/>
      <c r="DR268" s="8"/>
      <c r="DS268" s="8"/>
      <c r="DT268" s="8"/>
      <c r="DU268" s="8"/>
      <c r="DV268" s="8"/>
      <c r="DW268" s="8"/>
      <c r="DX268" s="4"/>
      <c r="DY268" s="32"/>
      <c r="DZ268" s="8"/>
      <c r="EA268" s="32"/>
      <c r="EB268" s="8"/>
      <c r="EC268" s="32"/>
      <c r="ED268" s="32"/>
      <c r="EE268" s="8"/>
      <c r="EQ268" s="32"/>
      <c r="ER268" s="32"/>
      <c r="ES268" s="32"/>
      <c r="ET268" s="32"/>
      <c r="EU268" s="32"/>
      <c r="EV268" s="32"/>
      <c r="EW268" s="32"/>
    </row>
    <row r="269" spans="1:153" ht="15.6" x14ac:dyDescent="0.3">
      <c r="A269" s="5"/>
      <c r="BW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32"/>
      <c r="CN269" s="32"/>
      <c r="CO269" s="8"/>
      <c r="CP269" s="8"/>
      <c r="CQ269" s="8"/>
      <c r="CR269" s="8"/>
      <c r="CS269" s="8"/>
      <c r="CT269" s="8"/>
      <c r="CU269" s="8"/>
      <c r="CV269" s="8"/>
      <c r="CW269" s="8"/>
      <c r="CX269" s="32"/>
      <c r="CY269" s="32"/>
      <c r="CZ269" s="32"/>
      <c r="DA269" s="32"/>
      <c r="DB269" s="32"/>
      <c r="DC269" s="32"/>
      <c r="DD269" s="32"/>
      <c r="DE269" s="32"/>
      <c r="DF269" s="32"/>
      <c r="DG269" s="32"/>
      <c r="DH269" s="4"/>
      <c r="DI269" s="4"/>
      <c r="DJ269" s="4"/>
      <c r="DK269" s="4"/>
      <c r="DL269" s="4"/>
      <c r="DM269" s="32"/>
      <c r="DN269" s="32"/>
      <c r="DO269" s="32"/>
      <c r="DP269" s="4"/>
      <c r="DQ269" s="8"/>
      <c r="DR269" s="8"/>
      <c r="DS269" s="8"/>
      <c r="DT269" s="8"/>
      <c r="DU269" s="8"/>
      <c r="DV269" s="8"/>
      <c r="DW269" s="8"/>
      <c r="DX269" s="4"/>
      <c r="DY269" s="32"/>
      <c r="DZ269" s="8"/>
      <c r="EA269" s="32"/>
      <c r="EB269" s="8"/>
      <c r="EC269" s="32"/>
      <c r="ED269" s="32"/>
      <c r="EE269" s="8"/>
      <c r="EQ269" s="32"/>
      <c r="ER269" s="32"/>
      <c r="ES269" s="32"/>
      <c r="ET269" s="32"/>
      <c r="EU269" s="32"/>
      <c r="EV269" s="32"/>
      <c r="EW269" s="32"/>
    </row>
    <row r="270" spans="1:153" ht="15.6" x14ac:dyDescent="0.3">
      <c r="A270" s="5"/>
      <c r="BW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32"/>
      <c r="CN270" s="32"/>
      <c r="CO270" s="8"/>
      <c r="CP270" s="8"/>
      <c r="CQ270" s="8"/>
      <c r="CR270" s="8"/>
      <c r="CS270" s="8"/>
      <c r="CT270" s="8"/>
      <c r="CU270" s="8"/>
      <c r="CV270" s="8"/>
      <c r="CW270" s="8"/>
      <c r="CX270" s="32"/>
      <c r="CY270" s="32"/>
      <c r="CZ270" s="32"/>
      <c r="DA270" s="32"/>
      <c r="DB270" s="32"/>
      <c r="DC270" s="32"/>
      <c r="DD270" s="32"/>
      <c r="DE270" s="32"/>
      <c r="DF270" s="32"/>
      <c r="DG270" s="32"/>
      <c r="DH270" s="4"/>
      <c r="DI270" s="4"/>
      <c r="DJ270" s="4"/>
      <c r="DK270" s="4"/>
      <c r="DL270" s="4"/>
      <c r="DM270" s="32"/>
      <c r="DN270" s="32"/>
      <c r="DO270" s="32"/>
      <c r="DP270" s="4"/>
      <c r="DQ270" s="8"/>
      <c r="DR270" s="8"/>
      <c r="DS270" s="8"/>
      <c r="DT270" s="8"/>
      <c r="DU270" s="8"/>
      <c r="DV270" s="8"/>
      <c r="DW270" s="8"/>
      <c r="DX270" s="4"/>
      <c r="DY270" s="32"/>
      <c r="DZ270" s="8"/>
      <c r="EA270" s="32"/>
      <c r="EB270" s="8"/>
      <c r="EC270" s="32"/>
      <c r="ED270" s="32"/>
      <c r="EE270" s="8"/>
      <c r="EQ270" s="32"/>
      <c r="ER270" s="32"/>
      <c r="ES270" s="32"/>
      <c r="ET270" s="32"/>
      <c r="EU270" s="32"/>
      <c r="EV270" s="32"/>
      <c r="EW270" s="32"/>
    </row>
    <row r="271" spans="1:153" ht="15.6" x14ac:dyDescent="0.3">
      <c r="A271" s="5"/>
      <c r="BW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32"/>
      <c r="CN271" s="32"/>
      <c r="CO271" s="8"/>
      <c r="CP271" s="8"/>
      <c r="CQ271" s="8"/>
      <c r="CR271" s="8"/>
      <c r="CS271" s="8"/>
      <c r="CT271" s="8"/>
      <c r="CU271" s="8"/>
      <c r="CV271" s="8"/>
      <c r="CW271" s="8"/>
      <c r="CX271" s="32"/>
      <c r="CY271" s="32"/>
      <c r="CZ271" s="32"/>
      <c r="DA271" s="32"/>
      <c r="DB271" s="32"/>
      <c r="DC271" s="32"/>
      <c r="DD271" s="32"/>
      <c r="DE271" s="32"/>
      <c r="DF271" s="32"/>
      <c r="DG271" s="32"/>
      <c r="DH271" s="4"/>
      <c r="DI271" s="4"/>
      <c r="DJ271" s="4"/>
      <c r="DK271" s="4"/>
      <c r="DL271" s="4"/>
      <c r="DM271" s="32"/>
      <c r="DN271" s="32"/>
      <c r="DO271" s="32"/>
      <c r="DP271" s="4"/>
      <c r="DQ271" s="8"/>
      <c r="DR271" s="8"/>
      <c r="DS271" s="8"/>
      <c r="DT271" s="8"/>
      <c r="DU271" s="8"/>
      <c r="DV271" s="8"/>
      <c r="DW271" s="8"/>
      <c r="DX271" s="4"/>
      <c r="DY271" s="32"/>
      <c r="DZ271" s="8"/>
      <c r="EA271" s="32"/>
      <c r="EB271" s="8"/>
      <c r="EC271" s="32"/>
      <c r="ED271" s="32"/>
      <c r="EE271" s="8"/>
      <c r="EQ271" s="32"/>
      <c r="ER271" s="32"/>
      <c r="ES271" s="32"/>
      <c r="ET271" s="32"/>
      <c r="EU271" s="32"/>
      <c r="EV271" s="32"/>
      <c r="EW271" s="32"/>
    </row>
    <row r="272" spans="1:153" ht="15.6" x14ac:dyDescent="0.3">
      <c r="A272" s="5"/>
      <c r="BW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32"/>
      <c r="CN272" s="32"/>
      <c r="CO272" s="8"/>
      <c r="CP272" s="8"/>
      <c r="CQ272" s="8"/>
      <c r="CR272" s="8"/>
      <c r="CS272" s="8"/>
      <c r="CT272" s="8"/>
      <c r="CU272" s="8"/>
      <c r="CV272" s="8"/>
      <c r="CW272" s="8"/>
      <c r="CX272" s="32"/>
      <c r="CY272" s="32"/>
      <c r="CZ272" s="32"/>
      <c r="DA272" s="32"/>
      <c r="DB272" s="32"/>
      <c r="DC272" s="32"/>
      <c r="DD272" s="32"/>
      <c r="DE272" s="32"/>
      <c r="DF272" s="32"/>
      <c r="DG272" s="32"/>
      <c r="DH272" s="4"/>
      <c r="DI272" s="4"/>
      <c r="DJ272" s="4"/>
      <c r="DK272" s="4"/>
      <c r="DL272" s="4"/>
      <c r="DM272" s="32"/>
      <c r="DN272" s="32"/>
      <c r="DO272" s="32"/>
      <c r="DP272" s="4"/>
      <c r="DQ272" s="8"/>
      <c r="DR272" s="8"/>
      <c r="DS272" s="8"/>
      <c r="DT272" s="8"/>
      <c r="DU272" s="8"/>
      <c r="DV272" s="8"/>
      <c r="DW272" s="8"/>
      <c r="DX272" s="4"/>
      <c r="DY272" s="32"/>
      <c r="DZ272" s="8"/>
      <c r="EA272" s="32"/>
      <c r="EB272" s="8"/>
      <c r="EC272" s="32"/>
      <c r="ED272" s="32"/>
      <c r="EE272" s="8"/>
      <c r="EQ272" s="32"/>
      <c r="ER272" s="32"/>
      <c r="ES272" s="32"/>
      <c r="ET272" s="32"/>
      <c r="EU272" s="32"/>
      <c r="EV272" s="32"/>
      <c r="EW272" s="32"/>
    </row>
    <row r="273" spans="1:153" ht="15.6" x14ac:dyDescent="0.3">
      <c r="A273" s="5"/>
      <c r="BW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32"/>
      <c r="CN273" s="32"/>
      <c r="CO273" s="8"/>
      <c r="CP273" s="8"/>
      <c r="CQ273" s="8"/>
      <c r="CR273" s="8"/>
      <c r="CS273" s="8"/>
      <c r="CT273" s="8"/>
      <c r="CU273" s="8"/>
      <c r="CV273" s="8"/>
      <c r="CW273" s="8"/>
      <c r="CX273" s="32"/>
      <c r="CY273" s="32"/>
      <c r="CZ273" s="32"/>
      <c r="DA273" s="32"/>
      <c r="DB273" s="32"/>
      <c r="DC273" s="32"/>
      <c r="DD273" s="32"/>
      <c r="DE273" s="32"/>
      <c r="DF273" s="32"/>
      <c r="DG273" s="32"/>
      <c r="DH273" s="4"/>
      <c r="DI273" s="4"/>
      <c r="DJ273" s="4"/>
      <c r="DK273" s="4"/>
      <c r="DL273" s="4"/>
      <c r="DM273" s="32"/>
      <c r="DN273" s="32"/>
      <c r="DO273" s="32"/>
      <c r="DP273" s="4"/>
      <c r="DQ273" s="8"/>
      <c r="DR273" s="8"/>
      <c r="DS273" s="8"/>
      <c r="DT273" s="8"/>
      <c r="DU273" s="8"/>
      <c r="DV273" s="8"/>
      <c r="DW273" s="8"/>
      <c r="DX273" s="4"/>
      <c r="DY273" s="32"/>
      <c r="DZ273" s="8"/>
      <c r="EA273" s="32"/>
      <c r="EB273" s="8"/>
      <c r="EC273" s="32"/>
      <c r="ED273" s="32"/>
      <c r="EE273" s="8"/>
      <c r="EQ273" s="32"/>
      <c r="ER273" s="32"/>
      <c r="ES273" s="32"/>
      <c r="ET273" s="32"/>
      <c r="EU273" s="32"/>
      <c r="EV273" s="32"/>
      <c r="EW273" s="32"/>
    </row>
    <row r="274" spans="1:153" ht="15.6" x14ac:dyDescent="0.3">
      <c r="A274" s="5"/>
      <c r="BW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32"/>
      <c r="CN274" s="32"/>
      <c r="CO274" s="8"/>
      <c r="CP274" s="8"/>
      <c r="CQ274" s="8"/>
      <c r="CR274" s="8"/>
      <c r="CS274" s="8"/>
      <c r="CT274" s="8"/>
      <c r="CU274" s="8"/>
      <c r="CV274" s="8"/>
      <c r="CW274" s="8"/>
      <c r="CX274" s="32"/>
      <c r="CY274" s="32"/>
      <c r="CZ274" s="32"/>
      <c r="DA274" s="32"/>
      <c r="DB274" s="32"/>
      <c r="DC274" s="32"/>
      <c r="DD274" s="32"/>
      <c r="DE274" s="32"/>
      <c r="DF274" s="32"/>
      <c r="DG274" s="32"/>
      <c r="DH274" s="4"/>
      <c r="DI274" s="4"/>
      <c r="DJ274" s="4"/>
      <c r="DK274" s="4"/>
      <c r="DL274" s="4"/>
      <c r="DM274" s="32"/>
      <c r="DN274" s="32"/>
      <c r="DO274" s="32"/>
      <c r="DP274" s="4"/>
      <c r="DQ274" s="8"/>
      <c r="DR274" s="8"/>
      <c r="DS274" s="8"/>
      <c r="DT274" s="8"/>
      <c r="DU274" s="8"/>
      <c r="DV274" s="8"/>
      <c r="DW274" s="8"/>
      <c r="DX274" s="4"/>
      <c r="DY274" s="32"/>
      <c r="DZ274" s="8"/>
      <c r="EA274" s="32"/>
      <c r="EB274" s="8"/>
      <c r="EC274" s="32"/>
      <c r="ED274" s="32"/>
      <c r="EE274" s="8"/>
      <c r="EQ274" s="32"/>
      <c r="ER274" s="32"/>
      <c r="ES274" s="32"/>
      <c r="ET274" s="32"/>
      <c r="EU274" s="32"/>
      <c r="EV274" s="32"/>
      <c r="EW274" s="32"/>
    </row>
    <row r="275" spans="1:153" ht="15.6" x14ac:dyDescent="0.3">
      <c r="A275" s="5"/>
      <c r="BW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32"/>
      <c r="CN275" s="32"/>
      <c r="CO275" s="8"/>
      <c r="CP275" s="8"/>
      <c r="CQ275" s="8"/>
      <c r="CR275" s="8"/>
      <c r="CS275" s="8"/>
      <c r="CT275" s="8"/>
      <c r="CU275" s="8"/>
      <c r="CV275" s="8"/>
      <c r="CW275" s="8"/>
      <c r="CX275" s="32"/>
      <c r="CY275" s="32"/>
      <c r="CZ275" s="32"/>
      <c r="DA275" s="32"/>
      <c r="DB275" s="32"/>
      <c r="DC275" s="32"/>
      <c r="DD275" s="32"/>
      <c r="DE275" s="32"/>
      <c r="DF275" s="32"/>
      <c r="DG275" s="32"/>
      <c r="DH275" s="4"/>
      <c r="DI275" s="4"/>
      <c r="DJ275" s="4"/>
      <c r="DK275" s="4"/>
      <c r="DL275" s="4"/>
      <c r="DM275" s="32"/>
      <c r="DN275" s="32"/>
      <c r="DO275" s="32"/>
      <c r="DP275" s="4"/>
      <c r="DQ275" s="8"/>
      <c r="DR275" s="8"/>
      <c r="DS275" s="8"/>
      <c r="DT275" s="8"/>
      <c r="DU275" s="8"/>
      <c r="DV275" s="8"/>
      <c r="DW275" s="8"/>
      <c r="DX275" s="4"/>
      <c r="DY275" s="32"/>
      <c r="DZ275" s="8"/>
      <c r="EA275" s="32"/>
      <c r="EB275" s="8"/>
      <c r="EC275" s="32"/>
      <c r="ED275" s="32"/>
      <c r="EE275" s="8"/>
      <c r="EQ275" s="32"/>
      <c r="ER275" s="32"/>
      <c r="ES275" s="32"/>
      <c r="ET275" s="32"/>
      <c r="EU275" s="32"/>
      <c r="EV275" s="32"/>
      <c r="EW275" s="32"/>
    </row>
    <row r="276" spans="1:153" ht="15.6" x14ac:dyDescent="0.3">
      <c r="A276" s="5"/>
      <c r="BW276" s="8"/>
      <c r="CA276" s="8"/>
      <c r="CB276" s="8"/>
      <c r="CC276" s="8"/>
      <c r="CD276" s="8"/>
      <c r="CE276" s="8"/>
      <c r="CF276" s="8"/>
      <c r="CG276" s="8"/>
      <c r="CH276" s="8"/>
      <c r="CI276" s="8"/>
      <c r="CJ276" s="8"/>
      <c r="CK276" s="8"/>
      <c r="CL276" s="8"/>
      <c r="CM276" s="32"/>
      <c r="CN276" s="32"/>
      <c r="CO276" s="8"/>
      <c r="CP276" s="8"/>
      <c r="CQ276" s="8"/>
      <c r="CR276" s="8"/>
      <c r="CS276" s="8"/>
      <c r="CT276" s="8"/>
      <c r="CU276" s="8"/>
      <c r="CV276" s="8"/>
      <c r="CW276" s="8"/>
      <c r="CX276" s="32"/>
      <c r="CY276" s="32"/>
      <c r="CZ276" s="32"/>
      <c r="DA276" s="32"/>
      <c r="DB276" s="32"/>
      <c r="DC276" s="32"/>
      <c r="DD276" s="32"/>
      <c r="DE276" s="32"/>
      <c r="DF276" s="32"/>
      <c r="DG276" s="32"/>
      <c r="DH276" s="4"/>
      <c r="DI276" s="4"/>
      <c r="DJ276" s="4"/>
      <c r="DK276" s="4"/>
      <c r="DL276" s="4"/>
      <c r="DM276" s="32"/>
      <c r="DN276" s="32"/>
      <c r="DO276" s="32"/>
      <c r="DP276" s="4"/>
      <c r="DQ276" s="8"/>
      <c r="DR276" s="8"/>
      <c r="DS276" s="8"/>
      <c r="DT276" s="8"/>
      <c r="DU276" s="8"/>
      <c r="DV276" s="8"/>
      <c r="DW276" s="8"/>
      <c r="DX276" s="4"/>
      <c r="DY276" s="32"/>
      <c r="DZ276" s="8"/>
      <c r="EA276" s="32"/>
      <c r="EB276" s="8"/>
      <c r="EC276" s="32"/>
      <c r="ED276" s="32"/>
      <c r="EE276" s="8"/>
      <c r="EQ276" s="32"/>
      <c r="ER276" s="32"/>
      <c r="ES276" s="32"/>
      <c r="ET276" s="32"/>
      <c r="EU276" s="32"/>
      <c r="EV276" s="32"/>
      <c r="EW276" s="32"/>
    </row>
    <row r="277" spans="1:153" ht="15.6" x14ac:dyDescent="0.3">
      <c r="A277" s="5"/>
      <c r="BW277" s="8"/>
      <c r="CA277" s="8"/>
      <c r="CB277" s="8"/>
      <c r="CC277" s="8"/>
      <c r="CD277" s="8"/>
      <c r="CE277" s="8"/>
      <c r="CF277" s="8"/>
      <c r="CG277" s="8"/>
      <c r="CH277" s="8"/>
      <c r="CI277" s="8"/>
      <c r="CJ277" s="8"/>
      <c r="CK277" s="8"/>
      <c r="CL277" s="8"/>
      <c r="CM277" s="32"/>
      <c r="CN277" s="32"/>
      <c r="CO277" s="8"/>
      <c r="CP277" s="8"/>
      <c r="CQ277" s="8"/>
      <c r="CR277" s="8"/>
      <c r="CS277" s="8"/>
      <c r="CT277" s="8"/>
      <c r="CU277" s="8"/>
      <c r="CV277" s="8"/>
      <c r="CW277" s="8"/>
      <c r="CX277" s="32"/>
      <c r="CY277" s="32"/>
      <c r="CZ277" s="32"/>
      <c r="DA277" s="32"/>
      <c r="DB277" s="32"/>
      <c r="DC277" s="32"/>
      <c r="DD277" s="32"/>
      <c r="DE277" s="32"/>
      <c r="DF277" s="32"/>
      <c r="DG277" s="32"/>
      <c r="DH277" s="4"/>
      <c r="DI277" s="4"/>
      <c r="DJ277" s="4"/>
      <c r="DK277" s="4"/>
      <c r="DL277" s="4"/>
      <c r="DM277" s="32"/>
      <c r="DN277" s="32"/>
      <c r="DO277" s="32"/>
      <c r="DP277" s="4"/>
      <c r="DQ277" s="8"/>
      <c r="DR277" s="8"/>
      <c r="DS277" s="8"/>
      <c r="DT277" s="8"/>
      <c r="DU277" s="8"/>
      <c r="DV277" s="8"/>
      <c r="DW277" s="8"/>
      <c r="DX277" s="4"/>
      <c r="DY277" s="32"/>
      <c r="DZ277" s="8"/>
      <c r="EA277" s="32"/>
      <c r="EB277" s="8"/>
      <c r="EC277" s="32"/>
      <c r="ED277" s="32"/>
      <c r="EE277" s="8"/>
      <c r="EQ277" s="32"/>
      <c r="ER277" s="32"/>
      <c r="ES277" s="32"/>
      <c r="ET277" s="32"/>
      <c r="EU277" s="32"/>
      <c r="EV277" s="32"/>
      <c r="EW277" s="32"/>
    </row>
    <row r="278" spans="1:153" ht="15.6" x14ac:dyDescent="0.3">
      <c r="A278" s="5"/>
      <c r="BW278" s="8"/>
      <c r="CA278" s="8"/>
      <c r="CB278" s="8"/>
      <c r="CC278" s="8"/>
      <c r="CD278" s="8"/>
      <c r="CE278" s="8"/>
      <c r="CF278" s="8"/>
      <c r="CG278" s="8"/>
      <c r="CH278" s="8"/>
      <c r="CI278" s="8"/>
      <c r="CJ278" s="8"/>
      <c r="CK278" s="8"/>
      <c r="CL278" s="8"/>
      <c r="CM278" s="32"/>
      <c r="CN278" s="32"/>
      <c r="CO278" s="8"/>
      <c r="CP278" s="8"/>
      <c r="CQ278" s="8"/>
      <c r="CR278" s="8"/>
      <c r="CS278" s="8"/>
      <c r="CT278" s="8"/>
      <c r="CU278" s="8"/>
      <c r="CV278" s="8"/>
      <c r="CW278" s="8"/>
      <c r="CX278" s="32"/>
      <c r="CY278" s="32"/>
      <c r="CZ278" s="32"/>
      <c r="DA278" s="32"/>
      <c r="DB278" s="32"/>
      <c r="DC278" s="32"/>
      <c r="DD278" s="32"/>
      <c r="DE278" s="32"/>
      <c r="DF278" s="32"/>
      <c r="DG278" s="32"/>
      <c r="DH278" s="4"/>
      <c r="DI278" s="4"/>
      <c r="DJ278" s="4"/>
      <c r="DK278" s="4"/>
      <c r="DL278" s="4"/>
      <c r="DM278" s="32"/>
      <c r="DN278" s="32"/>
      <c r="DO278" s="32"/>
      <c r="DP278" s="4"/>
      <c r="DQ278" s="8"/>
      <c r="DR278" s="8"/>
      <c r="DS278" s="8"/>
      <c r="DT278" s="8"/>
      <c r="DU278" s="8"/>
      <c r="DV278" s="8"/>
      <c r="DW278" s="8"/>
      <c r="DX278" s="4"/>
      <c r="DY278" s="32"/>
      <c r="DZ278" s="8"/>
      <c r="EA278" s="32"/>
      <c r="EB278" s="8"/>
      <c r="EC278" s="32"/>
      <c r="ED278" s="32"/>
      <c r="EE278" s="8"/>
      <c r="EQ278" s="32"/>
      <c r="ER278" s="32"/>
      <c r="ES278" s="32"/>
      <c r="ET278" s="32"/>
      <c r="EU278" s="32"/>
      <c r="EV278" s="32"/>
      <c r="EW278" s="32"/>
    </row>
    <row r="279" spans="1:153" ht="15.6" x14ac:dyDescent="0.3">
      <c r="A279" s="5"/>
      <c r="BW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32"/>
      <c r="CN279" s="32"/>
      <c r="CO279" s="8"/>
      <c r="CP279" s="8"/>
      <c r="CQ279" s="8"/>
      <c r="CR279" s="8"/>
      <c r="CS279" s="8"/>
      <c r="CT279" s="8"/>
      <c r="CU279" s="8"/>
      <c r="CV279" s="8"/>
      <c r="CW279" s="8"/>
      <c r="CX279" s="32"/>
      <c r="CY279" s="32"/>
      <c r="CZ279" s="32"/>
      <c r="DA279" s="32"/>
      <c r="DB279" s="32"/>
      <c r="DC279" s="32"/>
      <c r="DD279" s="32"/>
      <c r="DE279" s="32"/>
      <c r="DF279" s="32"/>
      <c r="DG279" s="32"/>
      <c r="DH279" s="4"/>
      <c r="DI279" s="4"/>
      <c r="DJ279" s="4"/>
      <c r="DK279" s="4"/>
      <c r="DL279" s="4"/>
      <c r="DM279" s="32"/>
      <c r="DN279" s="32"/>
      <c r="DO279" s="32"/>
      <c r="DP279" s="4"/>
      <c r="DQ279" s="8"/>
      <c r="DR279" s="8"/>
      <c r="DS279" s="8"/>
      <c r="DT279" s="8"/>
      <c r="DU279" s="8"/>
      <c r="DV279" s="8"/>
      <c r="DW279" s="8"/>
      <c r="DX279" s="4"/>
      <c r="DY279" s="32"/>
      <c r="DZ279" s="8"/>
      <c r="EA279" s="32"/>
      <c r="EB279" s="8"/>
      <c r="EC279" s="32"/>
      <c r="ED279" s="32"/>
      <c r="EE279" s="8"/>
      <c r="EQ279" s="32"/>
      <c r="ER279" s="32"/>
      <c r="ES279" s="32"/>
      <c r="ET279" s="32"/>
      <c r="EU279" s="32"/>
      <c r="EV279" s="32"/>
      <c r="EW279" s="32"/>
    </row>
    <row r="280" spans="1:153" ht="15.6" x14ac:dyDescent="0.3">
      <c r="A280" s="5"/>
      <c r="BW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32"/>
      <c r="CN280" s="32"/>
      <c r="CO280" s="8"/>
      <c r="CP280" s="8"/>
      <c r="CQ280" s="8"/>
      <c r="CR280" s="8"/>
      <c r="CS280" s="8"/>
      <c r="CT280" s="8"/>
      <c r="CU280" s="8"/>
      <c r="CV280" s="8"/>
      <c r="CW280" s="8"/>
      <c r="CX280" s="32"/>
      <c r="CY280" s="32"/>
      <c r="CZ280" s="32"/>
      <c r="DA280" s="32"/>
      <c r="DB280" s="32"/>
      <c r="DC280" s="32"/>
      <c r="DD280" s="32"/>
      <c r="DE280" s="32"/>
      <c r="DF280" s="32"/>
      <c r="DG280" s="32"/>
      <c r="DH280" s="4"/>
      <c r="DI280" s="4"/>
      <c r="DJ280" s="4"/>
      <c r="DK280" s="4"/>
      <c r="DL280" s="4"/>
      <c r="DM280" s="32"/>
      <c r="DN280" s="32"/>
      <c r="DO280" s="32"/>
      <c r="DP280" s="4"/>
      <c r="DQ280" s="8"/>
      <c r="DR280" s="8"/>
      <c r="DS280" s="8"/>
      <c r="DT280" s="8"/>
      <c r="DU280" s="8"/>
      <c r="DV280" s="8"/>
      <c r="DW280" s="8"/>
      <c r="DX280" s="4"/>
      <c r="DY280" s="32"/>
      <c r="DZ280" s="8"/>
      <c r="EA280" s="32"/>
      <c r="EB280" s="8"/>
      <c r="EC280" s="32"/>
      <c r="ED280" s="32"/>
      <c r="EE280" s="8"/>
      <c r="EQ280" s="32"/>
      <c r="ER280" s="32"/>
      <c r="ES280" s="32"/>
      <c r="ET280" s="32"/>
      <c r="EU280" s="32"/>
      <c r="EV280" s="32"/>
      <c r="EW280" s="32"/>
    </row>
    <row r="281" spans="1:153" ht="15.6" x14ac:dyDescent="0.3">
      <c r="A281" s="5"/>
      <c r="BW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32"/>
      <c r="CN281" s="32"/>
      <c r="CO281" s="8"/>
      <c r="CP281" s="8"/>
      <c r="CQ281" s="8"/>
      <c r="CR281" s="8"/>
      <c r="CS281" s="8"/>
      <c r="CT281" s="8"/>
      <c r="CU281" s="8"/>
      <c r="CV281" s="8"/>
      <c r="CW281" s="8"/>
      <c r="CX281" s="32"/>
      <c r="CY281" s="32"/>
      <c r="CZ281" s="32"/>
      <c r="DA281" s="32"/>
      <c r="DB281" s="32"/>
      <c r="DC281" s="32"/>
      <c r="DD281" s="32"/>
      <c r="DE281" s="32"/>
      <c r="DF281" s="32"/>
      <c r="DG281" s="32"/>
      <c r="DH281" s="4"/>
      <c r="DI281" s="4"/>
      <c r="DJ281" s="4"/>
      <c r="DK281" s="4"/>
      <c r="DL281" s="4"/>
      <c r="DM281" s="32"/>
      <c r="DN281" s="32"/>
      <c r="DO281" s="32"/>
      <c r="DP281" s="4"/>
      <c r="DQ281" s="8"/>
      <c r="DR281" s="8"/>
      <c r="DS281" s="8"/>
      <c r="DT281" s="8"/>
      <c r="DU281" s="8"/>
      <c r="DV281" s="8"/>
      <c r="DW281" s="8"/>
      <c r="DX281" s="4"/>
      <c r="DY281" s="32"/>
      <c r="DZ281" s="8"/>
      <c r="EA281" s="32"/>
      <c r="EB281" s="8"/>
      <c r="EC281" s="32"/>
      <c r="ED281" s="32"/>
      <c r="EE281" s="8"/>
      <c r="EQ281" s="32"/>
      <c r="ER281" s="32"/>
      <c r="ES281" s="32"/>
      <c r="ET281" s="32"/>
      <c r="EU281" s="32"/>
      <c r="EV281" s="32"/>
      <c r="EW281" s="32"/>
    </row>
    <row r="282" spans="1:153" ht="15.6" x14ac:dyDescent="0.3">
      <c r="A282" s="5"/>
      <c r="BW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32"/>
      <c r="CN282" s="32"/>
      <c r="CO282" s="8"/>
      <c r="CP282" s="8"/>
      <c r="CQ282" s="8"/>
      <c r="CR282" s="8"/>
      <c r="CS282" s="8"/>
      <c r="CT282" s="8"/>
      <c r="CU282" s="8"/>
      <c r="CV282" s="8"/>
      <c r="CW282" s="8"/>
      <c r="CX282" s="32"/>
      <c r="CY282" s="32"/>
      <c r="CZ282" s="32"/>
      <c r="DA282" s="32"/>
      <c r="DB282" s="32"/>
      <c r="DC282" s="32"/>
      <c r="DD282" s="32"/>
      <c r="DE282" s="32"/>
      <c r="DF282" s="32"/>
      <c r="DG282" s="32"/>
      <c r="DH282" s="4"/>
      <c r="DI282" s="4"/>
      <c r="DJ282" s="4"/>
      <c r="DK282" s="4"/>
      <c r="DL282" s="4"/>
      <c r="DM282" s="32"/>
      <c r="DN282" s="32"/>
      <c r="DO282" s="32"/>
      <c r="DP282" s="4"/>
      <c r="DQ282" s="8"/>
      <c r="DR282" s="8"/>
      <c r="DS282" s="8"/>
      <c r="DT282" s="8"/>
      <c r="DU282" s="8"/>
      <c r="DV282" s="8"/>
      <c r="DW282" s="8"/>
      <c r="DX282" s="4"/>
      <c r="DY282" s="32"/>
      <c r="DZ282" s="8"/>
      <c r="EA282" s="32"/>
      <c r="EB282" s="8"/>
      <c r="EC282" s="32"/>
      <c r="ED282" s="32"/>
      <c r="EE282" s="8"/>
      <c r="EQ282" s="32"/>
      <c r="ER282" s="32"/>
      <c r="ES282" s="32"/>
      <c r="ET282" s="32"/>
      <c r="EU282" s="32"/>
      <c r="EV282" s="32"/>
      <c r="EW282" s="32"/>
    </row>
    <row r="283" spans="1:153" ht="15.6" x14ac:dyDescent="0.3">
      <c r="A283" s="5"/>
      <c r="BW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32"/>
      <c r="CN283" s="32"/>
      <c r="CO283" s="8"/>
      <c r="CP283" s="8"/>
      <c r="CQ283" s="8"/>
      <c r="CR283" s="8"/>
      <c r="CS283" s="8"/>
      <c r="CT283" s="8"/>
      <c r="CU283" s="8"/>
      <c r="CV283" s="8"/>
      <c r="CW283" s="8"/>
      <c r="CX283" s="32"/>
      <c r="CY283" s="32"/>
      <c r="CZ283" s="32"/>
      <c r="DA283" s="32"/>
      <c r="DB283" s="32"/>
      <c r="DC283" s="32"/>
      <c r="DD283" s="32"/>
      <c r="DE283" s="32"/>
      <c r="DF283" s="32"/>
      <c r="DG283" s="32"/>
      <c r="DH283" s="4"/>
      <c r="DI283" s="4"/>
      <c r="DJ283" s="4"/>
      <c r="DK283" s="4"/>
      <c r="DL283" s="4"/>
      <c r="DM283" s="32"/>
      <c r="DN283" s="32"/>
      <c r="DO283" s="32"/>
      <c r="DP283" s="4"/>
      <c r="DQ283" s="8"/>
      <c r="DR283" s="8"/>
      <c r="DS283" s="8"/>
      <c r="DT283" s="8"/>
      <c r="DU283" s="8"/>
      <c r="DV283" s="8"/>
      <c r="DW283" s="8"/>
      <c r="DX283" s="4"/>
      <c r="DY283" s="32"/>
      <c r="DZ283" s="8"/>
      <c r="EA283" s="32"/>
      <c r="EB283" s="8"/>
      <c r="EC283" s="32"/>
      <c r="ED283" s="32"/>
      <c r="EE283" s="8"/>
      <c r="EQ283" s="32"/>
      <c r="ER283" s="32"/>
      <c r="ES283" s="32"/>
      <c r="ET283" s="32"/>
      <c r="EU283" s="32"/>
      <c r="EV283" s="32"/>
      <c r="EW283" s="32"/>
    </row>
    <row r="284" spans="1:153" ht="15.6" x14ac:dyDescent="0.3">
      <c r="A284" s="5"/>
      <c r="BW284" s="8"/>
      <c r="CA284" s="8"/>
      <c r="CB284" s="8"/>
      <c r="CC284" s="8"/>
      <c r="CD284" s="8"/>
      <c r="CE284" s="8"/>
      <c r="CF284" s="8"/>
      <c r="CG284" s="8"/>
      <c r="CH284" s="8"/>
      <c r="CI284" s="8"/>
      <c r="CJ284" s="8"/>
      <c r="CK284" s="8"/>
      <c r="CL284" s="8"/>
      <c r="CM284" s="32"/>
      <c r="CN284" s="32"/>
      <c r="CO284" s="8"/>
      <c r="CP284" s="8"/>
      <c r="CQ284" s="8"/>
      <c r="CR284" s="8"/>
      <c r="CS284" s="8"/>
      <c r="CT284" s="8"/>
      <c r="CU284" s="8"/>
      <c r="CV284" s="8"/>
      <c r="CW284" s="8"/>
      <c r="CX284" s="32"/>
      <c r="CY284" s="32"/>
      <c r="CZ284" s="32"/>
      <c r="DA284" s="32"/>
      <c r="DB284" s="32"/>
      <c r="DC284" s="32"/>
      <c r="DD284" s="32"/>
      <c r="DE284" s="32"/>
      <c r="DF284" s="32"/>
      <c r="DG284" s="32"/>
      <c r="DH284" s="4"/>
      <c r="DI284" s="4"/>
      <c r="DJ284" s="4"/>
      <c r="DK284" s="4"/>
      <c r="DL284" s="4"/>
      <c r="DM284" s="32"/>
      <c r="DN284" s="32"/>
      <c r="DO284" s="32"/>
      <c r="DP284" s="4"/>
      <c r="DQ284" s="8"/>
      <c r="DR284" s="8"/>
      <c r="DS284" s="8"/>
      <c r="DT284" s="8"/>
      <c r="DU284" s="8"/>
      <c r="DV284" s="8"/>
      <c r="DW284" s="8"/>
      <c r="DX284" s="4"/>
      <c r="DY284" s="32"/>
      <c r="DZ284" s="8"/>
      <c r="EA284" s="32"/>
      <c r="EB284" s="8"/>
      <c r="EC284" s="32"/>
      <c r="ED284" s="32"/>
      <c r="EE284" s="8"/>
      <c r="EQ284" s="32"/>
      <c r="ER284" s="32"/>
      <c r="ES284" s="32"/>
      <c r="ET284" s="32"/>
      <c r="EU284" s="32"/>
      <c r="EV284" s="32"/>
      <c r="EW284" s="32"/>
    </row>
    <row r="285" spans="1:153" ht="15.6" x14ac:dyDescent="0.3">
      <c r="A285" s="5"/>
      <c r="BW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32"/>
      <c r="CN285" s="32"/>
      <c r="CO285" s="8"/>
      <c r="CP285" s="8"/>
      <c r="CQ285" s="8"/>
      <c r="CR285" s="8"/>
      <c r="CS285" s="8"/>
      <c r="CT285" s="8"/>
      <c r="CU285" s="8"/>
      <c r="CV285" s="8"/>
      <c r="CW285" s="8"/>
      <c r="CX285" s="32"/>
      <c r="CY285" s="32"/>
      <c r="CZ285" s="32"/>
      <c r="DA285" s="32"/>
      <c r="DB285" s="32"/>
      <c r="DC285" s="32"/>
      <c r="DD285" s="32"/>
      <c r="DE285" s="32"/>
      <c r="DF285" s="32"/>
      <c r="DG285" s="32"/>
      <c r="DH285" s="4"/>
      <c r="DI285" s="4"/>
      <c r="DJ285" s="4"/>
      <c r="DK285" s="4"/>
      <c r="DL285" s="4"/>
      <c r="DM285" s="32"/>
      <c r="DN285" s="32"/>
      <c r="DO285" s="32"/>
      <c r="DP285" s="4"/>
      <c r="DQ285" s="8"/>
      <c r="DR285" s="8"/>
      <c r="DS285" s="8"/>
      <c r="DT285" s="8"/>
      <c r="DU285" s="8"/>
      <c r="DV285" s="8"/>
      <c r="DW285" s="8"/>
      <c r="DX285" s="4"/>
      <c r="DY285" s="32"/>
      <c r="DZ285" s="8"/>
      <c r="EA285" s="32"/>
      <c r="EB285" s="8"/>
      <c r="EC285" s="32"/>
      <c r="ED285" s="32"/>
      <c r="EE285" s="8"/>
      <c r="EQ285" s="32"/>
      <c r="ER285" s="32"/>
      <c r="ES285" s="32"/>
      <c r="ET285" s="32"/>
      <c r="EU285" s="32"/>
      <c r="EV285" s="32"/>
      <c r="EW285" s="32"/>
    </row>
    <row r="286" spans="1:153" ht="15.6" x14ac:dyDescent="0.3">
      <c r="A286" s="5"/>
      <c r="BW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32"/>
      <c r="CN286" s="32"/>
      <c r="CO286" s="8"/>
      <c r="CP286" s="8"/>
      <c r="CQ286" s="8"/>
      <c r="CR286" s="8"/>
      <c r="CS286" s="8"/>
      <c r="CT286" s="8"/>
      <c r="CU286" s="8"/>
      <c r="CV286" s="8"/>
      <c r="CW286" s="8"/>
      <c r="CX286" s="32"/>
      <c r="CY286" s="32"/>
      <c r="CZ286" s="32"/>
      <c r="DA286" s="32"/>
      <c r="DB286" s="32"/>
      <c r="DC286" s="32"/>
      <c r="DD286" s="32"/>
      <c r="DE286" s="32"/>
      <c r="DF286" s="32"/>
      <c r="DG286" s="32"/>
      <c r="DH286" s="4"/>
      <c r="DI286" s="4"/>
      <c r="DJ286" s="4"/>
      <c r="DK286" s="4"/>
      <c r="DL286" s="4"/>
      <c r="DM286" s="32"/>
      <c r="DN286" s="32"/>
      <c r="DO286" s="32"/>
      <c r="DP286" s="4"/>
      <c r="DQ286" s="8"/>
      <c r="DR286" s="8"/>
      <c r="DS286" s="8"/>
      <c r="DT286" s="8"/>
      <c r="DU286" s="8"/>
      <c r="DV286" s="8"/>
      <c r="DW286" s="8"/>
      <c r="DX286" s="4"/>
      <c r="DY286" s="32"/>
      <c r="DZ286" s="8"/>
      <c r="EA286" s="32"/>
      <c r="EB286" s="8"/>
      <c r="EC286" s="32"/>
      <c r="ED286" s="32"/>
      <c r="EE286" s="8"/>
      <c r="EQ286" s="32"/>
      <c r="ER286" s="32"/>
      <c r="ES286" s="32"/>
      <c r="ET286" s="32"/>
      <c r="EU286" s="32"/>
      <c r="EV286" s="32"/>
      <c r="EW286" s="32"/>
    </row>
    <row r="287" spans="1:153" ht="15.6" x14ac:dyDescent="0.3">
      <c r="A287" s="5"/>
      <c r="BW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32"/>
      <c r="CN287" s="32"/>
      <c r="CO287" s="8"/>
      <c r="CP287" s="8"/>
      <c r="CQ287" s="8"/>
      <c r="CR287" s="8"/>
      <c r="CS287" s="8"/>
      <c r="CT287" s="8"/>
      <c r="CU287" s="8"/>
      <c r="CV287" s="8"/>
      <c r="CW287" s="8"/>
      <c r="CX287" s="32"/>
      <c r="CY287" s="32"/>
      <c r="CZ287" s="32"/>
      <c r="DA287" s="32"/>
      <c r="DB287" s="32"/>
      <c r="DC287" s="32"/>
      <c r="DD287" s="32"/>
      <c r="DE287" s="32"/>
      <c r="DF287" s="32"/>
      <c r="DG287" s="32"/>
      <c r="DH287" s="4"/>
      <c r="DI287" s="4"/>
      <c r="DJ287" s="4"/>
      <c r="DK287" s="4"/>
      <c r="DL287" s="4"/>
      <c r="DM287" s="32"/>
      <c r="DN287" s="32"/>
      <c r="DO287" s="32"/>
      <c r="DP287" s="4"/>
      <c r="DQ287" s="8"/>
      <c r="DR287" s="8"/>
      <c r="DS287" s="8"/>
      <c r="DT287" s="8"/>
      <c r="DU287" s="8"/>
      <c r="DV287" s="8"/>
      <c r="DW287" s="8"/>
      <c r="DX287" s="4"/>
      <c r="DY287" s="32"/>
      <c r="DZ287" s="8"/>
      <c r="EA287" s="32"/>
      <c r="EB287" s="8"/>
      <c r="EC287" s="32"/>
      <c r="ED287" s="32"/>
      <c r="EE287" s="8"/>
      <c r="EQ287" s="32"/>
      <c r="ER287" s="32"/>
      <c r="ES287" s="32"/>
      <c r="ET287" s="32"/>
      <c r="EU287" s="32"/>
      <c r="EV287" s="32"/>
      <c r="EW287" s="32"/>
    </row>
    <row r="288" spans="1:153" ht="15.6" x14ac:dyDescent="0.3">
      <c r="A288" s="5"/>
      <c r="BW288" s="8"/>
      <c r="CA288" s="8"/>
      <c r="CB288" s="8"/>
      <c r="CC288" s="8"/>
      <c r="CD288" s="8"/>
      <c r="CE288" s="8"/>
      <c r="CF288" s="8"/>
      <c r="CG288" s="8"/>
      <c r="CH288" s="8"/>
      <c r="CI288" s="8"/>
      <c r="CJ288" s="8"/>
      <c r="CK288" s="8"/>
      <c r="CL288" s="8"/>
      <c r="CM288" s="32"/>
      <c r="CN288" s="32"/>
      <c r="CO288" s="8"/>
      <c r="CP288" s="8"/>
      <c r="CQ288" s="8"/>
      <c r="CR288" s="8"/>
      <c r="CS288" s="8"/>
      <c r="CT288" s="8"/>
      <c r="CU288" s="8"/>
      <c r="CV288" s="8"/>
      <c r="CW288" s="8"/>
      <c r="CX288" s="32"/>
      <c r="CY288" s="32"/>
      <c r="CZ288" s="32"/>
      <c r="DA288" s="32"/>
      <c r="DB288" s="32"/>
      <c r="DC288" s="32"/>
      <c r="DD288" s="32"/>
      <c r="DE288" s="32"/>
      <c r="DF288" s="32"/>
      <c r="DG288" s="32"/>
      <c r="DH288" s="4"/>
      <c r="DI288" s="4"/>
      <c r="DJ288" s="4"/>
      <c r="DK288" s="4"/>
      <c r="DL288" s="4"/>
      <c r="DM288" s="32"/>
      <c r="DN288" s="32"/>
      <c r="DO288" s="32"/>
      <c r="DP288" s="4"/>
      <c r="DQ288" s="8"/>
      <c r="DR288" s="8"/>
      <c r="DS288" s="8"/>
      <c r="DT288" s="8"/>
      <c r="DU288" s="8"/>
      <c r="DV288" s="8"/>
      <c r="DW288" s="8"/>
      <c r="DX288" s="4"/>
      <c r="DY288" s="32"/>
      <c r="DZ288" s="8"/>
      <c r="EA288" s="32"/>
      <c r="EB288" s="8"/>
      <c r="EC288" s="32"/>
      <c r="ED288" s="32"/>
      <c r="EE288" s="8"/>
      <c r="EQ288" s="32"/>
      <c r="ER288" s="32"/>
      <c r="ES288" s="32"/>
      <c r="ET288" s="32"/>
      <c r="EU288" s="32"/>
      <c r="EV288" s="32"/>
      <c r="EW288" s="32"/>
    </row>
    <row r="289" spans="1:153" ht="15.6" x14ac:dyDescent="0.3">
      <c r="A289" s="5"/>
      <c r="BW289" s="8"/>
      <c r="CA289" s="8"/>
      <c r="CB289" s="8"/>
      <c r="CC289" s="8"/>
      <c r="CD289" s="8"/>
      <c r="CE289" s="8"/>
      <c r="CF289" s="8"/>
      <c r="CG289" s="8"/>
      <c r="CH289" s="8"/>
      <c r="CI289" s="8"/>
      <c r="CJ289" s="8"/>
      <c r="CK289" s="8"/>
      <c r="CL289" s="8"/>
      <c r="CM289" s="32"/>
      <c r="CN289" s="32"/>
      <c r="CO289" s="8"/>
      <c r="CP289" s="8"/>
      <c r="CQ289" s="8"/>
      <c r="CR289" s="8"/>
      <c r="CS289" s="8"/>
      <c r="CT289" s="8"/>
      <c r="CU289" s="8"/>
      <c r="CV289" s="8"/>
      <c r="CW289" s="8"/>
      <c r="CX289" s="32"/>
      <c r="CY289" s="32"/>
      <c r="CZ289" s="32"/>
      <c r="DA289" s="32"/>
      <c r="DB289" s="32"/>
      <c r="DC289" s="32"/>
      <c r="DD289" s="32"/>
      <c r="DE289" s="32"/>
      <c r="DF289" s="32"/>
      <c r="DG289" s="32"/>
      <c r="DH289" s="4"/>
      <c r="DI289" s="4"/>
      <c r="DJ289" s="4"/>
      <c r="DK289" s="4"/>
      <c r="DL289" s="4"/>
      <c r="DM289" s="32"/>
      <c r="DN289" s="32"/>
      <c r="DO289" s="32"/>
      <c r="DP289" s="4"/>
      <c r="DQ289" s="8"/>
      <c r="DR289" s="8"/>
      <c r="DS289" s="8"/>
      <c r="DT289" s="8"/>
      <c r="DU289" s="8"/>
      <c r="DV289" s="8"/>
      <c r="DW289" s="8"/>
      <c r="DX289" s="4"/>
      <c r="DY289" s="32"/>
      <c r="DZ289" s="8"/>
      <c r="EA289" s="32"/>
      <c r="EB289" s="8"/>
      <c r="EC289" s="32"/>
      <c r="ED289" s="32"/>
      <c r="EE289" s="8"/>
      <c r="EQ289" s="32"/>
      <c r="ER289" s="32"/>
      <c r="ES289" s="32"/>
      <c r="ET289" s="32"/>
      <c r="EU289" s="32"/>
      <c r="EV289" s="32"/>
      <c r="EW289" s="32"/>
    </row>
    <row r="290" spans="1:153" ht="15.6" x14ac:dyDescent="0.3">
      <c r="A290" s="5"/>
      <c r="BW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32"/>
      <c r="CN290" s="32"/>
      <c r="CO290" s="8"/>
      <c r="CP290" s="8"/>
      <c r="CQ290" s="8"/>
      <c r="CR290" s="8"/>
      <c r="CS290" s="8"/>
      <c r="CT290" s="8"/>
      <c r="CU290" s="8"/>
      <c r="CV290" s="8"/>
      <c r="CW290" s="8"/>
      <c r="CX290" s="32"/>
      <c r="CY290" s="32"/>
      <c r="CZ290" s="32"/>
      <c r="DA290" s="32"/>
      <c r="DB290" s="32"/>
      <c r="DC290" s="32"/>
      <c r="DD290" s="32"/>
      <c r="DE290" s="32"/>
      <c r="DF290" s="32"/>
      <c r="DG290" s="32"/>
      <c r="DH290" s="4"/>
      <c r="DI290" s="4"/>
      <c r="DJ290" s="4"/>
      <c r="DK290" s="4"/>
      <c r="DL290" s="4"/>
      <c r="DM290" s="32"/>
      <c r="DN290" s="32"/>
      <c r="DO290" s="32"/>
      <c r="DP290" s="4"/>
      <c r="DQ290" s="8"/>
      <c r="DR290" s="8"/>
      <c r="DS290" s="8"/>
      <c r="DT290" s="8"/>
      <c r="DU290" s="8"/>
      <c r="DV290" s="8"/>
      <c r="DW290" s="8"/>
      <c r="DX290" s="4"/>
      <c r="DY290" s="32"/>
      <c r="DZ290" s="8"/>
      <c r="EA290" s="32"/>
      <c r="EB290" s="8"/>
      <c r="EC290" s="32"/>
      <c r="ED290" s="32"/>
      <c r="EE290" s="8"/>
      <c r="EQ290" s="32"/>
      <c r="ER290" s="32"/>
      <c r="ES290" s="32"/>
      <c r="ET290" s="32"/>
      <c r="EU290" s="32"/>
      <c r="EV290" s="32"/>
      <c r="EW290" s="32"/>
    </row>
    <row r="291" spans="1:153" ht="15.6" x14ac:dyDescent="0.3">
      <c r="A291" s="5"/>
      <c r="BW291" s="8"/>
      <c r="CA291" s="8"/>
      <c r="CB291" s="8"/>
      <c r="CC291" s="8"/>
      <c r="CD291" s="8"/>
      <c r="CE291" s="8"/>
      <c r="CF291" s="8"/>
      <c r="CG291" s="8"/>
      <c r="CH291" s="8"/>
      <c r="CI291" s="8"/>
      <c r="CJ291" s="8"/>
      <c r="CK291" s="8"/>
      <c r="CL291" s="8"/>
      <c r="CM291" s="32"/>
      <c r="CN291" s="32"/>
      <c r="CO291" s="8"/>
      <c r="CP291" s="8"/>
      <c r="CQ291" s="8"/>
      <c r="CR291" s="8"/>
      <c r="CS291" s="8"/>
      <c r="CT291" s="8"/>
      <c r="CU291" s="8"/>
      <c r="CV291" s="8"/>
      <c r="CW291" s="8"/>
      <c r="CX291" s="32"/>
      <c r="CY291" s="32"/>
      <c r="CZ291" s="32"/>
      <c r="DA291" s="32"/>
      <c r="DB291" s="32"/>
      <c r="DC291" s="32"/>
      <c r="DD291" s="32"/>
      <c r="DE291" s="32"/>
      <c r="DF291" s="32"/>
      <c r="DG291" s="32"/>
      <c r="DH291" s="4"/>
      <c r="DI291" s="4"/>
      <c r="DJ291" s="4"/>
      <c r="DK291" s="4"/>
      <c r="DL291" s="4"/>
      <c r="DM291" s="32"/>
      <c r="DN291" s="32"/>
      <c r="DO291" s="32"/>
      <c r="DP291" s="4"/>
      <c r="DQ291" s="8"/>
      <c r="DR291" s="8"/>
      <c r="DS291" s="8"/>
      <c r="DT291" s="8"/>
      <c r="DU291" s="8"/>
      <c r="DV291" s="8"/>
      <c r="DW291" s="8"/>
      <c r="DX291" s="4"/>
      <c r="DY291" s="32"/>
      <c r="DZ291" s="8"/>
      <c r="EA291" s="32"/>
      <c r="EB291" s="8"/>
      <c r="EC291" s="32"/>
      <c r="ED291" s="32"/>
      <c r="EE291" s="8"/>
      <c r="EQ291" s="32"/>
      <c r="ER291" s="32"/>
      <c r="ES291" s="32"/>
      <c r="ET291" s="32"/>
      <c r="EU291" s="32"/>
      <c r="EV291" s="32"/>
      <c r="EW291" s="32"/>
    </row>
    <row r="292" spans="1:153" ht="15.6" x14ac:dyDescent="0.3">
      <c r="A292" s="5"/>
      <c r="BW292" s="8"/>
      <c r="CA292" s="8"/>
      <c r="CB292" s="8"/>
      <c r="CC292" s="8"/>
      <c r="CD292" s="8"/>
      <c r="CE292" s="8"/>
      <c r="CF292" s="8"/>
      <c r="CG292" s="8"/>
      <c r="CH292" s="8"/>
      <c r="CI292" s="8"/>
      <c r="CJ292" s="8"/>
      <c r="CK292" s="8"/>
      <c r="CL292" s="8"/>
      <c r="CM292" s="32"/>
      <c r="CN292" s="32"/>
      <c r="CO292" s="8"/>
      <c r="CP292" s="8"/>
      <c r="CQ292" s="8"/>
      <c r="CR292" s="8"/>
      <c r="CS292" s="8"/>
      <c r="CT292" s="8"/>
      <c r="CU292" s="8"/>
      <c r="CV292" s="8"/>
      <c r="CW292" s="8"/>
      <c r="CX292" s="32"/>
      <c r="CY292" s="32"/>
      <c r="CZ292" s="32"/>
      <c r="DA292" s="32"/>
      <c r="DB292" s="32"/>
      <c r="DC292" s="32"/>
      <c r="DD292" s="32"/>
      <c r="DE292" s="32"/>
      <c r="DF292" s="32"/>
      <c r="DG292" s="32"/>
      <c r="DH292" s="4"/>
      <c r="DI292" s="4"/>
      <c r="DJ292" s="4"/>
      <c r="DK292" s="4"/>
      <c r="DL292" s="4"/>
      <c r="DM292" s="32"/>
      <c r="DN292" s="32"/>
      <c r="DO292" s="32"/>
      <c r="DP292" s="4"/>
      <c r="DQ292" s="8"/>
      <c r="DR292" s="8"/>
      <c r="DS292" s="8"/>
      <c r="DT292" s="8"/>
      <c r="DU292" s="8"/>
      <c r="DV292" s="8"/>
      <c r="DW292" s="8"/>
      <c r="DX292" s="4"/>
      <c r="DY292" s="32"/>
      <c r="DZ292" s="8"/>
      <c r="EA292" s="32"/>
      <c r="EB292" s="8"/>
      <c r="EC292" s="32"/>
      <c r="ED292" s="32"/>
      <c r="EE292" s="8"/>
      <c r="EQ292" s="32"/>
      <c r="ER292" s="32"/>
      <c r="ES292" s="32"/>
      <c r="ET292" s="32"/>
      <c r="EU292" s="32"/>
      <c r="EV292" s="32"/>
      <c r="EW292" s="32"/>
    </row>
    <row r="293" spans="1:153" ht="15.6" x14ac:dyDescent="0.3">
      <c r="A293" s="5"/>
      <c r="BW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32"/>
      <c r="CN293" s="32"/>
      <c r="CO293" s="8"/>
      <c r="CP293" s="8"/>
      <c r="CQ293" s="8"/>
      <c r="CR293" s="8"/>
      <c r="CS293" s="8"/>
      <c r="CT293" s="8"/>
      <c r="CU293" s="8"/>
      <c r="CV293" s="8"/>
      <c r="CW293" s="8"/>
      <c r="CX293" s="32"/>
      <c r="CY293" s="32"/>
      <c r="CZ293" s="32"/>
      <c r="DA293" s="32"/>
      <c r="DB293" s="32"/>
      <c r="DC293" s="32"/>
      <c r="DD293" s="32"/>
      <c r="DE293" s="32"/>
      <c r="DF293" s="32"/>
      <c r="DG293" s="32"/>
      <c r="DH293" s="4"/>
      <c r="DI293" s="4"/>
      <c r="DJ293" s="4"/>
      <c r="DK293" s="4"/>
      <c r="DL293" s="4"/>
      <c r="DM293" s="32"/>
      <c r="DN293" s="32"/>
      <c r="DO293" s="32"/>
      <c r="DP293" s="4"/>
      <c r="DQ293" s="8"/>
      <c r="DR293" s="8"/>
      <c r="DS293" s="8"/>
      <c r="DT293" s="8"/>
      <c r="DU293" s="8"/>
      <c r="DV293" s="8"/>
      <c r="DW293" s="8"/>
      <c r="DX293" s="4"/>
      <c r="DY293" s="32"/>
      <c r="DZ293" s="8"/>
      <c r="EA293" s="32"/>
      <c r="EB293" s="8"/>
      <c r="EC293" s="32"/>
      <c r="ED293" s="32"/>
      <c r="EE293" s="8"/>
      <c r="EQ293" s="32"/>
      <c r="ER293" s="32"/>
      <c r="ES293" s="32"/>
      <c r="ET293" s="32"/>
      <c r="EU293" s="32"/>
      <c r="EV293" s="32"/>
      <c r="EW293" s="32"/>
    </row>
    <row r="294" spans="1:153" ht="15.6" x14ac:dyDescent="0.3">
      <c r="A294" s="5"/>
      <c r="BW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32"/>
      <c r="CN294" s="32"/>
      <c r="CO294" s="8"/>
      <c r="CP294" s="8"/>
      <c r="CQ294" s="8"/>
      <c r="CR294" s="8"/>
      <c r="CS294" s="8"/>
      <c r="CT294" s="8"/>
      <c r="CU294" s="8"/>
      <c r="CV294" s="8"/>
      <c r="CW294" s="8"/>
      <c r="CX294" s="32"/>
      <c r="CY294" s="32"/>
      <c r="CZ294" s="32"/>
      <c r="DA294" s="32"/>
      <c r="DB294" s="32"/>
      <c r="DC294" s="32"/>
      <c r="DD294" s="32"/>
      <c r="DE294" s="32"/>
      <c r="DF294" s="32"/>
      <c r="DG294" s="32"/>
      <c r="DH294" s="4"/>
      <c r="DI294" s="4"/>
      <c r="DJ294" s="4"/>
      <c r="DK294" s="4"/>
      <c r="DL294" s="4"/>
      <c r="DM294" s="32"/>
      <c r="DN294" s="32"/>
      <c r="DO294" s="32"/>
      <c r="DP294" s="4"/>
      <c r="DQ294" s="8"/>
      <c r="DR294" s="8"/>
      <c r="DS294" s="8"/>
      <c r="DT294" s="8"/>
      <c r="DU294" s="8"/>
      <c r="DV294" s="8"/>
      <c r="DW294" s="8"/>
      <c r="DX294" s="4"/>
      <c r="DY294" s="32"/>
      <c r="DZ294" s="8"/>
      <c r="EA294" s="32"/>
      <c r="EB294" s="8"/>
      <c r="EC294" s="32"/>
      <c r="ED294" s="32"/>
      <c r="EE294" s="8"/>
      <c r="EQ294" s="32"/>
      <c r="ER294" s="32"/>
      <c r="ES294" s="32"/>
      <c r="ET294" s="32"/>
      <c r="EU294" s="32"/>
      <c r="EV294" s="32"/>
      <c r="EW294" s="32"/>
    </row>
    <row r="295" spans="1:153" ht="15.6" x14ac:dyDescent="0.3">
      <c r="A295" s="5"/>
      <c r="BW295" s="8"/>
      <c r="CA295" s="8"/>
      <c r="CB295" s="8"/>
      <c r="CC295" s="8"/>
      <c r="CD295" s="8"/>
      <c r="CE295" s="8"/>
      <c r="CF295" s="8"/>
      <c r="CG295" s="8"/>
      <c r="CH295" s="8"/>
      <c r="CI295" s="8"/>
      <c r="CJ295" s="8"/>
      <c r="CK295" s="8"/>
      <c r="CL295" s="8"/>
      <c r="CM295" s="32"/>
      <c r="CN295" s="32"/>
      <c r="CO295" s="8"/>
      <c r="CP295" s="8"/>
      <c r="CQ295" s="8"/>
      <c r="CR295" s="8"/>
      <c r="CS295" s="8"/>
      <c r="CT295" s="8"/>
      <c r="CU295" s="8"/>
      <c r="CV295" s="8"/>
      <c r="CW295" s="8"/>
      <c r="CX295" s="32"/>
      <c r="CY295" s="32"/>
      <c r="CZ295" s="32"/>
      <c r="DA295" s="32"/>
      <c r="DB295" s="32"/>
      <c r="DC295" s="32"/>
      <c r="DD295" s="32"/>
      <c r="DE295" s="32"/>
      <c r="DF295" s="32"/>
      <c r="DG295" s="32"/>
      <c r="DH295" s="4"/>
      <c r="DI295" s="4"/>
      <c r="DJ295" s="4"/>
      <c r="DK295" s="4"/>
      <c r="DL295" s="4"/>
      <c r="DM295" s="32"/>
      <c r="DN295" s="32"/>
      <c r="DO295" s="32"/>
      <c r="DP295" s="4"/>
      <c r="DQ295" s="8"/>
      <c r="DR295" s="8"/>
      <c r="DS295" s="8"/>
      <c r="DT295" s="8"/>
      <c r="DU295" s="8"/>
      <c r="DV295" s="8"/>
      <c r="DW295" s="8"/>
      <c r="DX295" s="4"/>
      <c r="DY295" s="32"/>
      <c r="DZ295" s="8"/>
      <c r="EA295" s="32"/>
      <c r="EB295" s="8"/>
      <c r="EC295" s="32"/>
      <c r="ED295" s="32"/>
      <c r="EE295" s="8"/>
      <c r="EQ295" s="32"/>
      <c r="ER295" s="32"/>
      <c r="ES295" s="32"/>
      <c r="ET295" s="32"/>
      <c r="EU295" s="32"/>
      <c r="EV295" s="32"/>
      <c r="EW295" s="32"/>
    </row>
    <row r="296" spans="1:153" ht="15.6" x14ac:dyDescent="0.3">
      <c r="A296" s="5"/>
      <c r="BW296" s="8"/>
      <c r="CA296" s="8"/>
      <c r="CB296" s="8"/>
      <c r="CC296" s="8"/>
      <c r="CD296" s="8"/>
      <c r="CE296" s="8"/>
      <c r="CF296" s="8"/>
      <c r="CG296" s="8"/>
      <c r="CH296" s="8"/>
      <c r="CI296" s="8"/>
      <c r="CJ296" s="8"/>
      <c r="CK296" s="8"/>
      <c r="CL296" s="8"/>
      <c r="CM296" s="32"/>
      <c r="CN296" s="32"/>
      <c r="CO296" s="8"/>
      <c r="CP296" s="8"/>
      <c r="CQ296" s="8"/>
      <c r="CR296" s="8"/>
      <c r="CS296" s="8"/>
      <c r="CT296" s="8"/>
      <c r="CU296" s="8"/>
      <c r="CV296" s="8"/>
      <c r="CW296" s="8"/>
      <c r="CX296" s="32"/>
      <c r="CY296" s="32"/>
      <c r="CZ296" s="32"/>
      <c r="DA296" s="32"/>
      <c r="DB296" s="32"/>
      <c r="DC296" s="32"/>
      <c r="DD296" s="32"/>
      <c r="DE296" s="32"/>
      <c r="DF296" s="32"/>
      <c r="DG296" s="32"/>
      <c r="DH296" s="4"/>
      <c r="DI296" s="4"/>
      <c r="DJ296" s="4"/>
      <c r="DK296" s="4"/>
      <c r="DL296" s="4"/>
      <c r="DM296" s="32"/>
      <c r="DN296" s="32"/>
      <c r="DO296" s="32"/>
      <c r="DP296" s="4"/>
      <c r="DQ296" s="8"/>
      <c r="DR296" s="8"/>
      <c r="DS296" s="8"/>
      <c r="DT296" s="8"/>
      <c r="DU296" s="8"/>
      <c r="DV296" s="8"/>
      <c r="DW296" s="8"/>
      <c r="DX296" s="4"/>
      <c r="DY296" s="32"/>
      <c r="DZ296" s="8"/>
      <c r="EA296" s="32"/>
      <c r="EB296" s="8"/>
      <c r="EC296" s="32"/>
      <c r="ED296" s="32"/>
      <c r="EE296" s="8"/>
      <c r="EQ296" s="32"/>
      <c r="ER296" s="32"/>
      <c r="ES296" s="32"/>
      <c r="ET296" s="32"/>
      <c r="EU296" s="32"/>
      <c r="EV296" s="32"/>
      <c r="EW296" s="32"/>
    </row>
    <row r="297" spans="1:153" ht="15.6" x14ac:dyDescent="0.3">
      <c r="A297" s="5"/>
      <c r="BW297" s="8"/>
      <c r="CA297" s="8"/>
      <c r="CB297" s="8"/>
      <c r="CC297" s="8"/>
      <c r="CD297" s="8"/>
      <c r="CE297" s="8"/>
      <c r="CF297" s="8"/>
      <c r="CG297" s="8"/>
      <c r="CH297" s="8"/>
      <c r="CI297" s="8"/>
      <c r="CJ297" s="8"/>
      <c r="CK297" s="8"/>
      <c r="CL297" s="8"/>
      <c r="CM297" s="32"/>
      <c r="CN297" s="32"/>
      <c r="CO297" s="8"/>
      <c r="CP297" s="8"/>
      <c r="CQ297" s="8"/>
      <c r="CR297" s="8"/>
      <c r="CS297" s="8"/>
      <c r="CT297" s="8"/>
      <c r="CU297" s="8"/>
      <c r="CV297" s="8"/>
      <c r="CW297" s="8"/>
      <c r="CX297" s="32"/>
      <c r="CY297" s="32"/>
      <c r="CZ297" s="32"/>
      <c r="DA297" s="32"/>
      <c r="DB297" s="32"/>
      <c r="DC297" s="32"/>
      <c r="DD297" s="32"/>
      <c r="DE297" s="32"/>
      <c r="DF297" s="32"/>
      <c r="DG297" s="32"/>
      <c r="DH297" s="4"/>
      <c r="DI297" s="4"/>
      <c r="DJ297" s="4"/>
      <c r="DK297" s="4"/>
      <c r="DL297" s="4"/>
      <c r="DM297" s="32"/>
      <c r="DN297" s="32"/>
      <c r="DO297" s="32"/>
      <c r="DP297" s="4"/>
      <c r="DQ297" s="8"/>
      <c r="DR297" s="8"/>
      <c r="DS297" s="8"/>
      <c r="DT297" s="8"/>
      <c r="DU297" s="8"/>
      <c r="DV297" s="8"/>
      <c r="DW297" s="8"/>
      <c r="DX297" s="4"/>
      <c r="DY297" s="32"/>
      <c r="DZ297" s="8"/>
      <c r="EA297" s="32"/>
      <c r="EB297" s="8"/>
      <c r="EC297" s="32"/>
      <c r="ED297" s="32"/>
      <c r="EE297" s="8"/>
      <c r="EQ297" s="32"/>
      <c r="ER297" s="32"/>
      <c r="ES297" s="32"/>
      <c r="ET297" s="32"/>
      <c r="EU297" s="32"/>
      <c r="EV297" s="32"/>
      <c r="EW297" s="32"/>
    </row>
    <row r="298" spans="1:153" ht="15.6" x14ac:dyDescent="0.3">
      <c r="A298" s="5"/>
      <c r="BW298" s="8"/>
      <c r="CA298" s="8"/>
      <c r="CB298" s="8"/>
      <c r="CC298" s="8"/>
      <c r="CD298" s="8"/>
      <c r="CE298" s="8"/>
      <c r="CF298" s="8"/>
      <c r="CG298" s="8"/>
      <c r="CH298" s="8"/>
      <c r="CI298" s="8"/>
      <c r="CJ298" s="8"/>
      <c r="CK298" s="8"/>
      <c r="CL298" s="8"/>
      <c r="CM298" s="32"/>
      <c r="CN298" s="32"/>
      <c r="CO298" s="8"/>
      <c r="CP298" s="8"/>
      <c r="CQ298" s="8"/>
      <c r="CR298" s="8"/>
      <c r="CS298" s="8"/>
      <c r="CT298" s="8"/>
      <c r="CU298" s="8"/>
      <c r="CV298" s="8"/>
      <c r="CW298" s="8"/>
      <c r="CX298" s="32"/>
      <c r="CY298" s="32"/>
      <c r="CZ298" s="32"/>
      <c r="DA298" s="32"/>
      <c r="DB298" s="32"/>
      <c r="DC298" s="32"/>
      <c r="DD298" s="32"/>
      <c r="DE298" s="32"/>
      <c r="DF298" s="32"/>
      <c r="DG298" s="32"/>
      <c r="DH298" s="4"/>
      <c r="DI298" s="4"/>
      <c r="DJ298" s="4"/>
      <c r="DK298" s="4"/>
      <c r="DL298" s="4"/>
      <c r="DM298" s="32"/>
      <c r="DN298" s="32"/>
      <c r="DO298" s="32"/>
      <c r="DP298" s="4"/>
      <c r="DQ298" s="8"/>
      <c r="DR298" s="8"/>
      <c r="DS298" s="8"/>
      <c r="DT298" s="8"/>
      <c r="DU298" s="8"/>
      <c r="DV298" s="8"/>
      <c r="DW298" s="8"/>
      <c r="DX298" s="4"/>
      <c r="DY298" s="32"/>
      <c r="DZ298" s="8"/>
      <c r="EA298" s="32"/>
      <c r="EB298" s="8"/>
      <c r="EC298" s="32"/>
      <c r="ED298" s="32"/>
      <c r="EE298" s="8"/>
      <c r="EQ298" s="32"/>
      <c r="ER298" s="32"/>
      <c r="ES298" s="32"/>
      <c r="ET298" s="32"/>
      <c r="EU298" s="32"/>
      <c r="EV298" s="32"/>
      <c r="EW298" s="32"/>
    </row>
    <row r="299" spans="1:153" ht="15.6" x14ac:dyDescent="0.3">
      <c r="A299" s="5"/>
      <c r="BW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32"/>
      <c r="CN299" s="32"/>
      <c r="CO299" s="8"/>
      <c r="CP299" s="8"/>
      <c r="CQ299" s="8"/>
      <c r="CR299" s="8"/>
      <c r="CS299" s="8"/>
      <c r="CT299" s="8"/>
      <c r="CU299" s="8"/>
      <c r="CV299" s="8"/>
      <c r="CW299" s="8"/>
      <c r="CX299" s="32"/>
      <c r="CY299" s="32"/>
      <c r="CZ299" s="32"/>
      <c r="DA299" s="32"/>
      <c r="DB299" s="32"/>
      <c r="DC299" s="32"/>
      <c r="DD299" s="32"/>
      <c r="DE299" s="32"/>
      <c r="DF299" s="32"/>
      <c r="DG299" s="32"/>
      <c r="DH299" s="4"/>
      <c r="DI299" s="4"/>
      <c r="DJ299" s="4"/>
      <c r="DK299" s="4"/>
      <c r="DL299" s="4"/>
      <c r="DM299" s="32"/>
      <c r="DN299" s="32"/>
      <c r="DO299" s="32"/>
      <c r="DP299" s="4"/>
      <c r="DQ299" s="8"/>
      <c r="DR299" s="8"/>
      <c r="DS299" s="8"/>
      <c r="DT299" s="8"/>
      <c r="DU299" s="8"/>
      <c r="DV299" s="8"/>
      <c r="DW299" s="8"/>
      <c r="DX299" s="4"/>
      <c r="DY299" s="32"/>
      <c r="DZ299" s="8"/>
      <c r="EA299" s="32"/>
      <c r="EB299" s="8"/>
      <c r="EC299" s="32"/>
      <c r="ED299" s="32"/>
      <c r="EE299" s="8"/>
      <c r="EQ299" s="32"/>
      <c r="ER299" s="32"/>
      <c r="ES299" s="32"/>
      <c r="ET299" s="32"/>
      <c r="EU299" s="32"/>
      <c r="EV299" s="32"/>
      <c r="EW299" s="32"/>
    </row>
    <row r="300" spans="1:153" ht="15.6" x14ac:dyDescent="0.3">
      <c r="A300" s="5"/>
      <c r="BW300" s="8"/>
      <c r="CA300" s="8"/>
      <c r="CB300" s="8"/>
      <c r="CC300" s="8"/>
      <c r="CD300" s="8"/>
      <c r="CE300" s="8"/>
      <c r="CF300" s="8"/>
      <c r="CG300" s="8"/>
      <c r="CH300" s="8"/>
      <c r="CI300" s="8"/>
      <c r="CJ300" s="8"/>
      <c r="CK300" s="8"/>
      <c r="CL300" s="8"/>
      <c r="CM300" s="32"/>
      <c r="CN300" s="32"/>
      <c r="CO300" s="8"/>
      <c r="CP300" s="8"/>
      <c r="CQ300" s="8"/>
      <c r="CR300" s="8"/>
      <c r="CS300" s="8"/>
      <c r="CT300" s="8"/>
      <c r="CU300" s="8"/>
      <c r="CV300" s="8"/>
      <c r="CW300" s="8"/>
      <c r="CX300" s="32"/>
      <c r="CY300" s="32"/>
      <c r="CZ300" s="32"/>
      <c r="DA300" s="32"/>
      <c r="DB300" s="32"/>
      <c r="DC300" s="32"/>
      <c r="DD300" s="32"/>
      <c r="DE300" s="32"/>
      <c r="DF300" s="32"/>
      <c r="DG300" s="32"/>
      <c r="DH300" s="4"/>
      <c r="DI300" s="4"/>
      <c r="DJ300" s="4"/>
      <c r="DK300" s="4"/>
      <c r="DL300" s="4"/>
      <c r="DM300" s="32"/>
      <c r="DN300" s="32"/>
      <c r="DO300" s="32"/>
      <c r="DP300" s="4"/>
      <c r="DQ300" s="8"/>
      <c r="DR300" s="8"/>
      <c r="DS300" s="8"/>
      <c r="DT300" s="8"/>
      <c r="DU300" s="8"/>
      <c r="DV300" s="8"/>
      <c r="DW300" s="8"/>
      <c r="DX300" s="4"/>
      <c r="DY300" s="32"/>
      <c r="DZ300" s="8"/>
      <c r="EA300" s="32"/>
      <c r="EB300" s="8"/>
      <c r="EC300" s="32"/>
      <c r="ED300" s="32"/>
      <c r="EE300" s="8"/>
      <c r="EQ300" s="32"/>
      <c r="ER300" s="32"/>
      <c r="ES300" s="32"/>
      <c r="ET300" s="32"/>
      <c r="EU300" s="32"/>
      <c r="EV300" s="32"/>
      <c r="EW300" s="32"/>
    </row>
    <row r="301" spans="1:153" ht="15.6" x14ac:dyDescent="0.3">
      <c r="A301" s="5"/>
      <c r="BW301" s="8"/>
      <c r="CA301" s="8"/>
      <c r="CB301" s="8"/>
      <c r="CC301" s="8"/>
      <c r="CD301" s="8"/>
      <c r="CE301" s="8"/>
      <c r="CF301" s="8"/>
      <c r="CG301" s="8"/>
      <c r="CH301" s="8"/>
      <c r="CI301" s="8"/>
      <c r="CJ301" s="8"/>
      <c r="CK301" s="8"/>
      <c r="CL301" s="8"/>
      <c r="CM301" s="32"/>
      <c r="CN301" s="32"/>
      <c r="CO301" s="8"/>
      <c r="CP301" s="8"/>
      <c r="CQ301" s="8"/>
      <c r="CR301" s="8"/>
      <c r="CS301" s="8"/>
      <c r="CT301" s="8"/>
      <c r="CU301" s="8"/>
      <c r="CV301" s="8"/>
      <c r="CW301" s="8"/>
      <c r="CX301" s="32"/>
      <c r="CY301" s="32"/>
      <c r="CZ301" s="32"/>
      <c r="DA301" s="32"/>
      <c r="DB301" s="32"/>
      <c r="DC301" s="32"/>
      <c r="DD301" s="32"/>
      <c r="DE301" s="32"/>
      <c r="DF301" s="32"/>
      <c r="DG301" s="32"/>
      <c r="DH301" s="4"/>
      <c r="DI301" s="4"/>
      <c r="DJ301" s="4"/>
      <c r="DK301" s="4"/>
      <c r="DL301" s="4"/>
      <c r="DM301" s="32"/>
      <c r="DN301" s="32"/>
      <c r="DO301" s="32"/>
      <c r="DP301" s="4"/>
      <c r="DQ301" s="8"/>
      <c r="DR301" s="8"/>
      <c r="DS301" s="8"/>
      <c r="DT301" s="8"/>
      <c r="DU301" s="8"/>
      <c r="DV301" s="8"/>
      <c r="DW301" s="8"/>
      <c r="DX301" s="4"/>
      <c r="DY301" s="32"/>
      <c r="DZ301" s="8"/>
      <c r="EA301" s="32"/>
      <c r="EB301" s="8"/>
      <c r="EC301" s="32"/>
      <c r="ED301" s="32"/>
      <c r="EE301" s="8"/>
      <c r="EQ301" s="32"/>
      <c r="ER301" s="32"/>
      <c r="ES301" s="32"/>
      <c r="ET301" s="32"/>
      <c r="EU301" s="32"/>
      <c r="EV301" s="32"/>
      <c r="EW301" s="32"/>
    </row>
    <row r="302" spans="1:153" ht="15.6" x14ac:dyDescent="0.3">
      <c r="A302" s="5"/>
      <c r="BW302" s="8"/>
      <c r="CA302" s="8"/>
      <c r="CB302" s="8"/>
      <c r="CC302" s="8"/>
      <c r="CD302" s="8"/>
      <c r="CE302" s="8"/>
      <c r="CF302" s="8"/>
      <c r="CG302" s="8"/>
      <c r="CH302" s="8"/>
      <c r="CI302" s="8"/>
      <c r="CJ302" s="8"/>
      <c r="CK302" s="8"/>
      <c r="CL302" s="8"/>
      <c r="CM302" s="32"/>
      <c r="CN302" s="32"/>
      <c r="CO302" s="8"/>
      <c r="CP302" s="8"/>
      <c r="CQ302" s="8"/>
      <c r="CR302" s="8"/>
      <c r="CS302" s="8"/>
      <c r="CT302" s="8"/>
      <c r="CU302" s="8"/>
      <c r="CV302" s="8"/>
      <c r="CW302" s="8"/>
      <c r="CX302" s="32"/>
      <c r="CY302" s="32"/>
      <c r="CZ302" s="32"/>
      <c r="DA302" s="32"/>
      <c r="DB302" s="32"/>
      <c r="DC302" s="32"/>
      <c r="DD302" s="32"/>
      <c r="DE302" s="32"/>
      <c r="DF302" s="32"/>
      <c r="DG302" s="32"/>
      <c r="DH302" s="4"/>
      <c r="DI302" s="4"/>
      <c r="DJ302" s="4"/>
      <c r="DK302" s="4"/>
      <c r="DL302" s="4"/>
      <c r="DM302" s="32"/>
      <c r="DN302" s="32"/>
      <c r="DO302" s="32"/>
      <c r="DP302" s="4"/>
      <c r="DQ302" s="8"/>
      <c r="DR302" s="8"/>
      <c r="DS302" s="8"/>
      <c r="DT302" s="8"/>
      <c r="DU302" s="8"/>
      <c r="DV302" s="8"/>
      <c r="DW302" s="8"/>
      <c r="DX302" s="4"/>
      <c r="DY302" s="32"/>
      <c r="DZ302" s="8"/>
      <c r="EA302" s="32"/>
      <c r="EB302" s="8"/>
      <c r="EC302" s="32"/>
      <c r="ED302" s="32"/>
      <c r="EE302" s="8"/>
      <c r="EQ302" s="32"/>
      <c r="ER302" s="32"/>
      <c r="ES302" s="32"/>
      <c r="ET302" s="32"/>
      <c r="EU302" s="32"/>
      <c r="EV302" s="32"/>
      <c r="EW302" s="32"/>
    </row>
    <row r="303" spans="1:153" ht="15.6" x14ac:dyDescent="0.3">
      <c r="A303" s="5"/>
      <c r="BW303" s="8"/>
      <c r="CA303" s="8"/>
      <c r="CB303" s="8"/>
      <c r="CC303" s="8"/>
      <c r="CD303" s="8"/>
      <c r="CE303" s="8"/>
      <c r="CF303" s="8"/>
      <c r="CG303" s="8"/>
      <c r="CH303" s="8"/>
      <c r="CI303" s="8"/>
      <c r="CJ303" s="8"/>
      <c r="CK303" s="8"/>
      <c r="CL303" s="8"/>
      <c r="CM303" s="32"/>
      <c r="CN303" s="32"/>
      <c r="CO303" s="8"/>
      <c r="CP303" s="8"/>
      <c r="CQ303" s="8"/>
      <c r="CR303" s="8"/>
      <c r="CS303" s="8"/>
      <c r="CT303" s="8"/>
      <c r="CU303" s="8"/>
      <c r="CV303" s="8"/>
      <c r="CW303" s="8"/>
      <c r="CX303" s="32"/>
      <c r="CY303" s="32"/>
      <c r="CZ303" s="32"/>
      <c r="DA303" s="32"/>
      <c r="DB303" s="32"/>
      <c r="DC303" s="32"/>
      <c r="DD303" s="32"/>
      <c r="DE303" s="32"/>
      <c r="DF303" s="32"/>
      <c r="DG303" s="32"/>
      <c r="DH303" s="4"/>
      <c r="DI303" s="4"/>
      <c r="DJ303" s="4"/>
      <c r="DK303" s="4"/>
      <c r="DL303" s="4"/>
      <c r="DM303" s="32"/>
      <c r="DN303" s="32"/>
      <c r="DO303" s="32"/>
      <c r="DP303" s="4"/>
      <c r="DQ303" s="8"/>
      <c r="DR303" s="8"/>
      <c r="DS303" s="8"/>
      <c r="DT303" s="8"/>
      <c r="DU303" s="8"/>
      <c r="DV303" s="8"/>
      <c r="DW303" s="8"/>
      <c r="DX303" s="4"/>
      <c r="DY303" s="32"/>
      <c r="DZ303" s="8"/>
      <c r="EA303" s="32"/>
      <c r="EB303" s="8"/>
      <c r="EC303" s="32"/>
      <c r="ED303" s="32"/>
      <c r="EE303" s="8"/>
      <c r="EQ303" s="32"/>
      <c r="ER303" s="32"/>
      <c r="ES303" s="32"/>
      <c r="ET303" s="32"/>
      <c r="EU303" s="32"/>
      <c r="EV303" s="32"/>
      <c r="EW303" s="32"/>
    </row>
    <row r="304" spans="1:153" ht="15.6" x14ac:dyDescent="0.3">
      <c r="A304" s="5"/>
      <c r="BW304" s="8"/>
      <c r="CA304" s="8"/>
      <c r="CB304" s="8"/>
      <c r="CC304" s="8"/>
      <c r="CD304" s="8"/>
      <c r="CE304" s="8"/>
      <c r="CF304" s="8"/>
      <c r="CG304" s="8"/>
      <c r="CH304" s="8"/>
      <c r="CI304" s="8"/>
      <c r="CJ304" s="8"/>
      <c r="CK304" s="8"/>
      <c r="CL304" s="8"/>
      <c r="CM304" s="32"/>
      <c r="CN304" s="32"/>
      <c r="CO304" s="8"/>
      <c r="CP304" s="8"/>
      <c r="CQ304" s="8"/>
      <c r="CR304" s="8"/>
      <c r="CS304" s="8"/>
      <c r="CT304" s="8"/>
      <c r="CU304" s="8"/>
      <c r="CV304" s="8"/>
      <c r="CW304" s="8"/>
      <c r="CX304" s="32"/>
      <c r="CY304" s="32"/>
      <c r="CZ304" s="32"/>
      <c r="DA304" s="32"/>
      <c r="DB304" s="32"/>
      <c r="DC304" s="32"/>
      <c r="DD304" s="32"/>
      <c r="DE304" s="32"/>
      <c r="DF304" s="32"/>
      <c r="DG304" s="32"/>
      <c r="DH304" s="4"/>
      <c r="DI304" s="4"/>
      <c r="DJ304" s="4"/>
      <c r="DK304" s="4"/>
      <c r="DL304" s="4"/>
      <c r="DM304" s="32"/>
      <c r="DN304" s="32"/>
      <c r="DO304" s="32"/>
      <c r="DP304" s="4"/>
      <c r="DQ304" s="8"/>
      <c r="DR304" s="8"/>
      <c r="DS304" s="8"/>
      <c r="DT304" s="8"/>
      <c r="DU304" s="8"/>
      <c r="DV304" s="8"/>
      <c r="DW304" s="8"/>
      <c r="DX304" s="4"/>
      <c r="DY304" s="32"/>
      <c r="DZ304" s="8"/>
      <c r="EA304" s="32"/>
      <c r="EB304" s="8"/>
      <c r="EC304" s="32"/>
      <c r="ED304" s="32"/>
      <c r="EE304" s="8"/>
      <c r="EQ304" s="32"/>
      <c r="ER304" s="32"/>
      <c r="ES304" s="32"/>
      <c r="ET304" s="32"/>
      <c r="EU304" s="32"/>
      <c r="EV304" s="32"/>
      <c r="EW304" s="32"/>
    </row>
    <row r="305" spans="1:153" ht="15.6" x14ac:dyDescent="0.3">
      <c r="A305" s="5"/>
      <c r="BW305" s="8"/>
      <c r="CA305" s="8"/>
      <c r="CB305" s="8"/>
      <c r="CC305" s="8"/>
      <c r="CD305" s="8"/>
      <c r="CE305" s="8"/>
      <c r="CF305" s="8"/>
      <c r="CG305" s="8"/>
      <c r="CH305" s="8"/>
      <c r="CI305" s="8"/>
      <c r="CJ305" s="8"/>
      <c r="CK305" s="8"/>
      <c r="CL305" s="8"/>
      <c r="CM305" s="32"/>
      <c r="CN305" s="32"/>
      <c r="CO305" s="8"/>
      <c r="CP305" s="8"/>
      <c r="CQ305" s="8"/>
      <c r="CR305" s="8"/>
      <c r="CS305" s="8"/>
      <c r="CT305" s="8"/>
      <c r="CU305" s="8"/>
      <c r="CV305" s="8"/>
      <c r="CW305" s="8"/>
      <c r="CX305" s="32"/>
      <c r="CY305" s="32"/>
      <c r="CZ305" s="32"/>
      <c r="DA305" s="32"/>
      <c r="DB305" s="32"/>
      <c r="DC305" s="32"/>
      <c r="DD305" s="32"/>
      <c r="DE305" s="32"/>
      <c r="DF305" s="32"/>
      <c r="DG305" s="32"/>
      <c r="DH305" s="4"/>
      <c r="DI305" s="4"/>
      <c r="DJ305" s="4"/>
      <c r="DK305" s="4"/>
      <c r="DL305" s="4"/>
      <c r="DM305" s="32"/>
      <c r="DN305" s="32"/>
      <c r="DO305" s="32"/>
      <c r="DP305" s="4"/>
      <c r="DQ305" s="8"/>
      <c r="DR305" s="8"/>
      <c r="DS305" s="8"/>
      <c r="DT305" s="8"/>
      <c r="DU305" s="8"/>
      <c r="DV305" s="8"/>
      <c r="DW305" s="8"/>
      <c r="DX305" s="4"/>
      <c r="DY305" s="32"/>
      <c r="DZ305" s="8"/>
      <c r="EA305" s="32"/>
      <c r="EB305" s="8"/>
      <c r="EC305" s="32"/>
      <c r="ED305" s="32"/>
      <c r="EE305" s="8"/>
      <c r="EQ305" s="32"/>
      <c r="ER305" s="32"/>
      <c r="ES305" s="32"/>
      <c r="ET305" s="32"/>
      <c r="EU305" s="32"/>
      <c r="EV305" s="32"/>
      <c r="EW305" s="32"/>
    </row>
    <row r="306" spans="1:153" ht="15.6" x14ac:dyDescent="0.3">
      <c r="A306" s="5"/>
      <c r="BW306" s="8"/>
      <c r="CA306" s="8"/>
      <c r="CB306" s="8"/>
      <c r="CC306" s="8"/>
      <c r="CD306" s="8"/>
      <c r="CE306" s="8"/>
      <c r="CF306" s="8"/>
      <c r="CG306" s="8"/>
      <c r="CH306" s="8"/>
      <c r="CI306" s="8"/>
      <c r="CJ306" s="8"/>
      <c r="CK306" s="8"/>
      <c r="CL306" s="8"/>
      <c r="CM306" s="32"/>
      <c r="CN306" s="32"/>
      <c r="CO306" s="8"/>
      <c r="CP306" s="8"/>
      <c r="CQ306" s="8"/>
      <c r="CR306" s="8"/>
      <c r="CS306" s="8"/>
      <c r="CT306" s="8"/>
      <c r="CU306" s="8"/>
      <c r="CV306" s="8"/>
      <c r="CW306" s="8"/>
      <c r="CX306" s="32"/>
      <c r="CY306" s="32"/>
      <c r="CZ306" s="32"/>
      <c r="DA306" s="32"/>
      <c r="DB306" s="32"/>
      <c r="DC306" s="32"/>
      <c r="DD306" s="32"/>
      <c r="DE306" s="32"/>
      <c r="DF306" s="32"/>
      <c r="DG306" s="32"/>
      <c r="DH306" s="4"/>
      <c r="DI306" s="4"/>
      <c r="DJ306" s="4"/>
      <c r="DK306" s="4"/>
      <c r="DL306" s="4"/>
      <c r="DM306" s="32"/>
      <c r="DN306" s="32"/>
      <c r="DO306" s="32"/>
      <c r="DP306" s="4"/>
      <c r="DQ306" s="8"/>
      <c r="DR306" s="8"/>
      <c r="DS306" s="8"/>
      <c r="DT306" s="8"/>
      <c r="DU306" s="8"/>
      <c r="DV306" s="8"/>
      <c r="DW306" s="8"/>
      <c r="DX306" s="4"/>
      <c r="DY306" s="32"/>
      <c r="DZ306" s="8"/>
      <c r="EA306" s="32"/>
      <c r="EB306" s="8"/>
      <c r="EC306" s="32"/>
      <c r="ED306" s="32"/>
      <c r="EE306" s="8"/>
      <c r="EQ306" s="32"/>
      <c r="ER306" s="32"/>
      <c r="ES306" s="32"/>
      <c r="ET306" s="32"/>
      <c r="EU306" s="32"/>
      <c r="EV306" s="32"/>
      <c r="EW306" s="32"/>
    </row>
    <row r="307" spans="1:153" ht="15.6" x14ac:dyDescent="0.3">
      <c r="A307" s="5"/>
      <c r="BW307" s="8"/>
      <c r="CA307" s="8"/>
      <c r="CB307" s="8"/>
      <c r="CC307" s="8"/>
      <c r="CD307" s="8"/>
      <c r="CE307" s="8"/>
      <c r="CF307" s="8"/>
      <c r="CG307" s="8"/>
      <c r="CH307" s="8"/>
      <c r="CI307" s="8"/>
      <c r="CJ307" s="8"/>
      <c r="CK307" s="8"/>
      <c r="CL307" s="8"/>
      <c r="CM307" s="32"/>
      <c r="CN307" s="32"/>
      <c r="CO307" s="8"/>
      <c r="CP307" s="8"/>
      <c r="CQ307" s="8"/>
      <c r="CR307" s="8"/>
      <c r="CS307" s="8"/>
      <c r="CT307" s="8"/>
      <c r="CU307" s="8"/>
      <c r="CV307" s="8"/>
      <c r="CW307" s="8"/>
      <c r="CX307" s="32"/>
      <c r="CY307" s="32"/>
      <c r="CZ307" s="32"/>
      <c r="DA307" s="32"/>
      <c r="DB307" s="32"/>
      <c r="DC307" s="32"/>
      <c r="DD307" s="32"/>
      <c r="DE307" s="32"/>
      <c r="DF307" s="32"/>
      <c r="DG307" s="32"/>
      <c r="DH307" s="4"/>
      <c r="DI307" s="4"/>
      <c r="DJ307" s="4"/>
      <c r="DK307" s="4"/>
      <c r="DL307" s="4"/>
      <c r="DM307" s="32"/>
      <c r="DN307" s="32"/>
      <c r="DO307" s="32"/>
      <c r="DP307" s="4"/>
      <c r="DQ307" s="8"/>
      <c r="DR307" s="8"/>
      <c r="DS307" s="8"/>
      <c r="DT307" s="8"/>
      <c r="DU307" s="8"/>
      <c r="DV307" s="8"/>
      <c r="DW307" s="8"/>
      <c r="DX307" s="4"/>
      <c r="DY307" s="32"/>
      <c r="DZ307" s="8"/>
      <c r="EA307" s="32"/>
      <c r="EB307" s="8"/>
      <c r="EC307" s="32"/>
      <c r="ED307" s="32"/>
      <c r="EE307" s="8"/>
      <c r="EQ307" s="32"/>
      <c r="ER307" s="32"/>
      <c r="ES307" s="32"/>
      <c r="ET307" s="32"/>
      <c r="EU307" s="32"/>
      <c r="EV307" s="32"/>
      <c r="EW307" s="32"/>
    </row>
    <row r="308" spans="1:153" ht="15.6" x14ac:dyDescent="0.3">
      <c r="A308" s="5"/>
      <c r="BW308" s="8"/>
      <c r="CA308" s="8"/>
      <c r="CB308" s="8"/>
      <c r="CC308" s="8"/>
      <c r="CD308" s="8"/>
      <c r="CE308" s="8"/>
      <c r="CF308" s="8"/>
      <c r="CG308" s="8"/>
      <c r="CH308" s="8"/>
      <c r="CI308" s="8"/>
      <c r="CJ308" s="8"/>
      <c r="CK308" s="8"/>
      <c r="CL308" s="8"/>
      <c r="CM308" s="32"/>
      <c r="CN308" s="32"/>
      <c r="CO308" s="8"/>
      <c r="CP308" s="8"/>
      <c r="CQ308" s="8"/>
      <c r="CR308" s="8"/>
      <c r="CS308" s="8"/>
      <c r="CT308" s="8"/>
      <c r="CU308" s="8"/>
      <c r="CV308" s="8"/>
      <c r="CW308" s="8"/>
      <c r="CX308" s="32"/>
      <c r="CY308" s="32"/>
      <c r="CZ308" s="32"/>
      <c r="DA308" s="32"/>
      <c r="DB308" s="32"/>
      <c r="DC308" s="32"/>
      <c r="DD308" s="32"/>
      <c r="DE308" s="32"/>
      <c r="DF308" s="32"/>
      <c r="DG308" s="32"/>
      <c r="DH308" s="4"/>
      <c r="DI308" s="4"/>
      <c r="DJ308" s="4"/>
      <c r="DK308" s="4"/>
      <c r="DL308" s="4"/>
      <c r="DM308" s="32"/>
      <c r="DN308" s="32"/>
      <c r="DO308" s="32"/>
      <c r="DP308" s="4"/>
      <c r="DQ308" s="8"/>
      <c r="DR308" s="8"/>
      <c r="DS308" s="8"/>
      <c r="DT308" s="8"/>
      <c r="DU308" s="8"/>
      <c r="DV308" s="8"/>
      <c r="DW308" s="8"/>
      <c r="DX308" s="4"/>
      <c r="DY308" s="32"/>
      <c r="DZ308" s="8"/>
      <c r="EA308" s="32"/>
      <c r="EB308" s="8"/>
      <c r="EC308" s="32"/>
      <c r="ED308" s="32"/>
      <c r="EE308" s="8"/>
      <c r="EQ308" s="32"/>
      <c r="ER308" s="32"/>
      <c r="ES308" s="32"/>
      <c r="ET308" s="32"/>
      <c r="EU308" s="32"/>
      <c r="EV308" s="32"/>
      <c r="EW308" s="32"/>
    </row>
    <row r="309" spans="1:153" ht="15.6" x14ac:dyDescent="0.3">
      <c r="A309" s="5"/>
      <c r="BW309" s="8"/>
      <c r="CA309" s="8"/>
      <c r="CB309" s="8"/>
      <c r="CC309" s="8"/>
      <c r="CD309" s="8"/>
      <c r="CE309" s="8"/>
      <c r="CF309" s="8"/>
      <c r="CG309" s="8"/>
      <c r="CH309" s="8"/>
      <c r="CI309" s="8"/>
      <c r="CJ309" s="8"/>
      <c r="CK309" s="8"/>
      <c r="CL309" s="8"/>
      <c r="CM309" s="32"/>
      <c r="CN309" s="32"/>
      <c r="CO309" s="8"/>
      <c r="CP309" s="8"/>
      <c r="CQ309" s="8"/>
      <c r="CR309" s="8"/>
      <c r="CS309" s="8"/>
      <c r="CT309" s="8"/>
      <c r="CU309" s="8"/>
      <c r="CV309" s="8"/>
      <c r="CW309" s="8"/>
      <c r="CX309" s="32"/>
      <c r="CY309" s="32"/>
      <c r="CZ309" s="32"/>
      <c r="DA309" s="32"/>
      <c r="DB309" s="32"/>
      <c r="DC309" s="32"/>
      <c r="DD309" s="32"/>
      <c r="DE309" s="32"/>
      <c r="DF309" s="32"/>
      <c r="DG309" s="32"/>
      <c r="DH309" s="4"/>
      <c r="DI309" s="4"/>
      <c r="DJ309" s="4"/>
      <c r="DK309" s="4"/>
      <c r="DL309" s="4"/>
      <c r="DM309" s="32"/>
      <c r="DN309" s="32"/>
      <c r="DO309" s="32"/>
      <c r="DP309" s="4"/>
      <c r="DQ309" s="8"/>
      <c r="DR309" s="8"/>
      <c r="DS309" s="8"/>
      <c r="DT309" s="8"/>
      <c r="DU309" s="8"/>
      <c r="DV309" s="8"/>
      <c r="DW309" s="8"/>
      <c r="DX309" s="4"/>
      <c r="DY309" s="32"/>
      <c r="DZ309" s="8"/>
      <c r="EA309" s="32"/>
      <c r="EB309" s="8"/>
      <c r="EC309" s="32"/>
      <c r="ED309" s="32"/>
      <c r="EE309" s="8"/>
      <c r="EQ309" s="32"/>
      <c r="ER309" s="32"/>
      <c r="ES309" s="32"/>
      <c r="ET309" s="32"/>
      <c r="EU309" s="32"/>
      <c r="EV309" s="32"/>
      <c r="EW309" s="32"/>
    </row>
    <row r="310" spans="1:153" ht="15.6" x14ac:dyDescent="0.3">
      <c r="A310" s="5"/>
      <c r="BW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32"/>
      <c r="CN310" s="32"/>
      <c r="CO310" s="8"/>
      <c r="CP310" s="8"/>
      <c r="CQ310" s="8"/>
      <c r="CR310" s="8"/>
      <c r="CS310" s="8"/>
      <c r="CT310" s="8"/>
      <c r="CU310" s="8"/>
      <c r="CV310" s="8"/>
      <c r="CW310" s="8"/>
      <c r="CX310" s="32"/>
      <c r="CY310" s="32"/>
      <c r="CZ310" s="32"/>
      <c r="DA310" s="32"/>
      <c r="DB310" s="32"/>
      <c r="DC310" s="32"/>
      <c r="DD310" s="32"/>
      <c r="DE310" s="32"/>
      <c r="DF310" s="32"/>
      <c r="DG310" s="32"/>
      <c r="DH310" s="4"/>
      <c r="DI310" s="4"/>
      <c r="DJ310" s="4"/>
      <c r="DK310" s="4"/>
      <c r="DL310" s="4"/>
      <c r="DM310" s="32"/>
      <c r="DN310" s="32"/>
      <c r="DO310" s="32"/>
      <c r="DP310" s="4"/>
      <c r="DQ310" s="8"/>
      <c r="DR310" s="8"/>
      <c r="DS310" s="8"/>
      <c r="DT310" s="8"/>
      <c r="DU310" s="8"/>
      <c r="DV310" s="8"/>
      <c r="DW310" s="8"/>
      <c r="DX310" s="4"/>
      <c r="DY310" s="32"/>
      <c r="DZ310" s="8"/>
      <c r="EA310" s="32"/>
      <c r="EB310" s="8"/>
      <c r="EC310" s="32"/>
      <c r="ED310" s="32"/>
      <c r="EE310" s="8"/>
      <c r="EQ310" s="32"/>
      <c r="ER310" s="32"/>
      <c r="ES310" s="32"/>
      <c r="ET310" s="32"/>
      <c r="EU310" s="32"/>
      <c r="EV310" s="32"/>
      <c r="EW310" s="32"/>
    </row>
    <row r="311" spans="1:153" ht="15.6" x14ac:dyDescent="0.3">
      <c r="A311" s="5"/>
      <c r="BW311" s="8"/>
      <c r="CA311" s="8"/>
      <c r="CB311" s="8"/>
      <c r="CC311" s="8"/>
      <c r="CD311" s="8"/>
      <c r="CE311" s="8"/>
      <c r="CF311" s="8"/>
      <c r="CG311" s="8"/>
      <c r="CH311" s="8"/>
      <c r="CI311" s="8"/>
      <c r="CJ311" s="8"/>
      <c r="CK311" s="8"/>
      <c r="CL311" s="8"/>
      <c r="CM311" s="32"/>
      <c r="CN311" s="32"/>
      <c r="CO311" s="8"/>
      <c r="CP311" s="8"/>
      <c r="CQ311" s="8"/>
      <c r="CR311" s="8"/>
      <c r="CS311" s="8"/>
      <c r="CT311" s="8"/>
      <c r="CU311" s="8"/>
      <c r="CV311" s="8"/>
      <c r="CW311" s="8"/>
      <c r="CX311" s="32"/>
      <c r="CY311" s="32"/>
      <c r="CZ311" s="32"/>
      <c r="DA311" s="32"/>
      <c r="DB311" s="32"/>
      <c r="DC311" s="32"/>
      <c r="DD311" s="32"/>
      <c r="DE311" s="32"/>
      <c r="DF311" s="32"/>
      <c r="DG311" s="32"/>
      <c r="DH311" s="4"/>
      <c r="DI311" s="4"/>
      <c r="DJ311" s="4"/>
      <c r="DK311" s="4"/>
      <c r="DL311" s="4"/>
      <c r="DM311" s="32"/>
      <c r="DN311" s="32"/>
      <c r="DO311" s="32"/>
      <c r="DP311" s="4"/>
      <c r="DQ311" s="8"/>
      <c r="DR311" s="8"/>
      <c r="DS311" s="8"/>
      <c r="DT311" s="8"/>
      <c r="DU311" s="8"/>
      <c r="DV311" s="8"/>
      <c r="DW311" s="8"/>
      <c r="DX311" s="4"/>
      <c r="DY311" s="32"/>
      <c r="DZ311" s="8"/>
      <c r="EA311" s="32"/>
      <c r="EB311" s="8"/>
      <c r="EC311" s="32"/>
      <c r="ED311" s="32"/>
      <c r="EE311" s="8"/>
      <c r="EQ311" s="32"/>
      <c r="ER311" s="32"/>
      <c r="ES311" s="32"/>
      <c r="ET311" s="32"/>
      <c r="EU311" s="32"/>
      <c r="EV311" s="32"/>
      <c r="EW311" s="32"/>
    </row>
    <row r="312" spans="1:153" ht="15.6" x14ac:dyDescent="0.3">
      <c r="A312" s="5"/>
      <c r="BW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32"/>
      <c r="CN312" s="32"/>
      <c r="CO312" s="8"/>
      <c r="CP312" s="8"/>
      <c r="CQ312" s="8"/>
      <c r="CR312" s="8"/>
      <c r="CS312" s="8"/>
      <c r="CT312" s="8"/>
      <c r="CU312" s="8"/>
      <c r="CV312" s="8"/>
      <c r="CW312" s="8"/>
      <c r="CX312" s="32"/>
      <c r="CY312" s="32"/>
      <c r="CZ312" s="32"/>
      <c r="DA312" s="32"/>
      <c r="DB312" s="32"/>
      <c r="DC312" s="32"/>
      <c r="DD312" s="32"/>
      <c r="DE312" s="32"/>
      <c r="DF312" s="32"/>
      <c r="DG312" s="32"/>
      <c r="DH312" s="4"/>
      <c r="DI312" s="4"/>
      <c r="DJ312" s="4"/>
      <c r="DK312" s="4"/>
      <c r="DL312" s="4"/>
      <c r="DM312" s="32"/>
      <c r="DN312" s="32"/>
      <c r="DO312" s="32"/>
      <c r="DP312" s="4"/>
      <c r="DQ312" s="8"/>
      <c r="DR312" s="8"/>
      <c r="DS312" s="8"/>
      <c r="DT312" s="8"/>
      <c r="DU312" s="8"/>
      <c r="DV312" s="8"/>
      <c r="DW312" s="8"/>
      <c r="DX312" s="4"/>
      <c r="DY312" s="32"/>
      <c r="DZ312" s="8"/>
      <c r="EA312" s="32"/>
      <c r="EB312" s="8"/>
      <c r="EC312" s="32"/>
      <c r="ED312" s="32"/>
      <c r="EE312" s="8"/>
      <c r="EQ312" s="32"/>
      <c r="ER312" s="32"/>
      <c r="ES312" s="32"/>
      <c r="ET312" s="32"/>
      <c r="EU312" s="32"/>
      <c r="EV312" s="32"/>
      <c r="EW312" s="32"/>
    </row>
    <row r="313" spans="1:153" ht="15.6" x14ac:dyDescent="0.3">
      <c r="A313" s="5"/>
      <c r="BW313" s="8"/>
      <c r="CA313" s="8"/>
      <c r="CB313" s="8"/>
      <c r="CC313" s="8"/>
      <c r="CD313" s="8"/>
      <c r="CE313" s="8"/>
      <c r="CF313" s="8"/>
      <c r="CG313" s="8"/>
      <c r="CH313" s="8"/>
      <c r="CI313" s="8"/>
      <c r="CJ313" s="8"/>
      <c r="CK313" s="8"/>
      <c r="CL313" s="8"/>
      <c r="CM313" s="32"/>
      <c r="CN313" s="32"/>
      <c r="CO313" s="8"/>
      <c r="CP313" s="8"/>
      <c r="CQ313" s="8"/>
      <c r="CR313" s="8"/>
      <c r="CS313" s="8"/>
      <c r="CT313" s="8"/>
      <c r="CU313" s="8"/>
      <c r="CV313" s="8"/>
      <c r="CW313" s="8"/>
      <c r="CX313" s="32"/>
      <c r="CY313" s="32"/>
      <c r="CZ313" s="32"/>
      <c r="DA313" s="32"/>
      <c r="DB313" s="32"/>
      <c r="DC313" s="32"/>
      <c r="DD313" s="32"/>
      <c r="DE313" s="32"/>
      <c r="DF313" s="32"/>
      <c r="DG313" s="32"/>
      <c r="DH313" s="4"/>
      <c r="DI313" s="4"/>
      <c r="DJ313" s="4"/>
      <c r="DK313" s="4"/>
      <c r="DL313" s="4"/>
      <c r="DM313" s="32"/>
      <c r="DN313" s="32"/>
      <c r="DO313" s="32"/>
      <c r="DP313" s="4"/>
      <c r="DQ313" s="8"/>
      <c r="DR313" s="8"/>
      <c r="DS313" s="8"/>
      <c r="DT313" s="8"/>
      <c r="DU313" s="8"/>
      <c r="DV313" s="8"/>
      <c r="DW313" s="8"/>
      <c r="DX313" s="4"/>
      <c r="DY313" s="32"/>
      <c r="DZ313" s="8"/>
      <c r="EA313" s="32"/>
      <c r="EB313" s="8"/>
      <c r="EC313" s="32"/>
      <c r="ED313" s="32"/>
      <c r="EE313" s="8"/>
      <c r="EQ313" s="32"/>
      <c r="ER313" s="32"/>
      <c r="ES313" s="32"/>
      <c r="ET313" s="32"/>
      <c r="EU313" s="32"/>
      <c r="EV313" s="32"/>
      <c r="EW313" s="32"/>
    </row>
    <row r="314" spans="1:153" ht="15.6" x14ac:dyDescent="0.3">
      <c r="A314" s="5"/>
      <c r="BW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32"/>
      <c r="CN314" s="32"/>
      <c r="CO314" s="8"/>
      <c r="CP314" s="8"/>
      <c r="CQ314" s="8"/>
      <c r="CR314" s="8"/>
      <c r="CS314" s="8"/>
      <c r="CT314" s="8"/>
      <c r="CU314" s="8"/>
      <c r="CV314" s="8"/>
      <c r="CW314" s="8"/>
      <c r="CX314" s="32"/>
      <c r="CY314" s="32"/>
      <c r="CZ314" s="32"/>
      <c r="DA314" s="32"/>
      <c r="DB314" s="32"/>
      <c r="DC314" s="32"/>
      <c r="DD314" s="32"/>
      <c r="DE314" s="32"/>
      <c r="DF314" s="32"/>
      <c r="DG314" s="32"/>
      <c r="DH314" s="4"/>
      <c r="DI314" s="4"/>
      <c r="DJ314" s="4"/>
      <c r="DK314" s="4"/>
      <c r="DL314" s="4"/>
      <c r="DM314" s="32"/>
      <c r="DN314" s="32"/>
      <c r="DO314" s="32"/>
      <c r="DP314" s="4"/>
      <c r="DQ314" s="8"/>
      <c r="DR314" s="8"/>
      <c r="DS314" s="8"/>
      <c r="DT314" s="8"/>
      <c r="DU314" s="8"/>
      <c r="DV314" s="8"/>
      <c r="DW314" s="8"/>
      <c r="DX314" s="4"/>
      <c r="DY314" s="32"/>
      <c r="DZ314" s="8"/>
      <c r="EA314" s="32"/>
      <c r="EB314" s="8"/>
      <c r="EC314" s="32"/>
      <c r="ED314" s="32"/>
      <c r="EE314" s="8"/>
      <c r="EQ314" s="32"/>
      <c r="ER314" s="32"/>
      <c r="ES314" s="32"/>
      <c r="ET314" s="32"/>
      <c r="EU314" s="32"/>
      <c r="EV314" s="32"/>
      <c r="EW314" s="32"/>
    </row>
    <row r="315" spans="1:153" ht="15.6" x14ac:dyDescent="0.3">
      <c r="A315" s="5"/>
      <c r="BW315" s="8"/>
      <c r="CA315" s="8"/>
      <c r="CB315" s="8"/>
      <c r="CC315" s="8"/>
      <c r="CD315" s="8"/>
      <c r="CE315" s="8"/>
      <c r="CF315" s="8"/>
      <c r="CG315" s="8"/>
      <c r="CH315" s="8"/>
      <c r="CI315" s="8"/>
      <c r="CJ315" s="8"/>
      <c r="CK315" s="8"/>
      <c r="CL315" s="8"/>
      <c r="CM315" s="32"/>
      <c r="CN315" s="32"/>
      <c r="CO315" s="8"/>
      <c r="CP315" s="8"/>
      <c r="CQ315" s="8"/>
      <c r="CR315" s="8"/>
      <c r="CS315" s="8"/>
      <c r="CT315" s="8"/>
      <c r="CU315" s="8"/>
      <c r="CV315" s="8"/>
      <c r="CW315" s="8"/>
      <c r="CX315" s="32"/>
      <c r="CY315" s="32"/>
      <c r="CZ315" s="32"/>
      <c r="DA315" s="32"/>
      <c r="DB315" s="32"/>
      <c r="DC315" s="32"/>
      <c r="DD315" s="32"/>
      <c r="DE315" s="32"/>
      <c r="DF315" s="32"/>
      <c r="DG315" s="32"/>
      <c r="DH315" s="4"/>
      <c r="DI315" s="4"/>
      <c r="DJ315" s="4"/>
      <c r="DK315" s="4"/>
      <c r="DL315" s="4"/>
      <c r="DM315" s="32"/>
      <c r="DN315" s="32"/>
      <c r="DO315" s="32"/>
      <c r="DP315" s="4"/>
      <c r="DQ315" s="8"/>
      <c r="DR315" s="8"/>
      <c r="DS315" s="8"/>
      <c r="DT315" s="8"/>
      <c r="DU315" s="8"/>
      <c r="DV315" s="8"/>
      <c r="DW315" s="8"/>
      <c r="DX315" s="4"/>
      <c r="DY315" s="32"/>
      <c r="DZ315" s="8"/>
      <c r="EA315" s="32"/>
      <c r="EB315" s="8"/>
      <c r="EC315" s="32"/>
      <c r="ED315" s="32"/>
      <c r="EE315" s="8"/>
      <c r="EQ315" s="32"/>
      <c r="ER315" s="32"/>
      <c r="ES315" s="32"/>
      <c r="ET315" s="32"/>
      <c r="EU315" s="32"/>
      <c r="EV315" s="32"/>
      <c r="EW315" s="32"/>
    </row>
    <row r="316" spans="1:153" ht="15.6" x14ac:dyDescent="0.3">
      <c r="A316" s="5"/>
      <c r="BW316" s="8"/>
      <c r="CA316" s="8"/>
      <c r="CB316" s="8"/>
      <c r="CC316" s="8"/>
      <c r="CD316" s="8"/>
      <c r="CE316" s="8"/>
      <c r="CF316" s="8"/>
      <c r="CG316" s="8"/>
      <c r="CH316" s="8"/>
      <c r="CI316" s="8"/>
      <c r="CJ316" s="8"/>
      <c r="CK316" s="8"/>
      <c r="CL316" s="8"/>
      <c r="CM316" s="32"/>
      <c r="CN316" s="32"/>
      <c r="CO316" s="8"/>
      <c r="CP316" s="8"/>
      <c r="CQ316" s="8"/>
      <c r="CR316" s="8"/>
      <c r="CS316" s="8"/>
      <c r="CT316" s="8"/>
      <c r="CU316" s="8"/>
      <c r="CV316" s="8"/>
      <c r="CW316" s="8"/>
      <c r="CX316" s="32"/>
      <c r="CY316" s="32"/>
      <c r="CZ316" s="32"/>
      <c r="DA316" s="32"/>
      <c r="DB316" s="32"/>
      <c r="DC316" s="32"/>
      <c r="DD316" s="32"/>
      <c r="DE316" s="32"/>
      <c r="DF316" s="32"/>
      <c r="DG316" s="32"/>
      <c r="DH316" s="4"/>
      <c r="DI316" s="4"/>
      <c r="DJ316" s="4"/>
      <c r="DK316" s="4"/>
      <c r="DL316" s="4"/>
      <c r="DM316" s="32"/>
      <c r="DN316" s="32"/>
      <c r="DO316" s="32"/>
      <c r="DP316" s="4"/>
      <c r="DQ316" s="8"/>
      <c r="DR316" s="8"/>
      <c r="DS316" s="8"/>
      <c r="DT316" s="8"/>
      <c r="DU316" s="8"/>
      <c r="DV316" s="8"/>
      <c r="DW316" s="8"/>
      <c r="DX316" s="4"/>
      <c r="DY316" s="32"/>
      <c r="DZ316" s="8"/>
      <c r="EA316" s="32"/>
      <c r="EB316" s="8"/>
      <c r="EC316" s="32"/>
      <c r="ED316" s="32"/>
      <c r="EE316" s="8"/>
      <c r="EQ316" s="32"/>
      <c r="ER316" s="32"/>
      <c r="ES316" s="32"/>
      <c r="ET316" s="32"/>
      <c r="EU316" s="32"/>
      <c r="EV316" s="32"/>
      <c r="EW316" s="32"/>
    </row>
    <row r="317" spans="1:153" ht="15.6" x14ac:dyDescent="0.3">
      <c r="A317" s="5"/>
      <c r="BW317" s="8"/>
      <c r="CA317" s="8"/>
      <c r="CB317" s="8"/>
      <c r="CC317" s="8"/>
      <c r="CD317" s="8"/>
      <c r="CE317" s="8"/>
      <c r="CF317" s="8"/>
      <c r="CG317" s="8"/>
      <c r="CH317" s="8"/>
      <c r="CI317" s="8"/>
      <c r="CJ317" s="8"/>
      <c r="CK317" s="8"/>
      <c r="CL317" s="8"/>
      <c r="CM317" s="32"/>
      <c r="CN317" s="32"/>
      <c r="CO317" s="8"/>
      <c r="CP317" s="8"/>
      <c r="CQ317" s="8"/>
      <c r="CR317" s="8"/>
      <c r="CS317" s="8"/>
      <c r="CT317" s="8"/>
      <c r="CU317" s="8"/>
      <c r="CV317" s="8"/>
      <c r="CW317" s="8"/>
      <c r="CX317" s="32"/>
      <c r="CY317" s="32"/>
      <c r="CZ317" s="32"/>
      <c r="DA317" s="32"/>
      <c r="DB317" s="32"/>
      <c r="DC317" s="32"/>
      <c r="DD317" s="32"/>
      <c r="DE317" s="32"/>
      <c r="DF317" s="32"/>
      <c r="DG317" s="32"/>
      <c r="DH317" s="4"/>
      <c r="DI317" s="4"/>
      <c r="DJ317" s="4"/>
      <c r="DK317" s="4"/>
      <c r="DL317" s="4"/>
      <c r="DM317" s="32"/>
      <c r="DN317" s="32"/>
      <c r="DO317" s="32"/>
      <c r="DP317" s="4"/>
      <c r="DQ317" s="8"/>
      <c r="DR317" s="8"/>
      <c r="DS317" s="8"/>
      <c r="DT317" s="8"/>
      <c r="DU317" s="8"/>
      <c r="DV317" s="8"/>
      <c r="DW317" s="8"/>
      <c r="DX317" s="4"/>
      <c r="DY317" s="32"/>
      <c r="DZ317" s="8"/>
      <c r="EA317" s="32"/>
      <c r="EB317" s="8"/>
      <c r="EC317" s="32"/>
      <c r="ED317" s="32"/>
      <c r="EE317" s="8"/>
      <c r="EQ317" s="32"/>
      <c r="ER317" s="32"/>
      <c r="ES317" s="32"/>
      <c r="ET317" s="32"/>
      <c r="EU317" s="32"/>
      <c r="EV317" s="32"/>
      <c r="EW317" s="32"/>
    </row>
    <row r="318" spans="1:153" ht="15.6" x14ac:dyDescent="0.3">
      <c r="A318" s="5"/>
      <c r="BW318" s="8"/>
      <c r="CA318" s="8"/>
      <c r="CB318" s="8"/>
      <c r="CC318" s="8"/>
      <c r="CD318" s="8"/>
      <c r="CE318" s="8"/>
      <c r="CF318" s="8"/>
      <c r="CG318" s="8"/>
      <c r="CH318" s="8"/>
      <c r="CI318" s="8"/>
      <c r="CJ318" s="8"/>
      <c r="CK318" s="8"/>
      <c r="CL318" s="8"/>
      <c r="CM318" s="32"/>
      <c r="CN318" s="32"/>
      <c r="CO318" s="8"/>
      <c r="CP318" s="8"/>
      <c r="CQ318" s="8"/>
      <c r="CR318" s="8"/>
      <c r="CS318" s="8"/>
      <c r="CT318" s="8"/>
      <c r="CU318" s="8"/>
      <c r="CV318" s="8"/>
      <c r="CW318" s="8"/>
      <c r="CX318" s="32"/>
      <c r="CY318" s="32"/>
      <c r="CZ318" s="32"/>
      <c r="DA318" s="32"/>
      <c r="DB318" s="32"/>
      <c r="DC318" s="32"/>
      <c r="DD318" s="32"/>
      <c r="DE318" s="32"/>
      <c r="DF318" s="32"/>
      <c r="DG318" s="32"/>
      <c r="DH318" s="4"/>
      <c r="DI318" s="4"/>
      <c r="DJ318" s="4"/>
      <c r="DK318" s="4"/>
      <c r="DL318" s="4"/>
      <c r="DM318" s="32"/>
      <c r="DN318" s="32"/>
      <c r="DO318" s="32"/>
      <c r="DP318" s="4"/>
      <c r="DQ318" s="8"/>
      <c r="DR318" s="8"/>
      <c r="DS318" s="8"/>
      <c r="DT318" s="8"/>
      <c r="DU318" s="8"/>
      <c r="DV318" s="8"/>
      <c r="DW318" s="8"/>
      <c r="DX318" s="4"/>
      <c r="DY318" s="32"/>
      <c r="DZ318" s="8"/>
      <c r="EA318" s="32"/>
      <c r="EB318" s="8"/>
      <c r="EC318" s="32"/>
      <c r="ED318" s="32"/>
      <c r="EE318" s="8"/>
      <c r="EQ318" s="32"/>
      <c r="ER318" s="32"/>
      <c r="ES318" s="32"/>
      <c r="ET318" s="32"/>
      <c r="EU318" s="32"/>
      <c r="EV318" s="32"/>
      <c r="EW318" s="32"/>
    </row>
    <row r="319" spans="1:153" ht="15.6" x14ac:dyDescent="0.3">
      <c r="A319" s="5"/>
      <c r="BW319" s="8"/>
      <c r="CA319" s="8"/>
      <c r="CB319" s="8"/>
      <c r="CC319" s="8"/>
      <c r="CD319" s="8"/>
      <c r="CE319" s="8"/>
      <c r="CF319" s="8"/>
      <c r="CG319" s="8"/>
      <c r="CH319" s="8"/>
      <c r="CI319" s="8"/>
      <c r="CJ319" s="8"/>
      <c r="CK319" s="8"/>
      <c r="CL319" s="8"/>
      <c r="CM319" s="32"/>
      <c r="CN319" s="32"/>
      <c r="CO319" s="8"/>
      <c r="CP319" s="8"/>
      <c r="CQ319" s="8"/>
      <c r="CR319" s="8"/>
      <c r="CS319" s="8"/>
      <c r="CT319" s="8"/>
      <c r="CU319" s="8"/>
      <c r="CV319" s="8"/>
      <c r="CW319" s="8"/>
      <c r="CX319" s="32"/>
      <c r="CY319" s="32"/>
      <c r="CZ319" s="32"/>
      <c r="DA319" s="32"/>
      <c r="DB319" s="32"/>
      <c r="DC319" s="32"/>
      <c r="DD319" s="32"/>
      <c r="DE319" s="32"/>
      <c r="DF319" s="32"/>
      <c r="DG319" s="32"/>
      <c r="DH319" s="4"/>
      <c r="DI319" s="4"/>
      <c r="DJ319" s="4"/>
      <c r="DK319" s="4"/>
      <c r="DL319" s="4"/>
      <c r="DM319" s="32"/>
      <c r="DN319" s="32"/>
      <c r="DO319" s="32"/>
      <c r="DP319" s="4"/>
      <c r="DQ319" s="8"/>
      <c r="DR319" s="8"/>
      <c r="DS319" s="8"/>
      <c r="DT319" s="8"/>
      <c r="DU319" s="8"/>
      <c r="DV319" s="8"/>
      <c r="DW319" s="8"/>
      <c r="DX319" s="4"/>
      <c r="DY319" s="32"/>
      <c r="DZ319" s="8"/>
      <c r="EA319" s="32"/>
      <c r="EB319" s="8"/>
      <c r="EC319" s="32"/>
      <c r="ED319" s="32"/>
      <c r="EE319" s="8"/>
      <c r="EQ319" s="32"/>
      <c r="ER319" s="32"/>
      <c r="ES319" s="32"/>
      <c r="ET319" s="32"/>
      <c r="EU319" s="32"/>
      <c r="EV319" s="32"/>
      <c r="EW319" s="32"/>
    </row>
    <row r="320" spans="1:153" ht="15.6" x14ac:dyDescent="0.3">
      <c r="A320" s="5"/>
      <c r="BW320" s="8"/>
      <c r="CA320" s="8"/>
      <c r="CB320" s="8"/>
      <c r="CC320" s="8"/>
      <c r="CD320" s="8"/>
      <c r="CE320" s="8"/>
      <c r="CF320" s="8"/>
      <c r="CG320" s="8"/>
      <c r="CH320" s="8"/>
      <c r="CI320" s="8"/>
      <c r="CJ320" s="8"/>
      <c r="CK320" s="8"/>
      <c r="CL320" s="8"/>
      <c r="CM320" s="32"/>
      <c r="CN320" s="32"/>
      <c r="CO320" s="8"/>
      <c r="CP320" s="8"/>
      <c r="CQ320" s="8"/>
      <c r="CR320" s="8"/>
      <c r="CS320" s="8"/>
      <c r="CT320" s="8"/>
      <c r="CU320" s="8"/>
      <c r="CV320" s="8"/>
      <c r="CW320" s="8"/>
      <c r="CX320" s="32"/>
      <c r="CY320" s="32"/>
      <c r="CZ320" s="32"/>
      <c r="DA320" s="32"/>
      <c r="DB320" s="32"/>
      <c r="DC320" s="32"/>
      <c r="DD320" s="32"/>
      <c r="DE320" s="32"/>
      <c r="DF320" s="32"/>
      <c r="DG320" s="32"/>
      <c r="DH320" s="4"/>
      <c r="DI320" s="4"/>
      <c r="DJ320" s="4"/>
      <c r="DK320" s="4"/>
      <c r="DL320" s="4"/>
      <c r="DM320" s="32"/>
      <c r="DN320" s="32"/>
      <c r="DO320" s="32"/>
      <c r="DP320" s="4"/>
      <c r="DQ320" s="8"/>
      <c r="DR320" s="8"/>
      <c r="DS320" s="8"/>
      <c r="DT320" s="8"/>
      <c r="DU320" s="8"/>
      <c r="DV320" s="8"/>
      <c r="DW320" s="8"/>
      <c r="DX320" s="4"/>
      <c r="DY320" s="32"/>
      <c r="DZ320" s="8"/>
      <c r="EA320" s="32"/>
      <c r="EB320" s="8"/>
      <c r="EC320" s="32"/>
      <c r="ED320" s="32"/>
      <c r="EE320" s="8"/>
      <c r="EQ320" s="32"/>
      <c r="ER320" s="32"/>
      <c r="ES320" s="32"/>
      <c r="ET320" s="32"/>
      <c r="EU320" s="32"/>
      <c r="EV320" s="32"/>
      <c r="EW320" s="32"/>
    </row>
    <row r="321" spans="1:153" ht="15.6" x14ac:dyDescent="0.3">
      <c r="A321" s="5"/>
      <c r="BW321" s="8"/>
      <c r="CA321" s="8"/>
      <c r="CB321" s="8"/>
      <c r="CC321" s="8"/>
      <c r="CD321" s="8"/>
      <c r="CE321" s="8"/>
      <c r="CF321" s="8"/>
      <c r="CG321" s="8"/>
      <c r="CH321" s="8"/>
      <c r="CI321" s="8"/>
      <c r="CJ321" s="8"/>
      <c r="CK321" s="8"/>
      <c r="CL321" s="8"/>
      <c r="CM321" s="32"/>
      <c r="CN321" s="32"/>
      <c r="CO321" s="8"/>
      <c r="CP321" s="8"/>
      <c r="CQ321" s="8"/>
      <c r="CR321" s="8"/>
      <c r="CS321" s="8"/>
      <c r="CT321" s="8"/>
      <c r="CU321" s="8"/>
      <c r="CV321" s="8"/>
      <c r="CW321" s="8"/>
      <c r="CX321" s="32"/>
      <c r="CY321" s="32"/>
      <c r="CZ321" s="32"/>
      <c r="DA321" s="32"/>
      <c r="DB321" s="32"/>
      <c r="DC321" s="32"/>
      <c r="DD321" s="32"/>
      <c r="DE321" s="32"/>
      <c r="DF321" s="32"/>
      <c r="DG321" s="32"/>
      <c r="DH321" s="4"/>
      <c r="DI321" s="4"/>
      <c r="DJ321" s="4"/>
      <c r="DK321" s="4"/>
      <c r="DL321" s="4"/>
      <c r="DM321" s="32"/>
      <c r="DN321" s="32"/>
      <c r="DO321" s="32"/>
      <c r="DP321" s="4"/>
      <c r="DQ321" s="8"/>
      <c r="DR321" s="8"/>
      <c r="DS321" s="8"/>
      <c r="DT321" s="8"/>
      <c r="DU321" s="8"/>
      <c r="DV321" s="8"/>
      <c r="DW321" s="8"/>
      <c r="DX321" s="4"/>
      <c r="DY321" s="32"/>
      <c r="DZ321" s="8"/>
      <c r="EA321" s="32"/>
      <c r="EB321" s="8"/>
      <c r="EC321" s="32"/>
      <c r="ED321" s="32"/>
      <c r="EE321" s="8"/>
      <c r="EQ321" s="32"/>
      <c r="ER321" s="32"/>
      <c r="ES321" s="32"/>
      <c r="ET321" s="32"/>
      <c r="EU321" s="32"/>
      <c r="EV321" s="32"/>
      <c r="EW321" s="32"/>
    </row>
    <row r="322" spans="1:153" ht="15.6" x14ac:dyDescent="0.3">
      <c r="A322" s="5"/>
      <c r="BW322" s="8"/>
      <c r="CA322" s="8"/>
      <c r="CB322" s="8"/>
      <c r="CC322" s="8"/>
      <c r="CD322" s="8"/>
      <c r="CE322" s="8"/>
      <c r="CF322" s="8"/>
      <c r="CG322" s="8"/>
      <c r="CH322" s="8"/>
      <c r="CI322" s="8"/>
      <c r="CJ322" s="8"/>
      <c r="CK322" s="8"/>
      <c r="CL322" s="8"/>
      <c r="CM322" s="32"/>
      <c r="CN322" s="32"/>
      <c r="CO322" s="8"/>
      <c r="CP322" s="8"/>
      <c r="CQ322" s="8"/>
      <c r="CR322" s="8"/>
      <c r="CS322" s="8"/>
      <c r="CT322" s="8"/>
      <c r="CU322" s="8"/>
      <c r="CV322" s="8"/>
      <c r="CW322" s="8"/>
      <c r="CX322" s="32"/>
      <c r="CY322" s="32"/>
      <c r="CZ322" s="32"/>
      <c r="DA322" s="32"/>
      <c r="DB322" s="32"/>
      <c r="DC322" s="32"/>
      <c r="DD322" s="32"/>
      <c r="DE322" s="32"/>
      <c r="DF322" s="32"/>
      <c r="DG322" s="32"/>
      <c r="DH322" s="4"/>
      <c r="DI322" s="4"/>
      <c r="DJ322" s="4"/>
      <c r="DK322" s="4"/>
      <c r="DL322" s="4"/>
      <c r="DM322" s="32"/>
      <c r="DN322" s="32"/>
      <c r="DO322" s="32"/>
      <c r="DP322" s="4"/>
      <c r="DQ322" s="8"/>
      <c r="DR322" s="8"/>
      <c r="DS322" s="8"/>
      <c r="DT322" s="8"/>
      <c r="DU322" s="8"/>
      <c r="DV322" s="8"/>
      <c r="DW322" s="8"/>
      <c r="DX322" s="4"/>
      <c r="DY322" s="32"/>
      <c r="DZ322" s="8"/>
      <c r="EA322" s="32"/>
      <c r="EB322" s="8"/>
      <c r="EC322" s="32"/>
      <c r="ED322" s="32"/>
      <c r="EE322" s="8"/>
      <c r="EQ322" s="32"/>
      <c r="ER322" s="32"/>
      <c r="ES322" s="32"/>
      <c r="ET322" s="32"/>
      <c r="EU322" s="32"/>
      <c r="EV322" s="32"/>
      <c r="EW322" s="32"/>
    </row>
    <row r="323" spans="1:153" ht="15.6" x14ac:dyDescent="0.3">
      <c r="A323" s="5"/>
      <c r="BW323" s="8"/>
      <c r="CA323" s="8"/>
      <c r="CB323" s="8"/>
      <c r="CC323" s="8"/>
      <c r="CD323" s="8"/>
      <c r="CE323" s="8"/>
      <c r="CF323" s="8"/>
      <c r="CG323" s="8"/>
      <c r="CH323" s="8"/>
      <c r="CI323" s="8"/>
      <c r="CJ323" s="8"/>
      <c r="CK323" s="8"/>
      <c r="CL323" s="8"/>
      <c r="CM323" s="32"/>
      <c r="CN323" s="32"/>
      <c r="CO323" s="8"/>
      <c r="CP323" s="8"/>
      <c r="CQ323" s="8"/>
      <c r="CR323" s="8"/>
      <c r="CS323" s="8"/>
      <c r="CT323" s="8"/>
      <c r="CU323" s="8"/>
      <c r="CV323" s="8"/>
      <c r="CW323" s="8"/>
      <c r="CX323" s="32"/>
      <c r="CY323" s="32"/>
      <c r="CZ323" s="32"/>
      <c r="DA323" s="32"/>
      <c r="DB323" s="32"/>
      <c r="DC323" s="32"/>
      <c r="DD323" s="32"/>
      <c r="DE323" s="32"/>
      <c r="DF323" s="32"/>
      <c r="DG323" s="32"/>
      <c r="DH323" s="4"/>
      <c r="DI323" s="4"/>
      <c r="DJ323" s="4"/>
      <c r="DK323" s="4"/>
      <c r="DL323" s="4"/>
      <c r="DM323" s="32"/>
      <c r="DN323" s="32"/>
      <c r="DO323" s="32"/>
      <c r="DP323" s="4"/>
      <c r="DQ323" s="8"/>
      <c r="DR323" s="8"/>
      <c r="DS323" s="8"/>
      <c r="DT323" s="8"/>
      <c r="DU323" s="8"/>
      <c r="DV323" s="8"/>
      <c r="DW323" s="8"/>
      <c r="DX323" s="4"/>
      <c r="DY323" s="32"/>
      <c r="DZ323" s="8"/>
      <c r="EA323" s="32"/>
      <c r="EB323" s="8"/>
      <c r="EC323" s="32"/>
      <c r="ED323" s="32"/>
      <c r="EE323" s="8"/>
      <c r="EQ323" s="32"/>
      <c r="ER323" s="32"/>
      <c r="ES323" s="32"/>
      <c r="ET323" s="32"/>
      <c r="EU323" s="32"/>
      <c r="EV323" s="32"/>
      <c r="EW323" s="32"/>
    </row>
    <row r="324" spans="1:153" ht="15.6" x14ac:dyDescent="0.3">
      <c r="A324" s="5"/>
      <c r="BW324" s="8"/>
      <c r="CA324" s="8"/>
      <c r="CB324" s="8"/>
      <c r="CC324" s="8"/>
      <c r="CD324" s="8"/>
      <c r="CE324" s="8"/>
      <c r="CF324" s="8"/>
      <c r="CG324" s="8"/>
      <c r="CH324" s="8"/>
      <c r="CI324" s="8"/>
      <c r="CJ324" s="8"/>
      <c r="CK324" s="8"/>
      <c r="CL324" s="8"/>
      <c r="CM324" s="32"/>
      <c r="CN324" s="32"/>
      <c r="CO324" s="8"/>
      <c r="CP324" s="8"/>
      <c r="CQ324" s="8"/>
      <c r="CR324" s="8"/>
      <c r="CS324" s="8"/>
      <c r="CT324" s="8"/>
      <c r="CU324" s="8"/>
      <c r="CV324" s="8"/>
      <c r="CW324" s="8"/>
      <c r="CX324" s="32"/>
      <c r="CY324" s="32"/>
      <c r="CZ324" s="32"/>
      <c r="DA324" s="32"/>
      <c r="DB324" s="32"/>
      <c r="DC324" s="32"/>
      <c r="DD324" s="32"/>
      <c r="DE324" s="32"/>
      <c r="DF324" s="32"/>
      <c r="DG324" s="32"/>
      <c r="DH324" s="4"/>
      <c r="DI324" s="4"/>
      <c r="DJ324" s="4"/>
      <c r="DK324" s="4"/>
      <c r="DL324" s="4"/>
      <c r="DM324" s="32"/>
      <c r="DN324" s="32"/>
      <c r="DO324" s="32"/>
      <c r="DP324" s="4"/>
      <c r="DQ324" s="8"/>
      <c r="DR324" s="8"/>
      <c r="DS324" s="8"/>
      <c r="DT324" s="8"/>
      <c r="DU324" s="8"/>
      <c r="DV324" s="8"/>
      <c r="DW324" s="8"/>
      <c r="DX324" s="4"/>
      <c r="DY324" s="32"/>
      <c r="DZ324" s="8"/>
      <c r="EA324" s="32"/>
      <c r="EB324" s="8"/>
      <c r="EC324" s="32"/>
      <c r="ED324" s="32"/>
      <c r="EE324" s="8"/>
      <c r="EQ324" s="32"/>
      <c r="ER324" s="32"/>
      <c r="ES324" s="32"/>
      <c r="ET324" s="32"/>
      <c r="EU324" s="32"/>
      <c r="EV324" s="32"/>
      <c r="EW324" s="32"/>
    </row>
    <row r="325" spans="1:153" ht="15.6" x14ac:dyDescent="0.3">
      <c r="A325" s="5"/>
      <c r="BW325" s="8"/>
      <c r="CA325" s="8"/>
      <c r="CB325" s="8"/>
      <c r="CC325" s="8"/>
      <c r="CD325" s="8"/>
      <c r="CE325" s="8"/>
      <c r="CF325" s="8"/>
      <c r="CG325" s="8"/>
      <c r="CH325" s="8"/>
      <c r="CI325" s="8"/>
      <c r="CJ325" s="8"/>
      <c r="CK325" s="8"/>
      <c r="CL325" s="8"/>
      <c r="CM325" s="32"/>
      <c r="CN325" s="32"/>
      <c r="CO325" s="8"/>
      <c r="CP325" s="8"/>
      <c r="CQ325" s="8"/>
      <c r="CR325" s="8"/>
      <c r="CS325" s="8"/>
      <c r="CT325" s="8"/>
      <c r="CU325" s="8"/>
      <c r="CV325" s="8"/>
      <c r="CW325" s="8"/>
      <c r="CX325" s="32"/>
      <c r="CY325" s="32"/>
      <c r="CZ325" s="32"/>
      <c r="DA325" s="32"/>
      <c r="DB325" s="32"/>
      <c r="DC325" s="32"/>
      <c r="DD325" s="32"/>
      <c r="DE325" s="32"/>
      <c r="DF325" s="32"/>
      <c r="DG325" s="32"/>
      <c r="DH325" s="4"/>
      <c r="DI325" s="4"/>
      <c r="DJ325" s="4"/>
      <c r="DK325" s="4"/>
      <c r="DL325" s="4"/>
      <c r="DM325" s="32"/>
      <c r="DN325" s="32"/>
      <c r="DO325" s="32"/>
      <c r="DP325" s="4"/>
      <c r="DQ325" s="8"/>
      <c r="DR325" s="8"/>
      <c r="DS325" s="8"/>
      <c r="DT325" s="8"/>
      <c r="DU325" s="8"/>
      <c r="DV325" s="8"/>
      <c r="DW325" s="8"/>
      <c r="DX325" s="4"/>
      <c r="DY325" s="32"/>
      <c r="DZ325" s="8"/>
      <c r="EA325" s="32"/>
      <c r="EB325" s="8"/>
      <c r="EC325" s="32"/>
      <c r="ED325" s="32"/>
      <c r="EE325" s="8"/>
      <c r="EQ325" s="32"/>
      <c r="ER325" s="32"/>
      <c r="ES325" s="32"/>
      <c r="ET325" s="32"/>
      <c r="EU325" s="32"/>
      <c r="EV325" s="32"/>
      <c r="EW325" s="32"/>
    </row>
    <row r="326" spans="1:153" ht="15.6" x14ac:dyDescent="0.3">
      <c r="A326" s="5"/>
      <c r="BW326" s="8"/>
      <c r="CA326" s="8"/>
      <c r="CB326" s="8"/>
      <c r="CC326" s="8"/>
      <c r="CD326" s="8"/>
      <c r="CE326" s="8"/>
      <c r="CF326" s="8"/>
      <c r="CG326" s="8"/>
      <c r="CH326" s="8"/>
      <c r="CI326" s="8"/>
      <c r="CJ326" s="8"/>
      <c r="CK326" s="8"/>
      <c r="CL326" s="8"/>
      <c r="CM326" s="32"/>
      <c r="CN326" s="32"/>
      <c r="CO326" s="8"/>
      <c r="CP326" s="8"/>
      <c r="CQ326" s="8"/>
      <c r="CR326" s="8"/>
      <c r="CS326" s="8"/>
      <c r="CT326" s="8"/>
      <c r="CU326" s="8"/>
      <c r="CV326" s="8"/>
      <c r="CW326" s="8"/>
      <c r="CX326" s="32"/>
      <c r="CY326" s="32"/>
      <c r="CZ326" s="32"/>
      <c r="DA326" s="32"/>
      <c r="DB326" s="32"/>
      <c r="DC326" s="32"/>
      <c r="DD326" s="32"/>
      <c r="DE326" s="32"/>
      <c r="DF326" s="32"/>
      <c r="DG326" s="32"/>
      <c r="DH326" s="4"/>
      <c r="DI326" s="4"/>
      <c r="DJ326" s="4"/>
      <c r="DK326" s="4"/>
      <c r="DL326" s="4"/>
      <c r="DM326" s="32"/>
      <c r="DN326" s="32"/>
      <c r="DO326" s="32"/>
      <c r="DP326" s="4"/>
      <c r="DQ326" s="8"/>
      <c r="DR326" s="8"/>
      <c r="DS326" s="8"/>
      <c r="DT326" s="8"/>
      <c r="DU326" s="8"/>
      <c r="DV326" s="8"/>
      <c r="DW326" s="8"/>
      <c r="DX326" s="4"/>
      <c r="DY326" s="32"/>
      <c r="DZ326" s="8"/>
      <c r="EA326" s="32"/>
      <c r="EB326" s="8"/>
      <c r="EC326" s="32"/>
      <c r="ED326" s="32"/>
      <c r="EE326" s="8"/>
      <c r="EQ326" s="32"/>
      <c r="ER326" s="32"/>
      <c r="ES326" s="32"/>
      <c r="ET326" s="32"/>
      <c r="EU326" s="32"/>
      <c r="EV326" s="32"/>
      <c r="EW326" s="32"/>
    </row>
    <row r="327" spans="1:153" ht="15.6" x14ac:dyDescent="0.3">
      <c r="A327" s="5"/>
      <c r="BW327" s="8"/>
      <c r="CA327" s="8"/>
      <c r="CB327" s="8"/>
      <c r="CC327" s="8"/>
      <c r="CD327" s="8"/>
      <c r="CE327" s="8"/>
      <c r="CF327" s="8"/>
      <c r="CG327" s="8"/>
      <c r="CH327" s="8"/>
      <c r="CI327" s="8"/>
      <c r="CJ327" s="8"/>
      <c r="CK327" s="8"/>
      <c r="CL327" s="8"/>
      <c r="CM327" s="32"/>
      <c r="CN327" s="32"/>
      <c r="CO327" s="8"/>
      <c r="CP327" s="8"/>
      <c r="CQ327" s="8"/>
      <c r="CR327" s="8"/>
      <c r="CS327" s="8"/>
      <c r="CT327" s="8"/>
      <c r="CU327" s="8"/>
      <c r="CV327" s="8"/>
      <c r="CW327" s="8"/>
      <c r="CX327" s="32"/>
      <c r="CY327" s="32"/>
      <c r="CZ327" s="32"/>
      <c r="DA327" s="32"/>
      <c r="DB327" s="32"/>
      <c r="DC327" s="32"/>
      <c r="DD327" s="32"/>
      <c r="DE327" s="32"/>
      <c r="DF327" s="32"/>
      <c r="DG327" s="32"/>
      <c r="DH327" s="4"/>
      <c r="DI327" s="4"/>
      <c r="DJ327" s="4"/>
      <c r="DK327" s="4"/>
      <c r="DL327" s="4"/>
      <c r="DM327" s="32"/>
      <c r="DN327" s="32"/>
      <c r="DO327" s="32"/>
      <c r="DP327" s="4"/>
      <c r="DQ327" s="8"/>
      <c r="DR327" s="8"/>
      <c r="DS327" s="8"/>
      <c r="DT327" s="8"/>
      <c r="DU327" s="8"/>
      <c r="DV327" s="8"/>
      <c r="DW327" s="8"/>
      <c r="DX327" s="4"/>
      <c r="DY327" s="32"/>
      <c r="DZ327" s="8"/>
      <c r="EA327" s="32"/>
      <c r="EB327" s="8"/>
      <c r="EC327" s="32"/>
      <c r="ED327" s="32"/>
      <c r="EE327" s="8"/>
      <c r="EQ327" s="32"/>
      <c r="ER327" s="32"/>
      <c r="ES327" s="32"/>
      <c r="ET327" s="32"/>
      <c r="EU327" s="32"/>
      <c r="EV327" s="32"/>
      <c r="EW327" s="32"/>
    </row>
    <row r="328" spans="1:153" ht="15.6" x14ac:dyDescent="0.3">
      <c r="A328" s="5"/>
      <c r="BW328" s="8"/>
      <c r="CA328" s="8"/>
      <c r="CB328" s="8"/>
      <c r="CC328" s="8"/>
      <c r="CD328" s="8"/>
      <c r="CE328" s="8"/>
      <c r="CF328" s="8"/>
      <c r="CG328" s="8"/>
      <c r="CH328" s="8"/>
      <c r="CI328" s="8"/>
      <c r="CJ328" s="8"/>
      <c r="CK328" s="8"/>
      <c r="CL328" s="8"/>
      <c r="CM328" s="32"/>
      <c r="CN328" s="32"/>
      <c r="CO328" s="8"/>
      <c r="CP328" s="8"/>
      <c r="CQ328" s="8"/>
      <c r="CR328" s="8"/>
      <c r="CS328" s="8"/>
      <c r="CT328" s="8"/>
      <c r="CU328" s="8"/>
      <c r="CV328" s="8"/>
      <c r="CW328" s="8"/>
      <c r="CX328" s="32"/>
      <c r="CY328" s="32"/>
      <c r="CZ328" s="32"/>
      <c r="DA328" s="32"/>
      <c r="DB328" s="32"/>
      <c r="DC328" s="32"/>
      <c r="DD328" s="32"/>
      <c r="DE328" s="32"/>
      <c r="DF328" s="32"/>
      <c r="DG328" s="32"/>
      <c r="DH328" s="4"/>
      <c r="DI328" s="4"/>
      <c r="DJ328" s="4"/>
      <c r="DK328" s="4"/>
      <c r="DL328" s="4"/>
      <c r="DM328" s="32"/>
      <c r="DN328" s="32"/>
      <c r="DO328" s="32"/>
      <c r="DP328" s="4"/>
      <c r="DQ328" s="8"/>
      <c r="DR328" s="8"/>
      <c r="DS328" s="8"/>
      <c r="DT328" s="8"/>
      <c r="DU328" s="8"/>
      <c r="DV328" s="8"/>
      <c r="DW328" s="8"/>
      <c r="DX328" s="4"/>
      <c r="DY328" s="32"/>
      <c r="DZ328" s="8"/>
      <c r="EA328" s="32"/>
      <c r="EB328" s="8"/>
      <c r="EC328" s="32"/>
      <c r="ED328" s="32"/>
      <c r="EE328" s="8"/>
      <c r="EQ328" s="32"/>
      <c r="ER328" s="32"/>
      <c r="ES328" s="32"/>
      <c r="ET328" s="32"/>
      <c r="EU328" s="32"/>
      <c r="EV328" s="32"/>
      <c r="EW328" s="32"/>
    </row>
    <row r="329" spans="1:153" ht="15.6" x14ac:dyDescent="0.3">
      <c r="A329" s="5"/>
      <c r="BW329" s="8"/>
      <c r="CA329" s="8"/>
      <c r="CB329" s="8"/>
      <c r="CC329" s="8"/>
      <c r="CD329" s="8"/>
      <c r="CE329" s="8"/>
      <c r="CF329" s="8"/>
      <c r="CG329" s="8"/>
      <c r="CH329" s="8"/>
      <c r="CI329" s="8"/>
      <c r="CJ329" s="8"/>
      <c r="CK329" s="8"/>
      <c r="CL329" s="8"/>
      <c r="CM329" s="32"/>
      <c r="CN329" s="32"/>
      <c r="CO329" s="8"/>
      <c r="CP329" s="8"/>
      <c r="CQ329" s="8"/>
      <c r="CR329" s="8"/>
      <c r="CS329" s="8"/>
      <c r="CT329" s="8"/>
      <c r="CU329" s="8"/>
      <c r="CV329" s="8"/>
      <c r="CW329" s="8"/>
      <c r="CX329" s="32"/>
      <c r="CY329" s="32"/>
      <c r="CZ329" s="32"/>
      <c r="DA329" s="32"/>
      <c r="DB329" s="32"/>
      <c r="DC329" s="32"/>
      <c r="DD329" s="32"/>
      <c r="DE329" s="32"/>
      <c r="DF329" s="32"/>
      <c r="DG329" s="32"/>
      <c r="DH329" s="4"/>
      <c r="DI329" s="4"/>
      <c r="DJ329" s="4"/>
      <c r="DK329" s="4"/>
      <c r="DL329" s="4"/>
      <c r="DM329" s="32"/>
      <c r="DN329" s="32"/>
      <c r="DO329" s="32"/>
      <c r="DP329" s="4"/>
      <c r="DQ329" s="8"/>
      <c r="DR329" s="8"/>
      <c r="DS329" s="8"/>
      <c r="DT329" s="8"/>
      <c r="DU329" s="8"/>
      <c r="DV329" s="8"/>
      <c r="DW329" s="8"/>
      <c r="DX329" s="4"/>
      <c r="DY329" s="32"/>
      <c r="DZ329" s="8"/>
      <c r="EA329" s="32"/>
      <c r="EB329" s="8"/>
      <c r="EC329" s="32"/>
      <c r="ED329" s="32"/>
      <c r="EE329" s="8"/>
      <c r="EQ329" s="32"/>
      <c r="ER329" s="32"/>
      <c r="ES329" s="32"/>
      <c r="ET329" s="32"/>
      <c r="EU329" s="32"/>
      <c r="EV329" s="32"/>
      <c r="EW329" s="32"/>
    </row>
    <row r="330" spans="1:153" ht="15.6" x14ac:dyDescent="0.3">
      <c r="A330" s="5"/>
      <c r="BW330" s="8"/>
      <c r="CA330" s="8"/>
      <c r="CB330" s="8"/>
      <c r="CC330" s="8"/>
      <c r="CD330" s="8"/>
      <c r="CE330" s="8"/>
      <c r="CF330" s="8"/>
      <c r="CG330" s="8"/>
      <c r="CH330" s="8"/>
      <c r="CI330" s="8"/>
      <c r="CJ330" s="8"/>
      <c r="CK330" s="8"/>
      <c r="CL330" s="8"/>
      <c r="CM330" s="32"/>
      <c r="CN330" s="32"/>
      <c r="CO330" s="8"/>
      <c r="CP330" s="8"/>
      <c r="CQ330" s="8"/>
      <c r="CR330" s="8"/>
      <c r="CS330" s="8"/>
      <c r="CT330" s="8"/>
      <c r="CU330" s="8"/>
      <c r="CV330" s="8"/>
      <c r="CW330" s="8"/>
      <c r="CX330" s="32"/>
      <c r="CY330" s="32"/>
      <c r="CZ330" s="32"/>
      <c r="DA330" s="32"/>
      <c r="DB330" s="32"/>
      <c r="DC330" s="32"/>
      <c r="DD330" s="32"/>
      <c r="DE330" s="32"/>
      <c r="DF330" s="32"/>
      <c r="DG330" s="32"/>
      <c r="DH330" s="4"/>
      <c r="DI330" s="4"/>
      <c r="DJ330" s="4"/>
      <c r="DK330" s="4"/>
      <c r="DL330" s="4"/>
      <c r="DM330" s="32"/>
      <c r="DN330" s="32"/>
      <c r="DO330" s="32"/>
      <c r="DP330" s="4"/>
      <c r="DQ330" s="8"/>
      <c r="DR330" s="8"/>
      <c r="DS330" s="8"/>
      <c r="DT330" s="8"/>
      <c r="DU330" s="8"/>
      <c r="DV330" s="8"/>
      <c r="DW330" s="8"/>
      <c r="DX330" s="4"/>
      <c r="DY330" s="32"/>
      <c r="DZ330" s="8"/>
      <c r="EA330" s="32"/>
      <c r="EB330" s="8"/>
      <c r="EC330" s="32"/>
      <c r="ED330" s="32"/>
      <c r="EE330" s="8"/>
      <c r="EQ330" s="32"/>
      <c r="ER330" s="32"/>
      <c r="ES330" s="32"/>
      <c r="ET330" s="32"/>
      <c r="EU330" s="32"/>
      <c r="EV330" s="32"/>
      <c r="EW330" s="32"/>
    </row>
    <row r="331" spans="1:153" ht="15.6" x14ac:dyDescent="0.3">
      <c r="A331" s="5"/>
      <c r="BW331" s="8"/>
      <c r="CA331" s="8"/>
      <c r="CB331" s="8"/>
      <c r="CC331" s="8"/>
      <c r="CD331" s="8"/>
      <c r="CE331" s="8"/>
      <c r="CF331" s="8"/>
      <c r="CG331" s="8"/>
      <c r="CH331" s="8"/>
      <c r="CI331" s="8"/>
      <c r="CJ331" s="8"/>
      <c r="CK331" s="8"/>
      <c r="CL331" s="8"/>
      <c r="CM331" s="32"/>
      <c r="CN331" s="32"/>
      <c r="CO331" s="8"/>
      <c r="CP331" s="8"/>
      <c r="CQ331" s="8"/>
      <c r="CR331" s="8"/>
      <c r="CS331" s="8"/>
      <c r="CT331" s="8"/>
      <c r="CU331" s="8"/>
      <c r="CV331" s="8"/>
      <c r="CW331" s="8"/>
      <c r="CX331" s="32"/>
      <c r="CY331" s="32"/>
      <c r="CZ331" s="32"/>
      <c r="DA331" s="32"/>
      <c r="DB331" s="32"/>
      <c r="DC331" s="32"/>
      <c r="DD331" s="32"/>
      <c r="DE331" s="32"/>
      <c r="DF331" s="32"/>
      <c r="DG331" s="32"/>
      <c r="DH331" s="4"/>
      <c r="DI331" s="4"/>
      <c r="DJ331" s="4"/>
      <c r="DK331" s="4"/>
      <c r="DL331" s="4"/>
      <c r="DM331" s="32"/>
      <c r="DN331" s="32"/>
      <c r="DO331" s="32"/>
      <c r="DP331" s="4"/>
      <c r="DQ331" s="8"/>
      <c r="DR331" s="8"/>
      <c r="DS331" s="8"/>
      <c r="DT331" s="8"/>
      <c r="DU331" s="8"/>
      <c r="DV331" s="8"/>
      <c r="DW331" s="8"/>
      <c r="DX331" s="4"/>
      <c r="DY331" s="32"/>
      <c r="DZ331" s="8"/>
      <c r="EA331" s="32"/>
      <c r="EB331" s="8"/>
      <c r="EC331" s="32"/>
      <c r="ED331" s="32"/>
      <c r="EE331" s="8"/>
      <c r="EQ331" s="32"/>
      <c r="ER331" s="32"/>
      <c r="ES331" s="32"/>
      <c r="ET331" s="32"/>
      <c r="EU331" s="32"/>
      <c r="EV331" s="32"/>
      <c r="EW331" s="32"/>
    </row>
    <row r="332" spans="1:153" ht="15.6" x14ac:dyDescent="0.3">
      <c r="A332" s="5"/>
      <c r="BW332" s="8"/>
      <c r="CA332" s="8"/>
      <c r="CB332" s="8"/>
      <c r="CC332" s="8"/>
      <c r="CD332" s="8"/>
      <c r="CE332" s="8"/>
      <c r="CF332" s="8"/>
      <c r="CG332" s="8"/>
      <c r="CH332" s="8"/>
      <c r="CI332" s="8"/>
      <c r="CJ332" s="8"/>
      <c r="CK332" s="8"/>
      <c r="CL332" s="8"/>
      <c r="CM332" s="32"/>
      <c r="CN332" s="32"/>
      <c r="CO332" s="8"/>
      <c r="CP332" s="8"/>
      <c r="CQ332" s="8"/>
      <c r="CR332" s="8"/>
      <c r="CS332" s="8"/>
      <c r="CT332" s="8"/>
      <c r="CU332" s="8"/>
      <c r="CV332" s="8"/>
      <c r="CW332" s="8"/>
      <c r="CX332" s="32"/>
      <c r="CY332" s="32"/>
      <c r="CZ332" s="32"/>
      <c r="DA332" s="32"/>
      <c r="DB332" s="32"/>
      <c r="DC332" s="32"/>
      <c r="DD332" s="32"/>
      <c r="DE332" s="32"/>
      <c r="DF332" s="32"/>
      <c r="DG332" s="32"/>
      <c r="DH332" s="4"/>
      <c r="DI332" s="4"/>
      <c r="DJ332" s="4"/>
      <c r="DK332" s="4"/>
      <c r="DL332" s="4"/>
      <c r="DM332" s="32"/>
      <c r="DN332" s="32"/>
      <c r="DO332" s="32"/>
      <c r="DP332" s="4"/>
      <c r="DQ332" s="8"/>
      <c r="DR332" s="8"/>
      <c r="DS332" s="8"/>
      <c r="DT332" s="8"/>
      <c r="DU332" s="8"/>
      <c r="DV332" s="8"/>
      <c r="DW332" s="8"/>
      <c r="DX332" s="4"/>
      <c r="DY332" s="32"/>
      <c r="DZ332" s="8"/>
      <c r="EA332" s="32"/>
      <c r="EB332" s="8"/>
      <c r="EC332" s="32"/>
      <c r="ED332" s="32"/>
      <c r="EE332" s="8"/>
      <c r="EQ332" s="32"/>
      <c r="ER332" s="32"/>
      <c r="ES332" s="32"/>
      <c r="ET332" s="32"/>
      <c r="EU332" s="32"/>
      <c r="EV332" s="32"/>
      <c r="EW332" s="32"/>
    </row>
    <row r="333" spans="1:153" ht="15.6" x14ac:dyDescent="0.3">
      <c r="A333" s="5"/>
      <c r="BW333" s="8"/>
      <c r="CA333" s="8"/>
      <c r="CB333" s="8"/>
      <c r="CC333" s="8"/>
      <c r="CD333" s="8"/>
      <c r="CE333" s="8"/>
      <c r="CF333" s="8"/>
      <c r="CG333" s="8"/>
      <c r="CH333" s="8"/>
      <c r="CI333" s="8"/>
      <c r="CJ333" s="8"/>
      <c r="CK333" s="8"/>
      <c r="CL333" s="8"/>
      <c r="CM333" s="32"/>
      <c r="CN333" s="32"/>
      <c r="CO333" s="8"/>
      <c r="CP333" s="8"/>
      <c r="CQ333" s="8"/>
      <c r="CR333" s="8"/>
      <c r="CS333" s="8"/>
      <c r="CT333" s="8"/>
      <c r="CU333" s="8"/>
      <c r="CV333" s="8"/>
      <c r="CW333" s="8"/>
      <c r="CX333" s="32"/>
      <c r="CY333" s="32"/>
      <c r="CZ333" s="32"/>
      <c r="DA333" s="32"/>
      <c r="DB333" s="32"/>
      <c r="DC333" s="32"/>
      <c r="DD333" s="32"/>
      <c r="DE333" s="32"/>
      <c r="DF333" s="32"/>
      <c r="DG333" s="32"/>
      <c r="DH333" s="4"/>
      <c r="DI333" s="4"/>
      <c r="DJ333" s="4"/>
      <c r="DK333" s="4"/>
      <c r="DL333" s="4"/>
      <c r="DM333" s="32"/>
      <c r="DN333" s="32"/>
      <c r="DO333" s="32"/>
      <c r="DP333" s="4"/>
      <c r="DQ333" s="8"/>
      <c r="DR333" s="8"/>
      <c r="DS333" s="8"/>
      <c r="DT333" s="8"/>
      <c r="DU333" s="8"/>
      <c r="DV333" s="8"/>
      <c r="DW333" s="8"/>
      <c r="DX333" s="4"/>
      <c r="DY333" s="32"/>
      <c r="DZ333" s="8"/>
      <c r="EA333" s="32"/>
      <c r="EB333" s="8"/>
      <c r="EC333" s="32"/>
      <c r="ED333" s="32"/>
      <c r="EE333" s="8"/>
      <c r="EQ333" s="32"/>
      <c r="ER333" s="32"/>
      <c r="ES333" s="32"/>
      <c r="ET333" s="32"/>
      <c r="EU333" s="32"/>
      <c r="EV333" s="32"/>
      <c r="EW333" s="32"/>
    </row>
    <row r="334" spans="1:153" ht="15.6" x14ac:dyDescent="0.3">
      <c r="A334" s="5"/>
      <c r="BW334" s="8"/>
      <c r="CA334" s="8"/>
      <c r="CB334" s="8"/>
      <c r="CC334" s="8"/>
      <c r="CD334" s="8"/>
      <c r="CE334" s="8"/>
      <c r="CF334" s="8"/>
      <c r="CG334" s="8"/>
      <c r="CH334" s="8"/>
      <c r="CI334" s="8"/>
      <c r="CJ334" s="8"/>
      <c r="CK334" s="8"/>
      <c r="CL334" s="8"/>
      <c r="CM334" s="32"/>
      <c r="CN334" s="32"/>
      <c r="CO334" s="8"/>
      <c r="CP334" s="8"/>
      <c r="CQ334" s="8"/>
      <c r="CR334" s="8"/>
      <c r="CS334" s="8"/>
      <c r="CT334" s="8"/>
      <c r="CU334" s="8"/>
      <c r="CV334" s="8"/>
      <c r="CW334" s="8"/>
      <c r="CX334" s="32"/>
      <c r="CY334" s="32"/>
      <c r="CZ334" s="32"/>
      <c r="DA334" s="32"/>
      <c r="DB334" s="32"/>
      <c r="DC334" s="32"/>
      <c r="DD334" s="32"/>
      <c r="DE334" s="32"/>
      <c r="DF334" s="32"/>
      <c r="DG334" s="32"/>
      <c r="DH334" s="4"/>
      <c r="DI334" s="4"/>
      <c r="DJ334" s="4"/>
      <c r="DK334" s="4"/>
      <c r="DL334" s="4"/>
      <c r="DM334" s="32"/>
      <c r="DN334" s="32"/>
      <c r="DO334" s="32"/>
      <c r="DP334" s="4"/>
      <c r="DQ334" s="8"/>
      <c r="DR334" s="8"/>
      <c r="DS334" s="8"/>
      <c r="DT334" s="8"/>
      <c r="DU334" s="8"/>
      <c r="DV334" s="8"/>
      <c r="DW334" s="8"/>
      <c r="DX334" s="4"/>
      <c r="DY334" s="32"/>
      <c r="DZ334" s="8"/>
      <c r="EA334" s="32"/>
      <c r="EB334" s="8"/>
      <c r="EC334" s="32"/>
      <c r="ED334" s="32"/>
      <c r="EE334" s="8"/>
      <c r="EQ334" s="32"/>
      <c r="ER334" s="32"/>
      <c r="ES334" s="32"/>
      <c r="ET334" s="32"/>
      <c r="EU334" s="32"/>
      <c r="EV334" s="32"/>
      <c r="EW334" s="32"/>
    </row>
    <row r="335" spans="1:153" ht="15.6" x14ac:dyDescent="0.3">
      <c r="A335" s="5"/>
      <c r="BW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32"/>
      <c r="CN335" s="32"/>
      <c r="CO335" s="8"/>
      <c r="CP335" s="8"/>
      <c r="CQ335" s="8"/>
      <c r="CR335" s="8"/>
      <c r="CS335" s="8"/>
      <c r="CT335" s="8"/>
      <c r="CU335" s="8"/>
      <c r="CV335" s="8"/>
      <c r="CW335" s="8"/>
      <c r="CX335" s="32"/>
      <c r="CY335" s="32"/>
      <c r="CZ335" s="32"/>
      <c r="DA335" s="32"/>
      <c r="DB335" s="32"/>
      <c r="DC335" s="32"/>
      <c r="DD335" s="32"/>
      <c r="DE335" s="32"/>
      <c r="DF335" s="32"/>
      <c r="DG335" s="32"/>
      <c r="DH335" s="4"/>
      <c r="DI335" s="4"/>
      <c r="DJ335" s="4"/>
      <c r="DK335" s="4"/>
      <c r="DL335" s="4"/>
      <c r="DM335" s="32"/>
      <c r="DN335" s="32"/>
      <c r="DO335" s="32"/>
      <c r="DP335" s="4"/>
      <c r="DQ335" s="8"/>
      <c r="DR335" s="8"/>
      <c r="DS335" s="8"/>
      <c r="DT335" s="8"/>
      <c r="DU335" s="8"/>
      <c r="DV335" s="8"/>
      <c r="DW335" s="8"/>
      <c r="DX335" s="4"/>
      <c r="DY335" s="32"/>
      <c r="DZ335" s="8"/>
      <c r="EA335" s="32"/>
      <c r="EB335" s="8"/>
      <c r="EC335" s="32"/>
      <c r="ED335" s="32"/>
      <c r="EE335" s="8"/>
      <c r="EQ335" s="32"/>
      <c r="ER335" s="32"/>
      <c r="ES335" s="32"/>
      <c r="ET335" s="32"/>
      <c r="EU335" s="32"/>
      <c r="EV335" s="32"/>
      <c r="EW335" s="32"/>
    </row>
    <row r="336" spans="1:153" ht="15.6" x14ac:dyDescent="0.3">
      <c r="A336" s="5"/>
      <c r="BW336" s="8"/>
      <c r="CA336" s="8"/>
      <c r="CB336" s="8"/>
      <c r="CC336" s="8"/>
      <c r="CD336" s="8"/>
      <c r="CE336" s="8"/>
      <c r="CF336" s="8"/>
      <c r="CG336" s="8"/>
      <c r="CH336" s="8"/>
      <c r="CI336" s="8"/>
      <c r="CJ336" s="8"/>
      <c r="CK336" s="8"/>
      <c r="CL336" s="8"/>
      <c r="CM336" s="32"/>
      <c r="CN336" s="32"/>
      <c r="CO336" s="8"/>
      <c r="CP336" s="8"/>
      <c r="CQ336" s="8"/>
      <c r="CR336" s="8"/>
      <c r="CS336" s="8"/>
      <c r="CT336" s="8"/>
      <c r="CU336" s="8"/>
      <c r="CV336" s="8"/>
      <c r="CW336" s="8"/>
      <c r="CX336" s="32"/>
      <c r="CY336" s="32"/>
      <c r="CZ336" s="32"/>
      <c r="DA336" s="32"/>
      <c r="DB336" s="32"/>
      <c r="DC336" s="32"/>
      <c r="DD336" s="32"/>
      <c r="DE336" s="32"/>
      <c r="DF336" s="32"/>
      <c r="DG336" s="32"/>
      <c r="DH336" s="4"/>
      <c r="DI336" s="4"/>
      <c r="DJ336" s="4"/>
      <c r="DK336" s="4"/>
      <c r="DL336" s="4"/>
      <c r="DM336" s="32"/>
      <c r="DN336" s="32"/>
      <c r="DO336" s="32"/>
      <c r="DP336" s="4"/>
      <c r="DQ336" s="8"/>
      <c r="DR336" s="8"/>
      <c r="DS336" s="8"/>
      <c r="DT336" s="8"/>
      <c r="DU336" s="8"/>
      <c r="DV336" s="8"/>
      <c r="DW336" s="8"/>
      <c r="DX336" s="4"/>
      <c r="DY336" s="32"/>
      <c r="DZ336" s="8"/>
      <c r="EA336" s="32"/>
      <c r="EB336" s="8"/>
      <c r="EC336" s="32"/>
      <c r="ED336" s="32"/>
      <c r="EE336" s="8"/>
      <c r="EQ336" s="32"/>
      <c r="ER336" s="32"/>
      <c r="ES336" s="32"/>
      <c r="ET336" s="32"/>
      <c r="EU336" s="32"/>
      <c r="EV336" s="32"/>
      <c r="EW336" s="32"/>
    </row>
    <row r="337" spans="1:153" ht="15.6" x14ac:dyDescent="0.3">
      <c r="A337" s="5"/>
      <c r="BW337" s="8"/>
      <c r="CA337" s="8"/>
      <c r="CB337" s="8"/>
      <c r="CC337" s="8"/>
      <c r="CD337" s="8"/>
      <c r="CE337" s="8"/>
      <c r="CF337" s="8"/>
      <c r="CG337" s="8"/>
      <c r="CH337" s="8"/>
      <c r="CI337" s="8"/>
      <c r="CJ337" s="8"/>
      <c r="CK337" s="8"/>
      <c r="CL337" s="8"/>
      <c r="CM337" s="32"/>
      <c r="CN337" s="32"/>
      <c r="CO337" s="8"/>
      <c r="CP337" s="8"/>
      <c r="CQ337" s="8"/>
      <c r="CR337" s="8"/>
      <c r="CS337" s="8"/>
      <c r="CT337" s="8"/>
      <c r="CU337" s="8"/>
      <c r="CV337" s="8"/>
      <c r="CW337" s="8"/>
      <c r="CX337" s="32"/>
      <c r="CY337" s="32"/>
      <c r="CZ337" s="32"/>
      <c r="DA337" s="32"/>
      <c r="DB337" s="32"/>
      <c r="DC337" s="32"/>
      <c r="DD337" s="32"/>
      <c r="DE337" s="32"/>
      <c r="DF337" s="32"/>
      <c r="DG337" s="32"/>
      <c r="DH337" s="4"/>
      <c r="DI337" s="4"/>
      <c r="DJ337" s="4"/>
      <c r="DK337" s="4"/>
      <c r="DL337" s="4"/>
      <c r="DM337" s="32"/>
      <c r="DN337" s="32"/>
      <c r="DO337" s="32"/>
      <c r="DP337" s="4"/>
      <c r="DQ337" s="8"/>
      <c r="DR337" s="8"/>
      <c r="DS337" s="8"/>
      <c r="DT337" s="8"/>
      <c r="DU337" s="8"/>
      <c r="DV337" s="8"/>
      <c r="DW337" s="8"/>
      <c r="DX337" s="4"/>
      <c r="DY337" s="32"/>
      <c r="DZ337" s="8"/>
      <c r="EA337" s="32"/>
      <c r="EB337" s="8"/>
      <c r="EC337" s="32"/>
      <c r="ED337" s="32"/>
      <c r="EE337" s="8"/>
      <c r="EQ337" s="32"/>
      <c r="ER337" s="32"/>
      <c r="ES337" s="32"/>
      <c r="ET337" s="32"/>
      <c r="EU337" s="32"/>
      <c r="EV337" s="32"/>
      <c r="EW337" s="32"/>
    </row>
    <row r="338" spans="1:153" ht="15.6" x14ac:dyDescent="0.3">
      <c r="A338" s="5"/>
      <c r="BW338" s="8"/>
      <c r="CA338" s="8"/>
      <c r="CB338" s="8"/>
      <c r="CC338" s="8"/>
      <c r="CD338" s="8"/>
      <c r="CE338" s="8"/>
      <c r="CF338" s="8"/>
      <c r="CG338" s="8"/>
      <c r="CH338" s="8"/>
      <c r="CI338" s="8"/>
      <c r="CJ338" s="8"/>
      <c r="CK338" s="8"/>
      <c r="CL338" s="8"/>
      <c r="CM338" s="32"/>
      <c r="CN338" s="32"/>
      <c r="CO338" s="8"/>
      <c r="CP338" s="8"/>
      <c r="CQ338" s="8"/>
      <c r="CR338" s="8"/>
      <c r="CS338" s="8"/>
      <c r="CT338" s="8"/>
      <c r="CU338" s="8"/>
      <c r="CV338" s="8"/>
      <c r="CW338" s="8"/>
      <c r="CX338" s="32"/>
      <c r="CY338" s="32"/>
      <c r="CZ338" s="32"/>
      <c r="DA338" s="32"/>
      <c r="DB338" s="32"/>
      <c r="DC338" s="32"/>
      <c r="DD338" s="32"/>
      <c r="DE338" s="32"/>
      <c r="DF338" s="32"/>
      <c r="DG338" s="32"/>
      <c r="DH338" s="4"/>
      <c r="DI338" s="4"/>
      <c r="DJ338" s="4"/>
      <c r="DK338" s="4"/>
      <c r="DL338" s="4"/>
      <c r="DM338" s="32"/>
      <c r="DN338" s="32"/>
      <c r="DO338" s="32"/>
      <c r="DP338" s="4"/>
      <c r="DQ338" s="8"/>
      <c r="DR338" s="8"/>
      <c r="DS338" s="8"/>
      <c r="DT338" s="8"/>
      <c r="DU338" s="8"/>
      <c r="DV338" s="8"/>
      <c r="DW338" s="8"/>
      <c r="DX338" s="4"/>
      <c r="DY338" s="32"/>
      <c r="DZ338" s="8"/>
      <c r="EA338" s="32"/>
      <c r="EB338" s="8"/>
      <c r="EC338" s="32"/>
      <c r="ED338" s="32"/>
      <c r="EE338" s="8"/>
      <c r="EQ338" s="32"/>
      <c r="ER338" s="32"/>
      <c r="ES338" s="32"/>
      <c r="ET338" s="32"/>
      <c r="EU338" s="32"/>
      <c r="EV338" s="32"/>
      <c r="EW338" s="32"/>
    </row>
    <row r="339" spans="1:153" ht="15.6" x14ac:dyDescent="0.3">
      <c r="A339" s="5"/>
      <c r="BW339" s="8"/>
      <c r="CA339" s="8"/>
      <c r="CB339" s="8"/>
      <c r="CC339" s="8"/>
      <c r="CD339" s="8"/>
      <c r="CE339" s="8"/>
      <c r="CF339" s="8"/>
      <c r="CG339" s="8"/>
      <c r="CH339" s="8"/>
      <c r="CI339" s="8"/>
      <c r="CJ339" s="8"/>
      <c r="CK339" s="8"/>
      <c r="CL339" s="8"/>
      <c r="CM339" s="32"/>
      <c r="CN339" s="32"/>
      <c r="CO339" s="8"/>
      <c r="CP339" s="8"/>
      <c r="CQ339" s="8"/>
      <c r="CR339" s="8"/>
      <c r="CS339" s="8"/>
      <c r="CT339" s="8"/>
      <c r="CU339" s="8"/>
      <c r="CV339" s="8"/>
      <c r="CW339" s="8"/>
      <c r="CX339" s="32"/>
      <c r="CY339" s="32"/>
      <c r="CZ339" s="32"/>
      <c r="DA339" s="32"/>
      <c r="DB339" s="32"/>
      <c r="DC339" s="32"/>
      <c r="DD339" s="32"/>
      <c r="DE339" s="32"/>
      <c r="DF339" s="32"/>
      <c r="DG339" s="32"/>
      <c r="DH339" s="4"/>
      <c r="DI339" s="4"/>
      <c r="DJ339" s="4"/>
      <c r="DK339" s="4"/>
      <c r="DL339" s="4"/>
      <c r="DM339" s="32"/>
      <c r="DN339" s="32"/>
      <c r="DO339" s="32"/>
      <c r="DP339" s="4"/>
      <c r="DQ339" s="8"/>
      <c r="DR339" s="8"/>
      <c r="DS339" s="8"/>
      <c r="DT339" s="8"/>
      <c r="DU339" s="8"/>
      <c r="DV339" s="8"/>
      <c r="DW339" s="8"/>
      <c r="DX339" s="4"/>
      <c r="DY339" s="32"/>
      <c r="DZ339" s="8"/>
      <c r="EA339" s="32"/>
      <c r="EB339" s="8"/>
      <c r="EC339" s="32"/>
      <c r="ED339" s="32"/>
      <c r="EE339" s="8"/>
      <c r="EQ339" s="32"/>
      <c r="ER339" s="32"/>
      <c r="ES339" s="32"/>
      <c r="ET339" s="32"/>
      <c r="EU339" s="32"/>
      <c r="EV339" s="32"/>
      <c r="EW339" s="32"/>
    </row>
    <row r="340" spans="1:153" ht="15.6" x14ac:dyDescent="0.3">
      <c r="A340" s="5"/>
      <c r="BW340" s="8"/>
      <c r="CA340" s="8"/>
      <c r="CB340" s="8"/>
      <c r="CC340" s="8"/>
      <c r="CD340" s="8"/>
      <c r="CE340" s="8"/>
      <c r="CF340" s="8"/>
      <c r="CG340" s="8"/>
      <c r="CH340" s="8"/>
      <c r="CI340" s="8"/>
      <c r="CJ340" s="8"/>
      <c r="CK340" s="8"/>
      <c r="CL340" s="8"/>
      <c r="CM340" s="32"/>
      <c r="CN340" s="32"/>
      <c r="CO340" s="8"/>
      <c r="CP340" s="8"/>
      <c r="CQ340" s="8"/>
      <c r="CR340" s="8"/>
      <c r="CS340" s="8"/>
      <c r="CT340" s="8"/>
      <c r="CU340" s="8"/>
      <c r="CV340" s="8"/>
      <c r="CW340" s="8"/>
      <c r="CX340" s="32"/>
      <c r="CY340" s="32"/>
      <c r="CZ340" s="32"/>
      <c r="DA340" s="32"/>
      <c r="DB340" s="32"/>
      <c r="DC340" s="32"/>
      <c r="DD340" s="32"/>
      <c r="DE340" s="32"/>
      <c r="DF340" s="32"/>
      <c r="DG340" s="32"/>
      <c r="DH340" s="4"/>
      <c r="DI340" s="4"/>
      <c r="DJ340" s="4"/>
      <c r="DK340" s="4"/>
      <c r="DL340" s="4"/>
      <c r="DM340" s="32"/>
      <c r="DN340" s="32"/>
      <c r="DO340" s="32"/>
      <c r="DP340" s="4"/>
      <c r="DQ340" s="8"/>
      <c r="DR340" s="8"/>
      <c r="DS340" s="8"/>
      <c r="DT340" s="8"/>
      <c r="DU340" s="8"/>
      <c r="DV340" s="8"/>
      <c r="DW340" s="8"/>
      <c r="DX340" s="4"/>
      <c r="DY340" s="32"/>
      <c r="DZ340" s="8"/>
      <c r="EA340" s="32"/>
      <c r="EB340" s="8"/>
      <c r="EC340" s="32"/>
      <c r="ED340" s="32"/>
      <c r="EE340" s="8"/>
      <c r="EQ340" s="32"/>
      <c r="ER340" s="32"/>
      <c r="ES340" s="32"/>
      <c r="ET340" s="32"/>
      <c r="EU340" s="32"/>
      <c r="EV340" s="32"/>
      <c r="EW340" s="32"/>
    </row>
    <row r="341" spans="1:153" ht="15.6" x14ac:dyDescent="0.3">
      <c r="A341" s="5"/>
      <c r="BW341" s="8"/>
      <c r="CA341" s="8"/>
      <c r="CB341" s="8"/>
      <c r="CC341" s="8"/>
      <c r="CD341" s="8"/>
      <c r="CE341" s="8"/>
      <c r="CF341" s="8"/>
      <c r="CG341" s="8"/>
      <c r="CH341" s="8"/>
      <c r="CI341" s="8"/>
      <c r="CJ341" s="8"/>
      <c r="CK341" s="8"/>
      <c r="CL341" s="8"/>
      <c r="CM341" s="32"/>
      <c r="CN341" s="32"/>
      <c r="CO341" s="8"/>
      <c r="CP341" s="8"/>
      <c r="CQ341" s="8"/>
      <c r="CR341" s="8"/>
      <c r="CS341" s="8"/>
      <c r="CT341" s="8"/>
      <c r="CU341" s="8"/>
      <c r="CV341" s="8"/>
      <c r="CW341" s="8"/>
      <c r="CX341" s="32"/>
      <c r="CY341" s="32"/>
      <c r="CZ341" s="32"/>
      <c r="DA341" s="32"/>
      <c r="DB341" s="32"/>
      <c r="DC341" s="32"/>
      <c r="DD341" s="32"/>
      <c r="DE341" s="32"/>
      <c r="DF341" s="32"/>
      <c r="DG341" s="32"/>
      <c r="DH341" s="4"/>
      <c r="DI341" s="4"/>
      <c r="DJ341" s="4"/>
      <c r="DK341" s="4"/>
      <c r="DL341" s="4"/>
      <c r="DM341" s="32"/>
      <c r="DN341" s="32"/>
      <c r="DO341" s="32"/>
      <c r="DP341" s="4"/>
      <c r="DQ341" s="8"/>
      <c r="DR341" s="8"/>
      <c r="DS341" s="8"/>
      <c r="DT341" s="8"/>
      <c r="DU341" s="8"/>
      <c r="DV341" s="8"/>
      <c r="DW341" s="8"/>
      <c r="DX341" s="4"/>
      <c r="DY341" s="32"/>
      <c r="DZ341" s="8"/>
      <c r="EA341" s="32"/>
      <c r="EB341" s="8"/>
      <c r="EC341" s="32"/>
      <c r="ED341" s="32"/>
      <c r="EE341" s="8"/>
      <c r="EQ341" s="32"/>
      <c r="ER341" s="32"/>
      <c r="ES341" s="32"/>
      <c r="ET341" s="32"/>
      <c r="EU341" s="32"/>
      <c r="EV341" s="32"/>
      <c r="EW341" s="32"/>
    </row>
    <row r="342" spans="1:153" ht="15.6" x14ac:dyDescent="0.3">
      <c r="A342" s="5"/>
      <c r="BW342" s="8"/>
      <c r="CA342" s="8"/>
      <c r="CB342" s="8"/>
      <c r="CC342" s="8"/>
      <c r="CD342" s="8"/>
      <c r="CE342" s="8"/>
      <c r="CF342" s="8"/>
      <c r="CG342" s="8"/>
      <c r="CH342" s="8"/>
      <c r="CI342" s="8"/>
      <c r="CJ342" s="8"/>
      <c r="CK342" s="8"/>
      <c r="CL342" s="8"/>
      <c r="CM342" s="32"/>
      <c r="CN342" s="32"/>
      <c r="CO342" s="8"/>
      <c r="CP342" s="8"/>
      <c r="CQ342" s="8"/>
      <c r="CR342" s="8"/>
      <c r="CS342" s="8"/>
      <c r="CT342" s="8"/>
      <c r="CU342" s="8"/>
      <c r="CV342" s="8"/>
      <c r="CW342" s="8"/>
      <c r="CX342" s="32"/>
      <c r="CY342" s="32"/>
      <c r="CZ342" s="32"/>
      <c r="DA342" s="32"/>
      <c r="DB342" s="32"/>
      <c r="DC342" s="32"/>
      <c r="DD342" s="32"/>
      <c r="DE342" s="32"/>
      <c r="DF342" s="32"/>
      <c r="DG342" s="32"/>
      <c r="DH342" s="4"/>
      <c r="DI342" s="4"/>
      <c r="DJ342" s="4"/>
      <c r="DK342" s="4"/>
      <c r="DL342" s="4"/>
      <c r="DM342" s="32"/>
      <c r="DN342" s="32"/>
      <c r="DO342" s="32"/>
      <c r="DP342" s="4"/>
      <c r="DQ342" s="8"/>
      <c r="DR342" s="8"/>
      <c r="DS342" s="8"/>
      <c r="DT342" s="8"/>
      <c r="DU342" s="8"/>
      <c r="DV342" s="8"/>
      <c r="DW342" s="8"/>
      <c r="DX342" s="4"/>
      <c r="DY342" s="32"/>
      <c r="DZ342" s="8"/>
      <c r="EA342" s="32"/>
      <c r="EB342" s="8"/>
      <c r="EC342" s="32"/>
      <c r="ED342" s="32"/>
      <c r="EE342" s="8"/>
      <c r="EQ342" s="32"/>
      <c r="ER342" s="32"/>
      <c r="ES342" s="32"/>
      <c r="ET342" s="32"/>
      <c r="EU342" s="32"/>
      <c r="EV342" s="32"/>
      <c r="EW342" s="32"/>
    </row>
    <row r="343" spans="1:153" ht="15.6" x14ac:dyDescent="0.3">
      <c r="A343" s="5"/>
      <c r="BW343" s="8"/>
      <c r="CA343" s="8"/>
      <c r="CB343" s="8"/>
      <c r="CC343" s="8"/>
      <c r="CD343" s="8"/>
      <c r="CE343" s="8"/>
      <c r="CF343" s="8"/>
      <c r="CG343" s="8"/>
      <c r="CH343" s="8"/>
      <c r="CI343" s="8"/>
      <c r="CJ343" s="8"/>
      <c r="CK343" s="8"/>
      <c r="CL343" s="8"/>
      <c r="CM343" s="32"/>
      <c r="CN343" s="32"/>
      <c r="CO343" s="8"/>
      <c r="CP343" s="8"/>
      <c r="CQ343" s="8"/>
      <c r="CR343" s="8"/>
      <c r="CS343" s="8"/>
      <c r="CT343" s="8"/>
      <c r="CU343" s="8"/>
      <c r="CV343" s="8"/>
      <c r="CW343" s="8"/>
      <c r="CX343" s="32"/>
      <c r="CY343" s="32"/>
      <c r="CZ343" s="32"/>
      <c r="DA343" s="32"/>
      <c r="DB343" s="32"/>
      <c r="DC343" s="32"/>
      <c r="DD343" s="32"/>
      <c r="DE343" s="32"/>
      <c r="DF343" s="32"/>
      <c r="DG343" s="32"/>
      <c r="DH343" s="4"/>
      <c r="DI343" s="4"/>
      <c r="DJ343" s="4"/>
      <c r="DK343" s="4"/>
      <c r="DL343" s="4"/>
      <c r="DM343" s="32"/>
      <c r="DN343" s="32"/>
      <c r="DO343" s="32"/>
      <c r="DP343" s="4"/>
      <c r="DQ343" s="8"/>
      <c r="DR343" s="8"/>
      <c r="DS343" s="8"/>
      <c r="DT343" s="8"/>
      <c r="DU343" s="8"/>
      <c r="DV343" s="8"/>
      <c r="DW343" s="8"/>
      <c r="DX343" s="4"/>
      <c r="DY343" s="32"/>
      <c r="DZ343" s="8"/>
      <c r="EA343" s="32"/>
      <c r="EB343" s="8"/>
      <c r="EC343" s="32"/>
      <c r="ED343" s="32"/>
      <c r="EE343" s="8"/>
      <c r="EQ343" s="32"/>
      <c r="ER343" s="32"/>
      <c r="ES343" s="32"/>
      <c r="ET343" s="32"/>
      <c r="EU343" s="32"/>
      <c r="EV343" s="32"/>
      <c r="EW343" s="32"/>
    </row>
    <row r="344" spans="1:153" ht="15.6" x14ac:dyDescent="0.3">
      <c r="A344" s="5"/>
      <c r="BW344" s="8"/>
      <c r="CA344" s="8"/>
      <c r="CB344" s="8"/>
      <c r="CC344" s="8"/>
      <c r="CD344" s="8"/>
      <c r="CE344" s="8"/>
      <c r="CF344" s="8"/>
      <c r="CG344" s="8"/>
      <c r="CH344" s="8"/>
      <c r="CI344" s="8"/>
      <c r="CJ344" s="8"/>
      <c r="CK344" s="8"/>
      <c r="CL344" s="8"/>
      <c r="CM344" s="32"/>
      <c r="CN344" s="32"/>
      <c r="CO344" s="8"/>
      <c r="CP344" s="8"/>
      <c r="CQ344" s="8"/>
      <c r="CR344" s="8"/>
      <c r="CS344" s="8"/>
      <c r="CT344" s="8"/>
      <c r="CU344" s="8"/>
      <c r="CV344" s="8"/>
      <c r="CW344" s="8"/>
      <c r="CX344" s="32"/>
      <c r="CY344" s="32"/>
      <c r="CZ344" s="32"/>
      <c r="DA344" s="32"/>
      <c r="DB344" s="32"/>
      <c r="DC344" s="32"/>
      <c r="DD344" s="32"/>
      <c r="DE344" s="32"/>
      <c r="DF344" s="32"/>
      <c r="DG344" s="32"/>
      <c r="DH344" s="4"/>
      <c r="DI344" s="4"/>
      <c r="DJ344" s="4"/>
      <c r="DK344" s="4"/>
      <c r="DL344" s="4"/>
      <c r="DM344" s="32"/>
      <c r="DN344" s="32"/>
      <c r="DO344" s="32"/>
      <c r="DP344" s="4"/>
      <c r="DQ344" s="8"/>
      <c r="DR344" s="8"/>
      <c r="DS344" s="8"/>
      <c r="DT344" s="8"/>
      <c r="DU344" s="8"/>
      <c r="DV344" s="8"/>
      <c r="DW344" s="8"/>
      <c r="DX344" s="4"/>
      <c r="DY344" s="32"/>
      <c r="DZ344" s="8"/>
      <c r="EA344" s="32"/>
      <c r="EB344" s="8"/>
      <c r="EC344" s="32"/>
      <c r="ED344" s="32"/>
      <c r="EE344" s="8"/>
      <c r="EQ344" s="32"/>
      <c r="ER344" s="32"/>
      <c r="ES344" s="32"/>
      <c r="ET344" s="32"/>
      <c r="EU344" s="32"/>
      <c r="EV344" s="32"/>
      <c r="EW344" s="32"/>
    </row>
    <row r="345" spans="1:153" ht="15.6" x14ac:dyDescent="0.3">
      <c r="A345" s="5"/>
      <c r="BW345" s="8"/>
      <c r="CA345" s="8"/>
      <c r="CB345" s="8"/>
      <c r="CC345" s="8"/>
      <c r="CD345" s="8"/>
      <c r="CE345" s="8"/>
      <c r="CF345" s="8"/>
      <c r="CG345" s="8"/>
      <c r="CH345" s="8"/>
      <c r="CI345" s="8"/>
      <c r="CJ345" s="8"/>
      <c r="CK345" s="8"/>
      <c r="CL345" s="8"/>
      <c r="CM345" s="32"/>
      <c r="CN345" s="32"/>
      <c r="CO345" s="8"/>
      <c r="CP345" s="8"/>
      <c r="CQ345" s="8"/>
      <c r="CR345" s="8"/>
      <c r="CS345" s="8"/>
      <c r="CT345" s="8"/>
      <c r="CU345" s="8"/>
      <c r="CV345" s="8"/>
      <c r="CW345" s="8"/>
      <c r="CX345" s="32"/>
      <c r="CY345" s="32"/>
      <c r="CZ345" s="32"/>
      <c r="DA345" s="32"/>
      <c r="DB345" s="32"/>
      <c r="DC345" s="32"/>
      <c r="DD345" s="32"/>
      <c r="DE345" s="32"/>
      <c r="DF345" s="32"/>
      <c r="DG345" s="32"/>
      <c r="DH345" s="4"/>
      <c r="DI345" s="4"/>
      <c r="DJ345" s="4"/>
      <c r="DK345" s="4"/>
      <c r="DL345" s="4"/>
      <c r="DM345" s="32"/>
      <c r="DN345" s="32"/>
      <c r="DO345" s="32"/>
      <c r="DP345" s="4"/>
      <c r="DQ345" s="8"/>
      <c r="DR345" s="8"/>
      <c r="DS345" s="8"/>
      <c r="DT345" s="8"/>
      <c r="DU345" s="8"/>
      <c r="DV345" s="8"/>
      <c r="DW345" s="8"/>
      <c r="DX345" s="4"/>
      <c r="DY345" s="32"/>
      <c r="DZ345" s="8"/>
      <c r="EA345" s="32"/>
      <c r="EB345" s="8"/>
      <c r="EC345" s="32"/>
      <c r="ED345" s="32"/>
      <c r="EE345" s="8"/>
      <c r="EQ345" s="32"/>
      <c r="ER345" s="32"/>
      <c r="ES345" s="32"/>
      <c r="ET345" s="32"/>
      <c r="EU345" s="32"/>
      <c r="EV345" s="32"/>
      <c r="EW345" s="32"/>
    </row>
    <row r="346" spans="1:153" ht="15.6" x14ac:dyDescent="0.3">
      <c r="A346" s="5"/>
      <c r="BW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32"/>
      <c r="CN346" s="32"/>
      <c r="CO346" s="8"/>
      <c r="CP346" s="8"/>
      <c r="CQ346" s="8"/>
      <c r="CR346" s="8"/>
      <c r="CS346" s="8"/>
      <c r="CT346" s="8"/>
      <c r="CU346" s="8"/>
      <c r="CV346" s="8"/>
      <c r="CW346" s="8"/>
      <c r="CX346" s="32"/>
      <c r="CY346" s="32"/>
      <c r="CZ346" s="32"/>
      <c r="DA346" s="32"/>
      <c r="DB346" s="32"/>
      <c r="DC346" s="32"/>
      <c r="DD346" s="32"/>
      <c r="DE346" s="32"/>
      <c r="DF346" s="32"/>
      <c r="DG346" s="32"/>
      <c r="DH346" s="4"/>
      <c r="DI346" s="4"/>
      <c r="DJ346" s="4"/>
      <c r="DK346" s="4"/>
      <c r="DL346" s="4"/>
      <c r="DM346" s="32"/>
      <c r="DN346" s="32"/>
      <c r="DO346" s="32"/>
      <c r="DP346" s="4"/>
      <c r="DQ346" s="8"/>
      <c r="DR346" s="8"/>
      <c r="DS346" s="8"/>
      <c r="DT346" s="8"/>
      <c r="DU346" s="8"/>
      <c r="DV346" s="8"/>
      <c r="DW346" s="8"/>
      <c r="DX346" s="4"/>
      <c r="DY346" s="32"/>
      <c r="DZ346" s="8"/>
      <c r="EA346" s="32"/>
      <c r="EB346" s="8"/>
      <c r="EC346" s="32"/>
      <c r="ED346" s="32"/>
      <c r="EE346" s="8"/>
      <c r="EQ346" s="32"/>
      <c r="ER346" s="32"/>
      <c r="ES346" s="32"/>
      <c r="ET346" s="32"/>
      <c r="EU346" s="32"/>
      <c r="EV346" s="32"/>
      <c r="EW346" s="32"/>
    </row>
    <row r="347" spans="1:153" ht="15.6" x14ac:dyDescent="0.3">
      <c r="A347" s="5"/>
      <c r="BW347" s="8"/>
      <c r="CA347" s="8"/>
      <c r="CB347" s="8"/>
      <c r="CC347" s="8"/>
      <c r="CD347" s="8"/>
      <c r="CE347" s="8"/>
      <c r="CF347" s="8"/>
      <c r="CG347" s="8"/>
      <c r="CH347" s="8"/>
      <c r="CI347" s="8"/>
      <c r="CJ347" s="8"/>
      <c r="CK347" s="8"/>
      <c r="CL347" s="8"/>
      <c r="CM347" s="32"/>
      <c r="CN347" s="32"/>
      <c r="CO347" s="8"/>
      <c r="CP347" s="8"/>
      <c r="CQ347" s="8"/>
      <c r="CR347" s="8"/>
      <c r="CS347" s="8"/>
      <c r="CT347" s="8"/>
      <c r="CU347" s="8"/>
      <c r="CV347" s="8"/>
      <c r="CW347" s="8"/>
      <c r="CX347" s="32"/>
      <c r="CY347" s="32"/>
      <c r="CZ347" s="32"/>
      <c r="DA347" s="32"/>
      <c r="DB347" s="32"/>
      <c r="DC347" s="32"/>
      <c r="DD347" s="32"/>
      <c r="DE347" s="32"/>
      <c r="DF347" s="32"/>
      <c r="DG347" s="32"/>
      <c r="DH347" s="4"/>
      <c r="DI347" s="4"/>
      <c r="DJ347" s="4"/>
      <c r="DK347" s="4"/>
      <c r="DL347" s="4"/>
      <c r="DM347" s="32"/>
      <c r="DN347" s="32"/>
      <c r="DO347" s="32"/>
      <c r="DP347" s="4"/>
      <c r="DQ347" s="8"/>
      <c r="DR347" s="8"/>
      <c r="DS347" s="8"/>
      <c r="DT347" s="8"/>
      <c r="DU347" s="8"/>
      <c r="DV347" s="8"/>
      <c r="DW347" s="8"/>
      <c r="DX347" s="4"/>
      <c r="DY347" s="32"/>
      <c r="DZ347" s="8"/>
      <c r="EA347" s="32"/>
      <c r="EB347" s="8"/>
      <c r="EC347" s="32"/>
      <c r="ED347" s="32"/>
      <c r="EE347" s="8"/>
      <c r="EQ347" s="32"/>
      <c r="ER347" s="32"/>
      <c r="ES347" s="32"/>
      <c r="ET347" s="32"/>
      <c r="EU347" s="32"/>
      <c r="EV347" s="32"/>
      <c r="EW347" s="32"/>
    </row>
    <row r="348" spans="1:153" ht="15.6" x14ac:dyDescent="0.3">
      <c r="A348" s="5"/>
      <c r="BW348" s="8"/>
      <c r="CA348" s="8"/>
      <c r="CB348" s="8"/>
      <c r="CC348" s="8"/>
      <c r="CD348" s="8"/>
      <c r="CE348" s="8"/>
      <c r="CF348" s="8"/>
      <c r="CG348" s="8"/>
      <c r="CH348" s="8"/>
      <c r="CI348" s="8"/>
      <c r="CJ348" s="8"/>
      <c r="CK348" s="8"/>
      <c r="CL348" s="8"/>
      <c r="CM348" s="32"/>
      <c r="CN348" s="32"/>
      <c r="CO348" s="8"/>
      <c r="CP348" s="8"/>
      <c r="CQ348" s="8"/>
      <c r="CR348" s="8"/>
      <c r="CS348" s="8"/>
      <c r="CT348" s="8"/>
      <c r="CU348" s="8"/>
      <c r="CV348" s="8"/>
      <c r="CW348" s="8"/>
      <c r="CX348" s="32"/>
      <c r="CY348" s="32"/>
      <c r="CZ348" s="32"/>
      <c r="DA348" s="32"/>
      <c r="DB348" s="32"/>
      <c r="DC348" s="32"/>
      <c r="DD348" s="32"/>
      <c r="DE348" s="32"/>
      <c r="DF348" s="32"/>
      <c r="DG348" s="32"/>
      <c r="DH348" s="4"/>
      <c r="DI348" s="4"/>
      <c r="DJ348" s="4"/>
      <c r="DK348" s="4"/>
      <c r="DL348" s="4"/>
      <c r="DM348" s="32"/>
      <c r="DN348" s="32"/>
      <c r="DO348" s="32"/>
      <c r="DP348" s="4"/>
      <c r="DQ348" s="8"/>
      <c r="DR348" s="8"/>
      <c r="DS348" s="8"/>
      <c r="DT348" s="8"/>
      <c r="DU348" s="8"/>
      <c r="DV348" s="8"/>
      <c r="DW348" s="8"/>
      <c r="DX348" s="4"/>
      <c r="DY348" s="32"/>
      <c r="DZ348" s="8"/>
      <c r="EA348" s="32"/>
      <c r="EB348" s="8"/>
      <c r="EC348" s="32"/>
      <c r="ED348" s="32"/>
      <c r="EE348" s="8"/>
      <c r="EQ348" s="32"/>
      <c r="ER348" s="32"/>
      <c r="ES348" s="32"/>
      <c r="ET348" s="32"/>
      <c r="EU348" s="32"/>
      <c r="EV348" s="32"/>
      <c r="EW348" s="32"/>
    </row>
    <row r="349" spans="1:153" ht="15.6" x14ac:dyDescent="0.3">
      <c r="A349" s="5"/>
      <c r="BW349" s="8"/>
      <c r="CA349" s="8"/>
      <c r="CB349" s="8"/>
      <c r="CC349" s="8"/>
      <c r="CD349" s="8"/>
      <c r="CE349" s="8"/>
      <c r="CF349" s="8"/>
      <c r="CG349" s="8"/>
      <c r="CH349" s="8"/>
      <c r="CI349" s="8"/>
      <c r="CJ349" s="8"/>
      <c r="CK349" s="8"/>
      <c r="CL349" s="8"/>
      <c r="CM349" s="32"/>
      <c r="CN349" s="32"/>
      <c r="CO349" s="8"/>
      <c r="CP349" s="8"/>
      <c r="CQ349" s="8"/>
      <c r="CR349" s="8"/>
      <c r="CS349" s="8"/>
      <c r="CT349" s="8"/>
      <c r="CU349" s="8"/>
      <c r="CV349" s="8"/>
      <c r="CW349" s="8"/>
      <c r="CX349" s="32"/>
      <c r="CY349" s="32"/>
      <c r="CZ349" s="32"/>
      <c r="DA349" s="32"/>
      <c r="DB349" s="32"/>
      <c r="DC349" s="32"/>
      <c r="DD349" s="32"/>
      <c r="DE349" s="32"/>
      <c r="DF349" s="32"/>
      <c r="DG349" s="32"/>
      <c r="DH349" s="4"/>
      <c r="DI349" s="4"/>
      <c r="DJ349" s="4"/>
      <c r="DK349" s="4"/>
      <c r="DL349" s="4"/>
      <c r="DM349" s="32"/>
      <c r="DN349" s="32"/>
      <c r="DO349" s="32"/>
      <c r="DP349" s="4"/>
      <c r="DQ349" s="8"/>
      <c r="DR349" s="8"/>
      <c r="DS349" s="8"/>
      <c r="DT349" s="8"/>
      <c r="DU349" s="8"/>
      <c r="DV349" s="8"/>
      <c r="DW349" s="8"/>
      <c r="DX349" s="4"/>
      <c r="DY349" s="32"/>
      <c r="DZ349" s="8"/>
      <c r="EA349" s="32"/>
      <c r="EB349" s="8"/>
      <c r="EC349" s="32"/>
      <c r="ED349" s="32"/>
      <c r="EE349" s="8"/>
      <c r="EQ349" s="32"/>
      <c r="ER349" s="32"/>
      <c r="ES349" s="32"/>
      <c r="ET349" s="32"/>
      <c r="EU349" s="32"/>
      <c r="EV349" s="32"/>
      <c r="EW349" s="32"/>
    </row>
    <row r="350" spans="1:153" ht="15.6" x14ac:dyDescent="0.3">
      <c r="A350" s="5"/>
      <c r="BW350" s="8"/>
      <c r="CA350" s="8"/>
      <c r="CB350" s="8"/>
      <c r="CC350" s="8"/>
      <c r="CD350" s="8"/>
      <c r="CE350" s="8"/>
      <c r="CF350" s="8"/>
      <c r="CG350" s="8"/>
      <c r="CH350" s="8"/>
      <c r="CI350" s="8"/>
      <c r="CJ350" s="8"/>
      <c r="CK350" s="8"/>
      <c r="CL350" s="8"/>
      <c r="CM350" s="32"/>
      <c r="CN350" s="32"/>
      <c r="CO350" s="8"/>
      <c r="CP350" s="8"/>
      <c r="CQ350" s="8"/>
      <c r="CR350" s="8"/>
      <c r="CS350" s="8"/>
      <c r="CT350" s="8"/>
      <c r="CU350" s="8"/>
      <c r="CV350" s="8"/>
      <c r="CW350" s="8"/>
      <c r="CX350" s="32"/>
      <c r="CY350" s="32"/>
      <c r="CZ350" s="32"/>
      <c r="DA350" s="32"/>
      <c r="DB350" s="32"/>
      <c r="DC350" s="32"/>
      <c r="DD350" s="32"/>
      <c r="DE350" s="32"/>
      <c r="DF350" s="32"/>
      <c r="DG350" s="32"/>
      <c r="DH350" s="4"/>
      <c r="DI350" s="4"/>
      <c r="DJ350" s="4"/>
      <c r="DK350" s="4"/>
      <c r="DL350" s="4"/>
      <c r="DM350" s="32"/>
      <c r="DN350" s="32"/>
      <c r="DO350" s="32"/>
      <c r="DP350" s="4"/>
      <c r="DQ350" s="8"/>
      <c r="DR350" s="8"/>
      <c r="DS350" s="8"/>
      <c r="DT350" s="8"/>
      <c r="DU350" s="8"/>
      <c r="DV350" s="8"/>
      <c r="DW350" s="8"/>
      <c r="DX350" s="4"/>
      <c r="DY350" s="32"/>
      <c r="DZ350" s="8"/>
      <c r="EA350" s="32"/>
      <c r="EB350" s="8"/>
      <c r="EC350" s="32"/>
      <c r="ED350" s="32"/>
      <c r="EE350" s="8"/>
      <c r="EQ350" s="32"/>
      <c r="ER350" s="32"/>
      <c r="ES350" s="32"/>
      <c r="ET350" s="32"/>
      <c r="EU350" s="32"/>
      <c r="EV350" s="32"/>
      <c r="EW350" s="32"/>
    </row>
    <row r="351" spans="1:153" ht="15.6" x14ac:dyDescent="0.3">
      <c r="A351" s="5"/>
      <c r="BW351" s="8"/>
      <c r="CA351" s="8"/>
      <c r="CB351" s="8"/>
      <c r="CC351" s="8"/>
      <c r="CD351" s="8"/>
      <c r="CE351" s="8"/>
      <c r="CF351" s="8"/>
      <c r="CG351" s="8"/>
      <c r="CH351" s="8"/>
      <c r="CI351" s="8"/>
      <c r="CJ351" s="8"/>
      <c r="CK351" s="8"/>
      <c r="CL351" s="8"/>
      <c r="CM351" s="32"/>
      <c r="CN351" s="32"/>
      <c r="CO351" s="8"/>
      <c r="CP351" s="8"/>
      <c r="CQ351" s="8"/>
      <c r="CR351" s="8"/>
      <c r="CS351" s="8"/>
      <c r="CT351" s="8"/>
      <c r="CU351" s="8"/>
      <c r="CV351" s="8"/>
      <c r="CW351" s="8"/>
      <c r="CX351" s="32"/>
      <c r="CY351" s="32"/>
      <c r="CZ351" s="32"/>
      <c r="DA351" s="32"/>
      <c r="DB351" s="32"/>
      <c r="DC351" s="32"/>
      <c r="DD351" s="32"/>
      <c r="DE351" s="32"/>
      <c r="DF351" s="32"/>
      <c r="DG351" s="32"/>
      <c r="DH351" s="4"/>
      <c r="DI351" s="4"/>
      <c r="DJ351" s="4"/>
      <c r="DK351" s="4"/>
      <c r="DL351" s="4"/>
      <c r="DM351" s="32"/>
      <c r="DN351" s="32"/>
      <c r="DO351" s="32"/>
      <c r="DP351" s="4"/>
      <c r="DQ351" s="8"/>
      <c r="DR351" s="8"/>
      <c r="DS351" s="8"/>
      <c r="DT351" s="8"/>
      <c r="DU351" s="8"/>
      <c r="DV351" s="8"/>
      <c r="DW351" s="8"/>
      <c r="DX351" s="4"/>
      <c r="DY351" s="32"/>
      <c r="DZ351" s="8"/>
      <c r="EA351" s="32"/>
      <c r="EB351" s="8"/>
      <c r="EC351" s="32"/>
      <c r="ED351" s="32"/>
      <c r="EE351" s="8"/>
      <c r="EQ351" s="32"/>
      <c r="ER351" s="32"/>
      <c r="ES351" s="32"/>
      <c r="ET351" s="32"/>
      <c r="EU351" s="32"/>
      <c r="EV351" s="32"/>
      <c r="EW351" s="32"/>
    </row>
    <row r="352" spans="1:153" ht="15.6" x14ac:dyDescent="0.3">
      <c r="A352" s="5"/>
      <c r="BW352" s="8"/>
      <c r="CA352" s="8"/>
      <c r="CB352" s="8"/>
      <c r="CC352" s="8"/>
      <c r="CD352" s="8"/>
      <c r="CE352" s="8"/>
      <c r="CF352" s="8"/>
      <c r="CG352" s="8"/>
      <c r="CH352" s="8"/>
      <c r="CI352" s="8"/>
      <c r="CJ352" s="8"/>
      <c r="CK352" s="8"/>
      <c r="CL352" s="8"/>
      <c r="CM352" s="32"/>
      <c r="CN352" s="32"/>
      <c r="CO352" s="8"/>
      <c r="CP352" s="8"/>
      <c r="CQ352" s="8"/>
      <c r="CR352" s="8"/>
      <c r="CS352" s="8"/>
      <c r="CT352" s="8"/>
      <c r="CU352" s="8"/>
      <c r="CV352" s="8"/>
      <c r="CW352" s="8"/>
      <c r="CX352" s="32"/>
      <c r="CY352" s="32"/>
      <c r="CZ352" s="32"/>
      <c r="DA352" s="32"/>
      <c r="DB352" s="32"/>
      <c r="DC352" s="32"/>
      <c r="DD352" s="32"/>
      <c r="DE352" s="32"/>
      <c r="DF352" s="32"/>
      <c r="DG352" s="32"/>
      <c r="DH352" s="4"/>
      <c r="DI352" s="4"/>
      <c r="DJ352" s="4"/>
      <c r="DK352" s="4"/>
      <c r="DL352" s="4"/>
      <c r="DM352" s="32"/>
      <c r="DN352" s="32"/>
      <c r="DO352" s="32"/>
      <c r="DP352" s="4"/>
      <c r="DQ352" s="8"/>
      <c r="DR352" s="8"/>
      <c r="DS352" s="8"/>
      <c r="DT352" s="8"/>
      <c r="DU352" s="8"/>
      <c r="DV352" s="8"/>
      <c r="DW352" s="8"/>
      <c r="DX352" s="4"/>
      <c r="DY352" s="32"/>
      <c r="DZ352" s="8"/>
      <c r="EA352" s="32"/>
      <c r="EB352" s="8"/>
      <c r="EC352" s="32"/>
      <c r="ED352" s="32"/>
      <c r="EE352" s="8"/>
      <c r="EQ352" s="32"/>
      <c r="ER352" s="32"/>
      <c r="ES352" s="32"/>
      <c r="ET352" s="32"/>
      <c r="EU352" s="32"/>
      <c r="EV352" s="32"/>
      <c r="EW352" s="32"/>
    </row>
    <row r="353" spans="1:153" ht="15.6" x14ac:dyDescent="0.3">
      <c r="A353" s="5"/>
      <c r="BW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32"/>
      <c r="CN353" s="32"/>
      <c r="CO353" s="8"/>
      <c r="CP353" s="8"/>
      <c r="CQ353" s="8"/>
      <c r="CR353" s="8"/>
      <c r="CS353" s="8"/>
      <c r="CT353" s="8"/>
      <c r="CU353" s="8"/>
      <c r="CV353" s="8"/>
      <c r="CW353" s="8"/>
      <c r="CX353" s="32"/>
      <c r="CY353" s="32"/>
      <c r="CZ353" s="32"/>
      <c r="DA353" s="32"/>
      <c r="DB353" s="32"/>
      <c r="DC353" s="32"/>
      <c r="DD353" s="32"/>
      <c r="DE353" s="32"/>
      <c r="DF353" s="32"/>
      <c r="DG353" s="32"/>
      <c r="DH353" s="4"/>
      <c r="DI353" s="4"/>
      <c r="DJ353" s="4"/>
      <c r="DK353" s="4"/>
      <c r="DL353" s="4"/>
      <c r="DM353" s="32"/>
      <c r="DN353" s="32"/>
      <c r="DO353" s="32"/>
      <c r="DP353" s="4"/>
      <c r="DQ353" s="8"/>
      <c r="DR353" s="8"/>
      <c r="DS353" s="8"/>
      <c r="DT353" s="8"/>
      <c r="DU353" s="8"/>
      <c r="DV353" s="8"/>
      <c r="DW353" s="8"/>
      <c r="DX353" s="4"/>
      <c r="DY353" s="32"/>
      <c r="DZ353" s="8"/>
      <c r="EA353" s="32"/>
      <c r="EB353" s="8"/>
      <c r="EC353" s="32"/>
      <c r="ED353" s="32"/>
      <c r="EE353" s="8"/>
      <c r="EQ353" s="32"/>
      <c r="ER353" s="32"/>
      <c r="ES353" s="32"/>
      <c r="ET353" s="32"/>
      <c r="EU353" s="32"/>
      <c r="EV353" s="32"/>
      <c r="EW353" s="32"/>
    </row>
    <row r="354" spans="1:153" ht="15.6" x14ac:dyDescent="0.3">
      <c r="A354" s="5"/>
      <c r="BW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32"/>
      <c r="CN354" s="32"/>
      <c r="CO354" s="8"/>
      <c r="CP354" s="8"/>
      <c r="CQ354" s="8"/>
      <c r="CR354" s="8"/>
      <c r="CS354" s="8"/>
      <c r="CT354" s="8"/>
      <c r="CU354" s="8"/>
      <c r="CV354" s="8"/>
      <c r="CW354" s="8"/>
      <c r="CX354" s="32"/>
      <c r="CY354" s="32"/>
      <c r="CZ354" s="32"/>
      <c r="DA354" s="32"/>
      <c r="DB354" s="32"/>
      <c r="DC354" s="32"/>
      <c r="DD354" s="32"/>
      <c r="DE354" s="32"/>
      <c r="DF354" s="32"/>
      <c r="DG354" s="32"/>
      <c r="DH354" s="4"/>
      <c r="DI354" s="4"/>
      <c r="DJ354" s="4"/>
      <c r="DK354" s="4"/>
      <c r="DL354" s="4"/>
      <c r="DM354" s="32"/>
      <c r="DN354" s="32"/>
      <c r="DO354" s="32"/>
      <c r="DP354" s="4"/>
      <c r="DQ354" s="8"/>
      <c r="DR354" s="8"/>
      <c r="DS354" s="8"/>
      <c r="DT354" s="8"/>
      <c r="DU354" s="8"/>
      <c r="DV354" s="8"/>
      <c r="DW354" s="8"/>
      <c r="DX354" s="4"/>
      <c r="DY354" s="32"/>
      <c r="DZ354" s="8"/>
      <c r="EA354" s="32"/>
      <c r="EB354" s="8"/>
      <c r="EC354" s="32"/>
      <c r="ED354" s="32"/>
      <c r="EE354" s="8"/>
      <c r="EQ354" s="32"/>
      <c r="ER354" s="32"/>
      <c r="ES354" s="32"/>
      <c r="ET354" s="32"/>
      <c r="EU354" s="32"/>
      <c r="EV354" s="32"/>
      <c r="EW354" s="32"/>
    </row>
    <row r="355" spans="1:153" ht="15.6" x14ac:dyDescent="0.3">
      <c r="A355" s="5"/>
      <c r="BW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32"/>
      <c r="CN355" s="32"/>
      <c r="CO355" s="8"/>
      <c r="CP355" s="8"/>
      <c r="CQ355" s="8"/>
      <c r="CR355" s="8"/>
      <c r="CS355" s="8"/>
      <c r="CT355" s="8"/>
      <c r="CU355" s="8"/>
      <c r="CV355" s="8"/>
      <c r="CW355" s="8"/>
      <c r="CX355" s="32"/>
      <c r="CY355" s="32"/>
      <c r="CZ355" s="32"/>
      <c r="DA355" s="32"/>
      <c r="DB355" s="32"/>
      <c r="DC355" s="32"/>
      <c r="DD355" s="32"/>
      <c r="DE355" s="32"/>
      <c r="DF355" s="32"/>
      <c r="DG355" s="32"/>
      <c r="DH355" s="4"/>
      <c r="DI355" s="4"/>
      <c r="DJ355" s="4"/>
      <c r="DK355" s="4"/>
      <c r="DL355" s="4"/>
      <c r="DM355" s="32"/>
      <c r="DN355" s="32"/>
      <c r="DO355" s="32"/>
      <c r="DP355" s="4"/>
      <c r="DQ355" s="8"/>
      <c r="DR355" s="8"/>
      <c r="DS355" s="8"/>
      <c r="DT355" s="8"/>
      <c r="DU355" s="8"/>
      <c r="DV355" s="8"/>
      <c r="DW355" s="8"/>
      <c r="DX355" s="4"/>
      <c r="DY355" s="32"/>
      <c r="DZ355" s="8"/>
      <c r="EA355" s="32"/>
      <c r="EB355" s="8"/>
      <c r="EC355" s="32"/>
      <c r="ED355" s="32"/>
      <c r="EE355" s="8"/>
      <c r="EQ355" s="32"/>
      <c r="ER355" s="32"/>
      <c r="ES355" s="32"/>
      <c r="ET355" s="32"/>
      <c r="EU355" s="32"/>
      <c r="EV355" s="32"/>
      <c r="EW355" s="32"/>
    </row>
    <row r="356" spans="1:153" ht="15.6" x14ac:dyDescent="0.3">
      <c r="A356" s="5"/>
      <c r="BW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32"/>
      <c r="CN356" s="32"/>
      <c r="CO356" s="8"/>
      <c r="CP356" s="8"/>
      <c r="CQ356" s="8"/>
      <c r="CR356" s="8"/>
      <c r="CS356" s="8"/>
      <c r="CT356" s="8"/>
      <c r="CU356" s="8"/>
      <c r="CV356" s="8"/>
      <c r="CW356" s="8"/>
      <c r="CX356" s="32"/>
      <c r="CY356" s="32"/>
      <c r="CZ356" s="32"/>
      <c r="DA356" s="32"/>
      <c r="DB356" s="32"/>
      <c r="DC356" s="32"/>
      <c r="DD356" s="32"/>
      <c r="DE356" s="32"/>
      <c r="DF356" s="32"/>
      <c r="DG356" s="32"/>
      <c r="DH356" s="4"/>
      <c r="DI356" s="4"/>
      <c r="DJ356" s="4"/>
      <c r="DK356" s="4"/>
      <c r="DL356" s="4"/>
      <c r="DM356" s="32"/>
      <c r="DN356" s="32"/>
      <c r="DO356" s="32"/>
      <c r="DP356" s="4"/>
      <c r="DQ356" s="8"/>
      <c r="DR356" s="8"/>
      <c r="DS356" s="8"/>
      <c r="DT356" s="8"/>
      <c r="DU356" s="8"/>
      <c r="DV356" s="8"/>
      <c r="DW356" s="8"/>
      <c r="DX356" s="4"/>
      <c r="DY356" s="32"/>
      <c r="DZ356" s="8"/>
      <c r="EA356" s="32"/>
      <c r="EB356" s="8"/>
      <c r="EC356" s="32"/>
      <c r="ED356" s="32"/>
      <c r="EE356" s="8"/>
      <c r="EQ356" s="32"/>
      <c r="ER356" s="32"/>
      <c r="ES356" s="32"/>
      <c r="ET356" s="32"/>
      <c r="EU356" s="32"/>
      <c r="EV356" s="32"/>
      <c r="EW356" s="32"/>
    </row>
    <row r="357" spans="1:153" ht="15.6" x14ac:dyDescent="0.3">
      <c r="A357" s="5"/>
      <c r="BW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32"/>
      <c r="CN357" s="32"/>
      <c r="CO357" s="8"/>
      <c r="CP357" s="8"/>
      <c r="CQ357" s="8"/>
      <c r="CR357" s="8"/>
      <c r="CS357" s="8"/>
      <c r="CT357" s="8"/>
      <c r="CU357" s="8"/>
      <c r="CV357" s="8"/>
      <c r="CW357" s="8"/>
      <c r="CX357" s="32"/>
      <c r="CY357" s="32"/>
      <c r="CZ357" s="32"/>
      <c r="DA357" s="32"/>
      <c r="DB357" s="32"/>
      <c r="DC357" s="32"/>
      <c r="DD357" s="32"/>
      <c r="DE357" s="32"/>
      <c r="DF357" s="32"/>
      <c r="DG357" s="32"/>
      <c r="DH357" s="4"/>
      <c r="DI357" s="4"/>
      <c r="DJ357" s="4"/>
      <c r="DK357" s="4"/>
      <c r="DL357" s="4"/>
      <c r="DM357" s="32"/>
      <c r="DN357" s="32"/>
      <c r="DO357" s="32"/>
      <c r="DP357" s="4"/>
      <c r="DQ357" s="8"/>
      <c r="DR357" s="8"/>
      <c r="DS357" s="8"/>
      <c r="DT357" s="8"/>
      <c r="DU357" s="8"/>
      <c r="DV357" s="8"/>
      <c r="DW357" s="8"/>
      <c r="DX357" s="4"/>
      <c r="DY357" s="32"/>
      <c r="DZ357" s="8"/>
      <c r="EA357" s="32"/>
      <c r="EB357" s="8"/>
      <c r="EC357" s="32"/>
      <c r="ED357" s="32"/>
      <c r="EE357" s="8"/>
      <c r="EQ357" s="32"/>
      <c r="ER357" s="32"/>
      <c r="ES357" s="32"/>
      <c r="ET357" s="32"/>
      <c r="EU357" s="32"/>
      <c r="EV357" s="32"/>
      <c r="EW357" s="32"/>
    </row>
    <row r="358" spans="1:153" ht="15.6" x14ac:dyDescent="0.3">
      <c r="A358" s="5"/>
      <c r="BW358" s="8"/>
      <c r="CA358" s="8"/>
      <c r="CB358" s="8"/>
      <c r="CC358" s="8"/>
      <c r="CD358" s="8"/>
      <c r="CE358" s="8"/>
      <c r="CF358" s="8"/>
      <c r="CG358" s="8"/>
      <c r="CH358" s="8"/>
      <c r="CI358" s="8"/>
      <c r="CJ358" s="8"/>
      <c r="CK358" s="8"/>
      <c r="CL358" s="8"/>
      <c r="CM358" s="32"/>
      <c r="CN358" s="32"/>
      <c r="CO358" s="8"/>
      <c r="CP358" s="8"/>
      <c r="CQ358" s="8"/>
      <c r="CR358" s="8"/>
      <c r="CS358" s="8"/>
      <c r="CT358" s="8"/>
      <c r="CU358" s="8"/>
      <c r="CV358" s="8"/>
      <c r="CW358" s="8"/>
      <c r="CX358" s="32"/>
      <c r="CY358" s="32"/>
      <c r="CZ358" s="32"/>
      <c r="DA358" s="32"/>
      <c r="DB358" s="32"/>
      <c r="DC358" s="32"/>
      <c r="DD358" s="32"/>
      <c r="DE358" s="32"/>
      <c r="DF358" s="32"/>
      <c r="DG358" s="32"/>
      <c r="DH358" s="4"/>
      <c r="DI358" s="4"/>
      <c r="DJ358" s="4"/>
      <c r="DK358" s="4"/>
      <c r="DL358" s="4"/>
      <c r="DM358" s="32"/>
      <c r="DN358" s="32"/>
      <c r="DO358" s="32"/>
      <c r="DP358" s="4"/>
      <c r="DQ358" s="8"/>
      <c r="DR358" s="8"/>
      <c r="DS358" s="8"/>
      <c r="DT358" s="8"/>
      <c r="DU358" s="8"/>
      <c r="DV358" s="8"/>
      <c r="DW358" s="8"/>
      <c r="DX358" s="4"/>
      <c r="DY358" s="32"/>
      <c r="DZ358" s="8"/>
      <c r="EA358" s="32"/>
      <c r="EB358" s="8"/>
      <c r="EC358" s="32"/>
      <c r="ED358" s="32"/>
      <c r="EE358" s="8"/>
      <c r="EQ358" s="32"/>
      <c r="ER358" s="32"/>
      <c r="ES358" s="32"/>
      <c r="ET358" s="32"/>
      <c r="EU358" s="32"/>
      <c r="EV358" s="32"/>
      <c r="EW358" s="32"/>
    </row>
    <row r="359" spans="1:153" ht="15.6" x14ac:dyDescent="0.3">
      <c r="A359" s="5"/>
      <c r="BW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32"/>
      <c r="CN359" s="32"/>
      <c r="CO359" s="8"/>
      <c r="CP359" s="8"/>
      <c r="CQ359" s="8"/>
      <c r="CR359" s="8"/>
      <c r="CS359" s="8"/>
      <c r="CT359" s="8"/>
      <c r="CU359" s="8"/>
      <c r="CV359" s="8"/>
      <c r="CW359" s="8"/>
      <c r="CX359" s="32"/>
      <c r="CY359" s="32"/>
      <c r="CZ359" s="32"/>
      <c r="DA359" s="32"/>
      <c r="DB359" s="32"/>
      <c r="DC359" s="32"/>
      <c r="DD359" s="32"/>
      <c r="DE359" s="32"/>
      <c r="DF359" s="32"/>
      <c r="DG359" s="32"/>
      <c r="DH359" s="4"/>
      <c r="DI359" s="4"/>
      <c r="DJ359" s="4"/>
      <c r="DK359" s="4"/>
      <c r="DL359" s="4"/>
      <c r="DM359" s="32"/>
      <c r="DN359" s="32"/>
      <c r="DO359" s="32"/>
      <c r="DP359" s="4"/>
      <c r="DQ359" s="8"/>
      <c r="DR359" s="8"/>
      <c r="DS359" s="8"/>
      <c r="DT359" s="8"/>
      <c r="DU359" s="8"/>
      <c r="DV359" s="8"/>
      <c r="DW359" s="8"/>
      <c r="DX359" s="4"/>
      <c r="DY359" s="32"/>
      <c r="DZ359" s="8"/>
      <c r="EA359" s="32"/>
      <c r="EB359" s="8"/>
      <c r="EC359" s="32"/>
      <c r="ED359" s="32"/>
      <c r="EE359" s="8"/>
      <c r="EQ359" s="32"/>
      <c r="ER359" s="32"/>
      <c r="ES359" s="32"/>
      <c r="ET359" s="32"/>
      <c r="EU359" s="32"/>
      <c r="EV359" s="32"/>
      <c r="EW359" s="32"/>
    </row>
    <row r="360" spans="1:153" ht="15.6" x14ac:dyDescent="0.3">
      <c r="A360" s="5"/>
      <c r="BW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32"/>
      <c r="CN360" s="32"/>
      <c r="CO360" s="8"/>
      <c r="CP360" s="8"/>
      <c r="CQ360" s="8"/>
      <c r="CR360" s="8"/>
      <c r="CS360" s="8"/>
      <c r="CT360" s="8"/>
      <c r="CU360" s="8"/>
      <c r="CV360" s="8"/>
      <c r="CW360" s="8"/>
      <c r="CX360" s="32"/>
      <c r="CY360" s="32"/>
      <c r="CZ360" s="32"/>
      <c r="DA360" s="32"/>
      <c r="DB360" s="32"/>
      <c r="DC360" s="32"/>
      <c r="DD360" s="32"/>
      <c r="DE360" s="32"/>
      <c r="DF360" s="32"/>
      <c r="DG360" s="32"/>
      <c r="DH360" s="4"/>
      <c r="DI360" s="4"/>
      <c r="DJ360" s="4"/>
      <c r="DK360" s="4"/>
      <c r="DL360" s="4"/>
      <c r="DM360" s="32"/>
      <c r="DN360" s="32"/>
      <c r="DO360" s="32"/>
      <c r="DP360" s="4"/>
      <c r="DQ360" s="8"/>
      <c r="DR360" s="8"/>
      <c r="DS360" s="8"/>
      <c r="DT360" s="8"/>
      <c r="DU360" s="8"/>
      <c r="DV360" s="8"/>
      <c r="DW360" s="8"/>
      <c r="DX360" s="4"/>
      <c r="DY360" s="32"/>
      <c r="DZ360" s="8"/>
      <c r="EA360" s="32"/>
      <c r="EB360" s="8"/>
      <c r="EC360" s="32"/>
      <c r="ED360" s="32"/>
      <c r="EE360" s="8"/>
      <c r="EQ360" s="32"/>
      <c r="ER360" s="32"/>
      <c r="ES360" s="32"/>
      <c r="ET360" s="32"/>
      <c r="EU360" s="32"/>
      <c r="EV360" s="32"/>
      <c r="EW360" s="32"/>
    </row>
    <row r="361" spans="1:153" ht="15.6" x14ac:dyDescent="0.3">
      <c r="A361" s="5"/>
      <c r="BW361" s="8"/>
      <c r="CA361" s="8"/>
      <c r="CB361" s="8"/>
      <c r="CC361" s="8"/>
      <c r="CD361" s="8"/>
      <c r="CE361" s="8"/>
      <c r="CF361" s="8"/>
      <c r="CG361" s="8"/>
      <c r="CH361" s="8"/>
      <c r="CI361" s="8"/>
      <c r="CJ361" s="8"/>
      <c r="CK361" s="8"/>
      <c r="CL361" s="8"/>
      <c r="CM361" s="32"/>
      <c r="CN361" s="32"/>
      <c r="CO361" s="8"/>
      <c r="CP361" s="8"/>
      <c r="CQ361" s="8"/>
      <c r="CR361" s="8"/>
      <c r="CS361" s="8"/>
      <c r="CT361" s="8"/>
      <c r="CU361" s="8"/>
      <c r="CV361" s="8"/>
      <c r="CW361" s="8"/>
      <c r="CX361" s="32"/>
      <c r="CY361" s="32"/>
      <c r="CZ361" s="32"/>
      <c r="DA361" s="32"/>
      <c r="DB361" s="32"/>
      <c r="DC361" s="32"/>
      <c r="DD361" s="32"/>
      <c r="DE361" s="32"/>
      <c r="DF361" s="32"/>
      <c r="DG361" s="32"/>
      <c r="DH361" s="4"/>
      <c r="DI361" s="4"/>
      <c r="DJ361" s="4"/>
      <c r="DK361" s="4"/>
      <c r="DL361" s="4"/>
      <c r="DM361" s="32"/>
      <c r="DN361" s="32"/>
      <c r="DO361" s="32"/>
      <c r="DP361" s="4"/>
      <c r="DQ361" s="8"/>
      <c r="DR361" s="8"/>
      <c r="DS361" s="8"/>
      <c r="DT361" s="8"/>
      <c r="DU361" s="8"/>
      <c r="DV361" s="8"/>
      <c r="DW361" s="8"/>
      <c r="DX361" s="4"/>
      <c r="DY361" s="32"/>
      <c r="DZ361" s="8"/>
      <c r="EA361" s="32"/>
      <c r="EB361" s="8"/>
      <c r="EC361" s="32"/>
      <c r="ED361" s="32"/>
      <c r="EE361" s="8"/>
      <c r="EQ361" s="32"/>
      <c r="ER361" s="32"/>
      <c r="ES361" s="32"/>
      <c r="ET361" s="32"/>
      <c r="EU361" s="32"/>
      <c r="EV361" s="32"/>
      <c r="EW361" s="32"/>
    </row>
    <row r="362" spans="1:153" ht="15.6" x14ac:dyDescent="0.3">
      <c r="A362" s="5"/>
      <c r="BW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32"/>
      <c r="CN362" s="32"/>
      <c r="CO362" s="8"/>
      <c r="CP362" s="8"/>
      <c r="CQ362" s="8"/>
      <c r="CR362" s="8"/>
      <c r="CS362" s="8"/>
      <c r="CT362" s="8"/>
      <c r="CU362" s="8"/>
      <c r="CV362" s="8"/>
      <c r="CW362" s="8"/>
      <c r="CX362" s="32"/>
      <c r="CY362" s="32"/>
      <c r="CZ362" s="32"/>
      <c r="DA362" s="32"/>
      <c r="DB362" s="32"/>
      <c r="DC362" s="32"/>
      <c r="DD362" s="32"/>
      <c r="DE362" s="32"/>
      <c r="DF362" s="32"/>
      <c r="DG362" s="32"/>
      <c r="DH362" s="4"/>
      <c r="DI362" s="4"/>
      <c r="DJ362" s="4"/>
      <c r="DK362" s="4"/>
      <c r="DL362" s="4"/>
      <c r="DM362" s="32"/>
      <c r="DN362" s="32"/>
      <c r="DO362" s="32"/>
      <c r="DP362" s="4"/>
      <c r="DQ362" s="8"/>
      <c r="DR362" s="8"/>
      <c r="DS362" s="8"/>
      <c r="DT362" s="8"/>
      <c r="DU362" s="8"/>
      <c r="DV362" s="8"/>
      <c r="DW362" s="8"/>
      <c r="DX362" s="4"/>
      <c r="DY362" s="32"/>
      <c r="DZ362" s="8"/>
      <c r="EA362" s="32"/>
      <c r="EB362" s="8"/>
      <c r="EC362" s="32"/>
      <c r="ED362" s="32"/>
      <c r="EE362" s="8"/>
      <c r="EQ362" s="32"/>
      <c r="ER362" s="32"/>
      <c r="ES362" s="32"/>
      <c r="ET362" s="32"/>
      <c r="EU362" s="32"/>
      <c r="EV362" s="32"/>
      <c r="EW362" s="32"/>
    </row>
    <row r="363" spans="1:153" ht="15.6" x14ac:dyDescent="0.3">
      <c r="A363" s="5"/>
      <c r="BW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32"/>
      <c r="CN363" s="32"/>
      <c r="CO363" s="8"/>
      <c r="CP363" s="8"/>
      <c r="CQ363" s="8"/>
      <c r="CR363" s="8"/>
      <c r="CS363" s="8"/>
      <c r="CT363" s="8"/>
      <c r="CU363" s="8"/>
      <c r="CV363" s="8"/>
      <c r="CW363" s="8"/>
      <c r="CX363" s="32"/>
      <c r="CY363" s="32"/>
      <c r="CZ363" s="32"/>
      <c r="DA363" s="32"/>
      <c r="DB363" s="32"/>
      <c r="DC363" s="32"/>
      <c r="DD363" s="32"/>
      <c r="DE363" s="32"/>
      <c r="DF363" s="32"/>
      <c r="DG363" s="32"/>
      <c r="DH363" s="4"/>
      <c r="DI363" s="4"/>
      <c r="DJ363" s="4"/>
      <c r="DK363" s="4"/>
      <c r="DL363" s="4"/>
      <c r="DM363" s="32"/>
      <c r="DN363" s="32"/>
      <c r="DO363" s="32"/>
      <c r="DP363" s="4"/>
      <c r="DQ363" s="8"/>
      <c r="DR363" s="8"/>
      <c r="DS363" s="8"/>
      <c r="DT363" s="8"/>
      <c r="DU363" s="8"/>
      <c r="DV363" s="8"/>
      <c r="DW363" s="8"/>
      <c r="DX363" s="4"/>
      <c r="DY363" s="32"/>
      <c r="DZ363" s="8"/>
      <c r="EA363" s="32"/>
      <c r="EB363" s="8"/>
      <c r="EC363" s="32"/>
      <c r="ED363" s="32"/>
      <c r="EE363" s="8"/>
      <c r="EQ363" s="32"/>
      <c r="ER363" s="32"/>
      <c r="ES363" s="32"/>
      <c r="ET363" s="32"/>
      <c r="EU363" s="32"/>
      <c r="EV363" s="32"/>
      <c r="EW363" s="32"/>
    </row>
    <row r="364" spans="1:153" ht="15.6" x14ac:dyDescent="0.3">
      <c r="A364" s="5"/>
      <c r="BW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32"/>
      <c r="CN364" s="32"/>
      <c r="CO364" s="8"/>
      <c r="CP364" s="8"/>
      <c r="CQ364" s="8"/>
      <c r="CR364" s="8"/>
      <c r="CS364" s="8"/>
      <c r="CT364" s="8"/>
      <c r="CU364" s="8"/>
      <c r="CV364" s="8"/>
      <c r="CW364" s="8"/>
      <c r="CX364" s="32"/>
      <c r="CY364" s="32"/>
      <c r="CZ364" s="32"/>
      <c r="DA364" s="32"/>
      <c r="DB364" s="32"/>
      <c r="DC364" s="32"/>
      <c r="DD364" s="32"/>
      <c r="DE364" s="32"/>
      <c r="DF364" s="32"/>
      <c r="DG364" s="32"/>
      <c r="DH364" s="4"/>
      <c r="DI364" s="4"/>
      <c r="DJ364" s="4"/>
      <c r="DK364" s="4"/>
      <c r="DL364" s="4"/>
      <c r="DM364" s="32"/>
      <c r="DN364" s="32"/>
      <c r="DO364" s="32"/>
      <c r="DP364" s="4"/>
      <c r="DQ364" s="8"/>
      <c r="DR364" s="8"/>
      <c r="DS364" s="8"/>
      <c r="DT364" s="8"/>
      <c r="DU364" s="8"/>
      <c r="DV364" s="8"/>
      <c r="DW364" s="8"/>
      <c r="DX364" s="4"/>
      <c r="DY364" s="32"/>
      <c r="DZ364" s="8"/>
      <c r="EA364" s="32"/>
      <c r="EB364" s="8"/>
      <c r="EC364" s="32"/>
      <c r="ED364" s="32"/>
      <c r="EE364" s="8"/>
      <c r="EQ364" s="32"/>
      <c r="ER364" s="32"/>
      <c r="ES364" s="32"/>
      <c r="ET364" s="32"/>
      <c r="EU364" s="32"/>
      <c r="EV364" s="32"/>
      <c r="EW364" s="32"/>
    </row>
    <row r="365" spans="1:153" ht="15.6" x14ac:dyDescent="0.3">
      <c r="A365" s="5"/>
      <c r="BW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32"/>
      <c r="CN365" s="32"/>
      <c r="CO365" s="8"/>
      <c r="CP365" s="8"/>
      <c r="CQ365" s="8"/>
      <c r="CR365" s="8"/>
      <c r="CS365" s="8"/>
      <c r="CT365" s="8"/>
      <c r="CU365" s="8"/>
      <c r="CV365" s="8"/>
      <c r="CW365" s="8"/>
      <c r="CX365" s="32"/>
      <c r="CY365" s="32"/>
      <c r="CZ365" s="32"/>
      <c r="DA365" s="32"/>
      <c r="DB365" s="32"/>
      <c r="DC365" s="32"/>
      <c r="DD365" s="32"/>
      <c r="DE365" s="32"/>
      <c r="DF365" s="32"/>
      <c r="DG365" s="32"/>
      <c r="DH365" s="4"/>
      <c r="DI365" s="4"/>
      <c r="DJ365" s="4"/>
      <c r="DK365" s="4"/>
      <c r="DL365" s="4"/>
      <c r="DM365" s="32"/>
      <c r="DN365" s="32"/>
      <c r="DO365" s="32"/>
      <c r="DP365" s="4"/>
      <c r="DQ365" s="8"/>
      <c r="DR365" s="8"/>
      <c r="DS365" s="8"/>
      <c r="DT365" s="8"/>
      <c r="DU365" s="8"/>
      <c r="DV365" s="8"/>
      <c r="DW365" s="8"/>
      <c r="DX365" s="4"/>
      <c r="DY365" s="32"/>
      <c r="DZ365" s="8"/>
      <c r="EA365" s="32"/>
      <c r="EB365" s="8"/>
      <c r="EC365" s="32"/>
      <c r="ED365" s="32"/>
      <c r="EE365" s="8"/>
      <c r="EQ365" s="32"/>
      <c r="ER365" s="32"/>
      <c r="ES365" s="32"/>
      <c r="ET365" s="32"/>
      <c r="EU365" s="32"/>
      <c r="EV365" s="32"/>
      <c r="EW365" s="32"/>
    </row>
    <row r="366" spans="1:153" ht="15.6" x14ac:dyDescent="0.3">
      <c r="A366" s="5"/>
      <c r="BW366" s="8"/>
      <c r="CA366" s="8"/>
      <c r="CB366" s="8"/>
      <c r="CC366" s="8"/>
      <c r="CD366" s="8"/>
      <c r="CE366" s="8"/>
      <c r="CF366" s="8"/>
      <c r="CG366" s="8"/>
      <c r="CH366" s="8"/>
      <c r="CI366" s="8"/>
      <c r="CJ366" s="8"/>
      <c r="CK366" s="8"/>
      <c r="CL366" s="8"/>
      <c r="CM366" s="32"/>
      <c r="CN366" s="32"/>
      <c r="CO366" s="8"/>
      <c r="CP366" s="8"/>
      <c r="CQ366" s="8"/>
      <c r="CR366" s="8"/>
      <c r="CS366" s="8"/>
      <c r="CT366" s="8"/>
      <c r="CU366" s="8"/>
      <c r="CV366" s="8"/>
      <c r="CW366" s="8"/>
      <c r="CX366" s="32"/>
      <c r="CY366" s="32"/>
      <c r="CZ366" s="32"/>
      <c r="DA366" s="32"/>
      <c r="DB366" s="32"/>
      <c r="DC366" s="32"/>
      <c r="DD366" s="32"/>
      <c r="DE366" s="32"/>
      <c r="DF366" s="32"/>
      <c r="DG366" s="32"/>
      <c r="DH366" s="4"/>
      <c r="DI366" s="4"/>
      <c r="DJ366" s="4"/>
      <c r="DK366" s="4"/>
      <c r="DL366" s="4"/>
      <c r="DM366" s="32"/>
      <c r="DN366" s="32"/>
      <c r="DO366" s="32"/>
      <c r="DP366" s="4"/>
      <c r="DQ366" s="8"/>
      <c r="DR366" s="8"/>
      <c r="DS366" s="8"/>
      <c r="DT366" s="8"/>
      <c r="DU366" s="8"/>
      <c r="DV366" s="8"/>
      <c r="DW366" s="8"/>
      <c r="DX366" s="4"/>
      <c r="DY366" s="32"/>
      <c r="DZ366" s="8"/>
      <c r="EA366" s="32"/>
      <c r="EB366" s="8"/>
      <c r="EC366" s="32"/>
      <c r="ED366" s="32"/>
      <c r="EE366" s="8"/>
      <c r="EQ366" s="32"/>
      <c r="ER366" s="32"/>
      <c r="ES366" s="32"/>
      <c r="ET366" s="32"/>
      <c r="EU366" s="32"/>
      <c r="EV366" s="32"/>
      <c r="EW366" s="32"/>
    </row>
    <row r="367" spans="1:153" ht="15.6" x14ac:dyDescent="0.3">
      <c r="A367" s="5"/>
      <c r="BW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32"/>
      <c r="CN367" s="32"/>
      <c r="CO367" s="8"/>
      <c r="CP367" s="8"/>
      <c r="CQ367" s="8"/>
      <c r="CR367" s="8"/>
      <c r="CS367" s="8"/>
      <c r="CT367" s="8"/>
      <c r="CU367" s="8"/>
      <c r="CV367" s="8"/>
      <c r="CW367" s="8"/>
      <c r="CX367" s="32"/>
      <c r="CY367" s="32"/>
      <c r="CZ367" s="32"/>
      <c r="DA367" s="32"/>
      <c r="DB367" s="32"/>
      <c r="DC367" s="32"/>
      <c r="DD367" s="32"/>
      <c r="DE367" s="32"/>
      <c r="DF367" s="32"/>
      <c r="DG367" s="32"/>
      <c r="DH367" s="4"/>
      <c r="DI367" s="4"/>
      <c r="DJ367" s="4"/>
      <c r="DK367" s="4"/>
      <c r="DL367" s="4"/>
      <c r="DM367" s="32"/>
      <c r="DN367" s="32"/>
      <c r="DO367" s="32"/>
      <c r="DP367" s="4"/>
      <c r="DQ367" s="8"/>
      <c r="DR367" s="8"/>
      <c r="DS367" s="8"/>
      <c r="DT367" s="8"/>
      <c r="DU367" s="8"/>
      <c r="DV367" s="8"/>
      <c r="DW367" s="8"/>
      <c r="DX367" s="4"/>
      <c r="DY367" s="32"/>
      <c r="DZ367" s="8"/>
      <c r="EA367" s="32"/>
      <c r="EB367" s="8"/>
      <c r="EC367" s="32"/>
      <c r="ED367" s="32"/>
      <c r="EE367" s="8"/>
      <c r="EQ367" s="32"/>
      <c r="ER367" s="32"/>
      <c r="ES367" s="32"/>
      <c r="ET367" s="32"/>
      <c r="EU367" s="32"/>
      <c r="EV367" s="32"/>
      <c r="EW367" s="32"/>
    </row>
    <row r="368" spans="1:153" ht="15.6" x14ac:dyDescent="0.3">
      <c r="A368" s="5"/>
      <c r="BW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32"/>
      <c r="CN368" s="32"/>
      <c r="CO368" s="8"/>
      <c r="CP368" s="8"/>
      <c r="CQ368" s="8"/>
      <c r="CR368" s="8"/>
      <c r="CS368" s="8"/>
      <c r="CT368" s="8"/>
      <c r="CU368" s="8"/>
      <c r="CV368" s="8"/>
      <c r="CW368" s="8"/>
      <c r="CX368" s="32"/>
      <c r="CY368" s="32"/>
      <c r="CZ368" s="32"/>
      <c r="DA368" s="32"/>
      <c r="DB368" s="32"/>
      <c r="DC368" s="32"/>
      <c r="DD368" s="32"/>
      <c r="DE368" s="32"/>
      <c r="DF368" s="32"/>
      <c r="DG368" s="32"/>
      <c r="DH368" s="4"/>
      <c r="DI368" s="4"/>
      <c r="DJ368" s="4"/>
      <c r="DK368" s="4"/>
      <c r="DL368" s="4"/>
      <c r="DM368" s="32"/>
      <c r="DN368" s="32"/>
      <c r="DO368" s="32"/>
      <c r="DP368" s="4"/>
      <c r="DQ368" s="8"/>
      <c r="DR368" s="8"/>
      <c r="DS368" s="8"/>
      <c r="DT368" s="8"/>
      <c r="DU368" s="8"/>
      <c r="DV368" s="8"/>
      <c r="DW368" s="8"/>
      <c r="DX368" s="4"/>
      <c r="DY368" s="32"/>
      <c r="DZ368" s="8"/>
      <c r="EA368" s="32"/>
      <c r="EB368" s="8"/>
      <c r="EC368" s="32"/>
      <c r="ED368" s="32"/>
      <c r="EE368" s="8"/>
      <c r="EQ368" s="32"/>
      <c r="ER368" s="32"/>
      <c r="ES368" s="32"/>
      <c r="ET368" s="32"/>
      <c r="EU368" s="32"/>
      <c r="EV368" s="32"/>
      <c r="EW368" s="32"/>
    </row>
    <row r="369" spans="1:153" ht="15.6" x14ac:dyDescent="0.3">
      <c r="A369" s="5"/>
      <c r="BW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32"/>
      <c r="CN369" s="32"/>
      <c r="CO369" s="8"/>
      <c r="CP369" s="8"/>
      <c r="CQ369" s="8"/>
      <c r="CR369" s="8"/>
      <c r="CS369" s="8"/>
      <c r="CT369" s="8"/>
      <c r="CU369" s="8"/>
      <c r="CV369" s="8"/>
      <c r="CW369" s="8"/>
      <c r="CX369" s="32"/>
      <c r="CY369" s="32"/>
      <c r="CZ369" s="32"/>
      <c r="DA369" s="32"/>
      <c r="DB369" s="32"/>
      <c r="DC369" s="32"/>
      <c r="DD369" s="32"/>
      <c r="DE369" s="32"/>
      <c r="DF369" s="32"/>
      <c r="DG369" s="32"/>
      <c r="DH369" s="4"/>
      <c r="DI369" s="4"/>
      <c r="DJ369" s="4"/>
      <c r="DK369" s="4"/>
      <c r="DL369" s="4"/>
      <c r="DM369" s="32"/>
      <c r="DN369" s="32"/>
      <c r="DO369" s="32"/>
      <c r="DP369" s="4"/>
      <c r="DQ369" s="8"/>
      <c r="DR369" s="8"/>
      <c r="DS369" s="8"/>
      <c r="DT369" s="8"/>
      <c r="DU369" s="8"/>
      <c r="DV369" s="8"/>
      <c r="DW369" s="8"/>
      <c r="DX369" s="4"/>
      <c r="DY369" s="32"/>
      <c r="DZ369" s="8"/>
      <c r="EA369" s="32"/>
      <c r="EB369" s="8"/>
      <c r="EC369" s="32"/>
      <c r="ED369" s="32"/>
      <c r="EE369" s="8"/>
      <c r="EQ369" s="32"/>
      <c r="ER369" s="32"/>
      <c r="ES369" s="32"/>
      <c r="ET369" s="32"/>
      <c r="EU369" s="32"/>
      <c r="EV369" s="32"/>
      <c r="EW369" s="32"/>
    </row>
    <row r="370" spans="1:153" ht="15.6" x14ac:dyDescent="0.3">
      <c r="A370" s="5"/>
      <c r="BW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32"/>
      <c r="CN370" s="32"/>
      <c r="CO370" s="8"/>
      <c r="CP370" s="8"/>
      <c r="CQ370" s="8"/>
      <c r="CR370" s="8"/>
      <c r="CS370" s="8"/>
      <c r="CT370" s="8"/>
      <c r="CU370" s="8"/>
      <c r="CV370" s="8"/>
      <c r="CW370" s="8"/>
      <c r="CX370" s="32"/>
      <c r="CY370" s="32"/>
      <c r="CZ370" s="32"/>
      <c r="DA370" s="32"/>
      <c r="DB370" s="32"/>
      <c r="DC370" s="32"/>
      <c r="DD370" s="32"/>
      <c r="DE370" s="32"/>
      <c r="DF370" s="32"/>
      <c r="DG370" s="32"/>
      <c r="DH370" s="4"/>
      <c r="DI370" s="4"/>
      <c r="DJ370" s="4"/>
      <c r="DK370" s="4"/>
      <c r="DL370" s="4"/>
      <c r="DM370" s="32"/>
      <c r="DN370" s="32"/>
      <c r="DO370" s="32"/>
      <c r="DP370" s="4"/>
      <c r="DQ370" s="8"/>
      <c r="DR370" s="8"/>
      <c r="DS370" s="8"/>
      <c r="DT370" s="8"/>
      <c r="DU370" s="8"/>
      <c r="DV370" s="8"/>
      <c r="DW370" s="8"/>
      <c r="DX370" s="4"/>
      <c r="DY370" s="32"/>
      <c r="DZ370" s="8"/>
      <c r="EA370" s="32"/>
      <c r="EB370" s="8"/>
      <c r="EC370" s="32"/>
      <c r="ED370" s="32"/>
      <c r="EE370" s="8"/>
      <c r="EQ370" s="32"/>
      <c r="ER370" s="32"/>
      <c r="ES370" s="32"/>
      <c r="ET370" s="32"/>
      <c r="EU370" s="32"/>
      <c r="EV370" s="32"/>
      <c r="EW370" s="32"/>
    </row>
    <row r="371" spans="1:153" ht="15.6" x14ac:dyDescent="0.3">
      <c r="A371" s="5"/>
      <c r="BW371" s="8"/>
      <c r="CA371" s="8"/>
      <c r="CB371" s="8"/>
      <c r="CC371" s="8"/>
      <c r="CD371" s="8"/>
      <c r="CE371" s="8"/>
      <c r="CF371" s="8"/>
      <c r="CG371" s="8"/>
      <c r="CH371" s="8"/>
      <c r="CI371" s="8"/>
      <c r="CJ371" s="8"/>
      <c r="CK371" s="8"/>
      <c r="CL371" s="8"/>
      <c r="CM371" s="32"/>
      <c r="CN371" s="32"/>
      <c r="CO371" s="8"/>
      <c r="CP371" s="8"/>
      <c r="CQ371" s="8"/>
      <c r="CR371" s="8"/>
      <c r="CS371" s="8"/>
      <c r="CT371" s="8"/>
      <c r="CU371" s="8"/>
      <c r="CV371" s="8"/>
      <c r="CW371" s="8"/>
      <c r="CX371" s="32"/>
      <c r="CY371" s="32"/>
      <c r="CZ371" s="32"/>
      <c r="DA371" s="32"/>
      <c r="DB371" s="32"/>
      <c r="DC371" s="32"/>
      <c r="DD371" s="32"/>
      <c r="DE371" s="32"/>
      <c r="DF371" s="32"/>
      <c r="DG371" s="32"/>
      <c r="DH371" s="4"/>
      <c r="DI371" s="4"/>
      <c r="DJ371" s="4"/>
      <c r="DK371" s="4"/>
      <c r="DL371" s="4"/>
      <c r="DM371" s="32"/>
      <c r="DN371" s="32"/>
      <c r="DO371" s="32"/>
      <c r="DP371" s="4"/>
      <c r="DQ371" s="8"/>
      <c r="DR371" s="8"/>
      <c r="DS371" s="8"/>
      <c r="DT371" s="8"/>
      <c r="DU371" s="8"/>
      <c r="DV371" s="8"/>
      <c r="DW371" s="8"/>
      <c r="DX371" s="4"/>
      <c r="DY371" s="32"/>
      <c r="DZ371" s="8"/>
      <c r="EA371" s="32"/>
      <c r="EB371" s="8"/>
      <c r="EC371" s="32"/>
      <c r="ED371" s="32"/>
      <c r="EE371" s="8"/>
      <c r="EQ371" s="32"/>
      <c r="ER371" s="32"/>
      <c r="ES371" s="32"/>
      <c r="ET371" s="32"/>
      <c r="EU371" s="32"/>
      <c r="EV371" s="32"/>
      <c r="EW371" s="32"/>
    </row>
    <row r="372" spans="1:153" ht="15.6" x14ac:dyDescent="0.3">
      <c r="A372" s="5"/>
      <c r="BW372" s="8"/>
      <c r="CA372" s="8"/>
      <c r="CB372" s="8"/>
      <c r="CC372" s="8"/>
      <c r="CD372" s="8"/>
      <c r="CE372" s="8"/>
      <c r="CF372" s="8"/>
      <c r="CG372" s="8"/>
      <c r="CH372" s="8"/>
      <c r="CI372" s="8"/>
      <c r="CJ372" s="8"/>
      <c r="CK372" s="8"/>
      <c r="CL372" s="8"/>
      <c r="CM372" s="32"/>
      <c r="CN372" s="32"/>
      <c r="CO372" s="8"/>
      <c r="CP372" s="8"/>
      <c r="CQ372" s="8"/>
      <c r="CR372" s="8"/>
      <c r="CS372" s="8"/>
      <c r="CT372" s="8"/>
      <c r="CU372" s="8"/>
      <c r="CV372" s="8"/>
      <c r="CW372" s="8"/>
      <c r="CX372" s="32"/>
      <c r="CY372" s="32"/>
      <c r="CZ372" s="32"/>
      <c r="DA372" s="32"/>
      <c r="DB372" s="32"/>
      <c r="DC372" s="32"/>
      <c r="DD372" s="32"/>
      <c r="DE372" s="32"/>
      <c r="DF372" s="32"/>
      <c r="DG372" s="32"/>
      <c r="DH372" s="4"/>
      <c r="DI372" s="4"/>
      <c r="DJ372" s="4"/>
      <c r="DK372" s="4"/>
      <c r="DL372" s="4"/>
      <c r="DM372" s="32"/>
      <c r="DN372" s="32"/>
      <c r="DO372" s="32"/>
      <c r="DP372" s="4"/>
      <c r="DQ372" s="8"/>
      <c r="DR372" s="8"/>
      <c r="DS372" s="8"/>
      <c r="DT372" s="8"/>
      <c r="DU372" s="8"/>
      <c r="DV372" s="8"/>
      <c r="DW372" s="8"/>
      <c r="DX372" s="4"/>
      <c r="DY372" s="32"/>
      <c r="DZ372" s="8"/>
      <c r="EA372" s="32"/>
      <c r="EB372" s="8"/>
      <c r="EC372" s="32"/>
      <c r="ED372" s="32"/>
      <c r="EE372" s="8"/>
      <c r="EQ372" s="32"/>
      <c r="ER372" s="32"/>
      <c r="ES372" s="32"/>
      <c r="ET372" s="32"/>
      <c r="EU372" s="32"/>
      <c r="EV372" s="32"/>
      <c r="EW372" s="32"/>
    </row>
    <row r="373" spans="1:153" ht="15.6" x14ac:dyDescent="0.3">
      <c r="A373" s="5"/>
      <c r="BW373" s="8"/>
      <c r="CA373" s="8"/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32"/>
      <c r="CN373" s="32"/>
      <c r="CO373" s="8"/>
      <c r="CP373" s="8"/>
      <c r="CQ373" s="8"/>
      <c r="CR373" s="8"/>
      <c r="CS373" s="8"/>
      <c r="CT373" s="8"/>
      <c r="CU373" s="8"/>
      <c r="CV373" s="8"/>
      <c r="CW373" s="8"/>
      <c r="CX373" s="32"/>
      <c r="CY373" s="32"/>
      <c r="CZ373" s="32"/>
      <c r="DA373" s="32"/>
      <c r="DB373" s="32"/>
      <c r="DC373" s="32"/>
      <c r="DD373" s="32"/>
      <c r="DE373" s="32"/>
      <c r="DF373" s="32"/>
      <c r="DG373" s="32"/>
      <c r="DH373" s="4"/>
      <c r="DI373" s="4"/>
      <c r="DJ373" s="4"/>
      <c r="DK373" s="4"/>
      <c r="DL373" s="4"/>
      <c r="DM373" s="32"/>
      <c r="DN373" s="32"/>
      <c r="DO373" s="32"/>
      <c r="DP373" s="4"/>
      <c r="DQ373" s="8"/>
      <c r="DR373" s="8"/>
      <c r="DS373" s="8"/>
      <c r="DT373" s="8"/>
      <c r="DU373" s="8"/>
      <c r="DV373" s="8"/>
      <c r="DW373" s="8"/>
      <c r="DX373" s="4"/>
      <c r="DY373" s="32"/>
      <c r="DZ373" s="8"/>
      <c r="EA373" s="32"/>
      <c r="EB373" s="8"/>
      <c r="EC373" s="32"/>
      <c r="ED373" s="32"/>
      <c r="EE373" s="8"/>
      <c r="EQ373" s="32"/>
      <c r="ER373" s="32"/>
      <c r="ES373" s="32"/>
      <c r="ET373" s="32"/>
      <c r="EU373" s="32"/>
      <c r="EV373" s="32"/>
      <c r="EW373" s="32"/>
    </row>
    <row r="374" spans="1:153" ht="15.6" x14ac:dyDescent="0.3">
      <c r="A374" s="5"/>
      <c r="BW374" s="8"/>
      <c r="CA374" s="8"/>
      <c r="CB374" s="8"/>
      <c r="CC374" s="8"/>
      <c r="CD374" s="8"/>
      <c r="CE374" s="8"/>
      <c r="CF374" s="8"/>
      <c r="CG374" s="8"/>
      <c r="CH374" s="8"/>
      <c r="CI374" s="8"/>
      <c r="CJ374" s="8"/>
      <c r="CK374" s="8"/>
      <c r="CL374" s="8"/>
      <c r="CM374" s="32"/>
      <c r="CN374" s="32"/>
      <c r="CO374" s="8"/>
      <c r="CP374" s="8"/>
      <c r="CQ374" s="8"/>
      <c r="CR374" s="8"/>
      <c r="CS374" s="8"/>
      <c r="CT374" s="8"/>
      <c r="CU374" s="8"/>
      <c r="CV374" s="8"/>
      <c r="CW374" s="8"/>
      <c r="CX374" s="32"/>
      <c r="CY374" s="32"/>
      <c r="CZ374" s="32"/>
      <c r="DA374" s="32"/>
      <c r="DB374" s="32"/>
      <c r="DC374" s="32"/>
      <c r="DD374" s="32"/>
      <c r="DE374" s="32"/>
      <c r="DF374" s="32"/>
      <c r="DG374" s="32"/>
      <c r="DH374" s="4"/>
      <c r="DI374" s="4"/>
      <c r="DJ374" s="4"/>
      <c r="DK374" s="4"/>
      <c r="DL374" s="4"/>
      <c r="DM374" s="32"/>
      <c r="DN374" s="32"/>
      <c r="DO374" s="32"/>
      <c r="DP374" s="4"/>
      <c r="DQ374" s="8"/>
      <c r="DR374" s="8"/>
      <c r="DS374" s="8"/>
      <c r="DT374" s="8"/>
      <c r="DU374" s="8"/>
      <c r="DV374" s="8"/>
      <c r="DW374" s="8"/>
      <c r="DX374" s="4"/>
      <c r="DY374" s="32"/>
      <c r="DZ374" s="8"/>
      <c r="EA374" s="32"/>
      <c r="EB374" s="8"/>
      <c r="EC374" s="32"/>
      <c r="ED374" s="32"/>
      <c r="EE374" s="8"/>
      <c r="EQ374" s="32"/>
      <c r="ER374" s="32"/>
      <c r="ES374" s="32"/>
      <c r="ET374" s="32"/>
      <c r="EU374" s="32"/>
      <c r="EV374" s="32"/>
      <c r="EW374" s="32"/>
    </row>
    <row r="375" spans="1:153" ht="15.6" x14ac:dyDescent="0.3">
      <c r="A375" s="5"/>
      <c r="BW375" s="8"/>
      <c r="CA375" s="8"/>
      <c r="CB375" s="8"/>
      <c r="CC375" s="8"/>
      <c r="CD375" s="8"/>
      <c r="CE375" s="8"/>
      <c r="CF375" s="8"/>
      <c r="CG375" s="8"/>
      <c r="CH375" s="8"/>
      <c r="CI375" s="8"/>
      <c r="CJ375" s="8"/>
      <c r="CK375" s="8"/>
      <c r="CL375" s="8"/>
      <c r="CM375" s="32"/>
      <c r="CN375" s="32"/>
      <c r="CO375" s="8"/>
      <c r="CP375" s="8"/>
      <c r="CQ375" s="8"/>
      <c r="CR375" s="8"/>
      <c r="CS375" s="8"/>
      <c r="CT375" s="8"/>
      <c r="CU375" s="8"/>
      <c r="CV375" s="8"/>
      <c r="CW375" s="8"/>
      <c r="CX375" s="32"/>
      <c r="CY375" s="32"/>
      <c r="CZ375" s="32"/>
      <c r="DA375" s="32"/>
      <c r="DB375" s="32"/>
      <c r="DC375" s="32"/>
      <c r="DD375" s="32"/>
      <c r="DE375" s="32"/>
      <c r="DF375" s="32"/>
      <c r="DG375" s="32"/>
      <c r="DH375" s="4"/>
      <c r="DI375" s="4"/>
      <c r="DJ375" s="4"/>
      <c r="DK375" s="4"/>
      <c r="DL375" s="4"/>
      <c r="DM375" s="32"/>
      <c r="DN375" s="32"/>
      <c r="DO375" s="32"/>
      <c r="DP375" s="4"/>
      <c r="DQ375" s="8"/>
      <c r="DR375" s="8"/>
      <c r="DS375" s="8"/>
      <c r="DT375" s="8"/>
      <c r="DU375" s="8"/>
      <c r="DV375" s="8"/>
      <c r="DW375" s="8"/>
      <c r="DX375" s="4"/>
      <c r="DY375" s="32"/>
      <c r="DZ375" s="8"/>
      <c r="EA375" s="32"/>
      <c r="EB375" s="8"/>
      <c r="EC375" s="32"/>
      <c r="ED375" s="32"/>
      <c r="EE375" s="8"/>
      <c r="EQ375" s="32"/>
      <c r="ER375" s="32"/>
      <c r="ES375" s="32"/>
      <c r="ET375" s="32"/>
      <c r="EU375" s="32"/>
      <c r="EV375" s="32"/>
      <c r="EW375" s="32"/>
    </row>
    <row r="376" spans="1:153" ht="15.6" x14ac:dyDescent="0.3">
      <c r="A376" s="5"/>
      <c r="BW376" s="8"/>
      <c r="CA376" s="8"/>
      <c r="CB376" s="8"/>
      <c r="CC376" s="8"/>
      <c r="CD376" s="8"/>
      <c r="CE376" s="8"/>
      <c r="CF376" s="8"/>
      <c r="CG376" s="8"/>
      <c r="CH376" s="8"/>
      <c r="CI376" s="8"/>
      <c r="CJ376" s="8"/>
      <c r="CK376" s="8"/>
      <c r="CL376" s="8"/>
      <c r="CM376" s="32"/>
      <c r="CN376" s="32"/>
      <c r="CO376" s="8"/>
      <c r="CP376" s="8"/>
      <c r="CQ376" s="8"/>
      <c r="CR376" s="8"/>
      <c r="CS376" s="8"/>
      <c r="CT376" s="8"/>
      <c r="CU376" s="8"/>
      <c r="CV376" s="8"/>
      <c r="CW376" s="8"/>
      <c r="CX376" s="32"/>
      <c r="CY376" s="32"/>
      <c r="CZ376" s="32"/>
      <c r="DA376" s="32"/>
      <c r="DB376" s="32"/>
      <c r="DC376" s="32"/>
      <c r="DD376" s="32"/>
      <c r="DE376" s="32"/>
      <c r="DF376" s="32"/>
      <c r="DG376" s="32"/>
      <c r="DH376" s="4"/>
      <c r="DI376" s="4"/>
      <c r="DJ376" s="4"/>
      <c r="DK376" s="4"/>
      <c r="DL376" s="4"/>
      <c r="DM376" s="32"/>
      <c r="DN376" s="32"/>
      <c r="DO376" s="32"/>
      <c r="DP376" s="4"/>
      <c r="DQ376" s="8"/>
      <c r="DR376" s="8"/>
      <c r="DS376" s="8"/>
      <c r="DT376" s="8"/>
      <c r="DU376" s="8"/>
      <c r="DV376" s="8"/>
      <c r="DW376" s="8"/>
      <c r="DX376" s="4"/>
      <c r="DY376" s="32"/>
      <c r="DZ376" s="8"/>
      <c r="EA376" s="32"/>
      <c r="EB376" s="8"/>
      <c r="EC376" s="32"/>
      <c r="ED376" s="32"/>
      <c r="EE376" s="8"/>
      <c r="EQ376" s="32"/>
      <c r="ER376" s="32"/>
      <c r="ES376" s="32"/>
      <c r="ET376" s="32"/>
      <c r="EU376" s="32"/>
      <c r="EV376" s="32"/>
      <c r="EW376" s="32"/>
    </row>
    <row r="377" spans="1:153" ht="15.6" x14ac:dyDescent="0.3">
      <c r="A377" s="5"/>
      <c r="BW377" s="8"/>
      <c r="CA377" s="8"/>
      <c r="CB377" s="8"/>
      <c r="CC377" s="8"/>
      <c r="CD377" s="8"/>
      <c r="CE377" s="8"/>
      <c r="CF377" s="8"/>
      <c r="CG377" s="8"/>
      <c r="CH377" s="8"/>
      <c r="CI377" s="8"/>
      <c r="CJ377" s="8"/>
      <c r="CK377" s="8"/>
      <c r="CL377" s="8"/>
      <c r="CM377" s="32"/>
      <c r="CN377" s="32"/>
      <c r="CO377" s="8"/>
      <c r="CP377" s="8"/>
      <c r="CQ377" s="8"/>
      <c r="CR377" s="8"/>
      <c r="CS377" s="8"/>
      <c r="CT377" s="8"/>
      <c r="CU377" s="8"/>
      <c r="CV377" s="8"/>
      <c r="CW377" s="8"/>
      <c r="CX377" s="32"/>
      <c r="CY377" s="32"/>
      <c r="CZ377" s="32"/>
      <c r="DA377" s="32"/>
      <c r="DB377" s="32"/>
      <c r="DC377" s="32"/>
      <c r="DD377" s="32"/>
      <c r="DE377" s="32"/>
      <c r="DF377" s="32"/>
      <c r="DG377" s="32"/>
      <c r="DH377" s="4"/>
      <c r="DI377" s="4"/>
      <c r="DJ377" s="4"/>
      <c r="DK377" s="4"/>
      <c r="DL377" s="4"/>
      <c r="DM377" s="32"/>
      <c r="DN377" s="32"/>
      <c r="DO377" s="32"/>
      <c r="DP377" s="4"/>
      <c r="DQ377" s="8"/>
      <c r="DR377" s="8"/>
      <c r="DS377" s="8"/>
      <c r="DT377" s="8"/>
      <c r="DU377" s="8"/>
      <c r="DV377" s="8"/>
      <c r="DW377" s="8"/>
      <c r="DX377" s="4"/>
      <c r="DY377" s="32"/>
      <c r="DZ377" s="8"/>
      <c r="EA377" s="32"/>
      <c r="EB377" s="8"/>
      <c r="EC377" s="32"/>
      <c r="ED377" s="32"/>
      <c r="EE377" s="8"/>
      <c r="EQ377" s="32"/>
      <c r="ER377" s="32"/>
      <c r="ES377" s="32"/>
      <c r="ET377" s="32"/>
      <c r="EU377" s="32"/>
      <c r="EV377" s="32"/>
      <c r="EW377" s="32"/>
    </row>
    <row r="378" spans="1:153" ht="15.6" x14ac:dyDescent="0.3">
      <c r="A378" s="5"/>
      <c r="BW378" s="8"/>
      <c r="CA378" s="8"/>
      <c r="CB378" s="8"/>
      <c r="CC378" s="8"/>
      <c r="CD378" s="8"/>
      <c r="CE378" s="8"/>
      <c r="CF378" s="8"/>
      <c r="CG378" s="8"/>
      <c r="CH378" s="8"/>
      <c r="CI378" s="8"/>
      <c r="CJ378" s="8"/>
      <c r="CK378" s="8"/>
      <c r="CL378" s="8"/>
      <c r="CM378" s="32"/>
      <c r="CN378" s="32"/>
      <c r="CO378" s="8"/>
      <c r="CP378" s="8"/>
      <c r="CQ378" s="8"/>
      <c r="CR378" s="8"/>
      <c r="CS378" s="8"/>
      <c r="CT378" s="8"/>
      <c r="CU378" s="8"/>
      <c r="CV378" s="8"/>
      <c r="CW378" s="8"/>
      <c r="CX378" s="32"/>
      <c r="CY378" s="32"/>
      <c r="CZ378" s="32"/>
      <c r="DA378" s="32"/>
      <c r="DB378" s="32"/>
      <c r="DC378" s="32"/>
      <c r="DD378" s="32"/>
      <c r="DE378" s="32"/>
      <c r="DF378" s="32"/>
      <c r="DG378" s="32"/>
      <c r="DH378" s="4"/>
      <c r="DI378" s="4"/>
      <c r="DJ378" s="4"/>
      <c r="DK378" s="4"/>
      <c r="DL378" s="4"/>
      <c r="DM378" s="32"/>
      <c r="DN378" s="32"/>
      <c r="DO378" s="32"/>
      <c r="DP378" s="4"/>
      <c r="DQ378" s="8"/>
      <c r="DR378" s="8"/>
      <c r="DS378" s="8"/>
      <c r="DT378" s="8"/>
      <c r="DU378" s="8"/>
      <c r="DV378" s="8"/>
      <c r="DW378" s="8"/>
      <c r="DX378" s="4"/>
      <c r="DY378" s="32"/>
      <c r="DZ378" s="8"/>
      <c r="EA378" s="32"/>
      <c r="EB378" s="8"/>
      <c r="EC378" s="32"/>
      <c r="ED378" s="32"/>
      <c r="EE378" s="8"/>
      <c r="EQ378" s="32"/>
      <c r="ER378" s="32"/>
      <c r="ES378" s="32"/>
      <c r="ET378" s="32"/>
      <c r="EU378" s="32"/>
      <c r="EV378" s="32"/>
      <c r="EW378" s="32"/>
    </row>
    <row r="379" spans="1:153" ht="15.6" x14ac:dyDescent="0.3">
      <c r="A379" s="5"/>
      <c r="BW379" s="8"/>
      <c r="CA379" s="8"/>
      <c r="CB379" s="8"/>
      <c r="CC379" s="8"/>
      <c r="CD379" s="8"/>
      <c r="CE379" s="8"/>
      <c r="CF379" s="8"/>
      <c r="CG379" s="8"/>
      <c r="CH379" s="8"/>
      <c r="CI379" s="8"/>
      <c r="CJ379" s="8"/>
      <c r="CK379" s="8"/>
      <c r="CL379" s="8"/>
      <c r="CM379" s="32"/>
      <c r="CN379" s="32"/>
      <c r="CO379" s="8"/>
      <c r="CP379" s="8"/>
      <c r="CQ379" s="8"/>
      <c r="CR379" s="8"/>
      <c r="CS379" s="8"/>
      <c r="CT379" s="8"/>
      <c r="CU379" s="8"/>
      <c r="CV379" s="8"/>
      <c r="CW379" s="8"/>
      <c r="CX379" s="32"/>
      <c r="CY379" s="32"/>
      <c r="CZ379" s="32"/>
      <c r="DA379" s="32"/>
      <c r="DB379" s="32"/>
      <c r="DC379" s="32"/>
      <c r="DD379" s="32"/>
      <c r="DE379" s="32"/>
      <c r="DF379" s="32"/>
      <c r="DG379" s="32"/>
      <c r="DH379" s="4"/>
      <c r="DI379" s="4"/>
      <c r="DJ379" s="4"/>
      <c r="DK379" s="4"/>
      <c r="DL379" s="4"/>
      <c r="DM379" s="32"/>
      <c r="DN379" s="32"/>
      <c r="DO379" s="32"/>
      <c r="DP379" s="4"/>
      <c r="DQ379" s="8"/>
      <c r="DR379" s="8"/>
      <c r="DS379" s="8"/>
      <c r="DT379" s="8"/>
      <c r="DU379" s="8"/>
      <c r="DV379" s="8"/>
      <c r="DW379" s="8"/>
      <c r="DX379" s="4"/>
      <c r="DY379" s="32"/>
      <c r="DZ379" s="8"/>
      <c r="EA379" s="32"/>
      <c r="EB379" s="8"/>
      <c r="EC379" s="32"/>
      <c r="ED379" s="32"/>
      <c r="EE379" s="8"/>
      <c r="EQ379" s="32"/>
      <c r="ER379" s="32"/>
      <c r="ES379" s="32"/>
      <c r="ET379" s="32"/>
      <c r="EU379" s="32"/>
      <c r="EV379" s="32"/>
      <c r="EW379" s="32"/>
    </row>
    <row r="380" spans="1:153" ht="15.6" x14ac:dyDescent="0.3">
      <c r="A380" s="5"/>
      <c r="BW380" s="8"/>
      <c r="CA380" s="8"/>
      <c r="CB380" s="8"/>
      <c r="CC380" s="8"/>
      <c r="CD380" s="8"/>
      <c r="CE380" s="8"/>
      <c r="CF380" s="8"/>
      <c r="CG380" s="8"/>
      <c r="CH380" s="8"/>
      <c r="CI380" s="8"/>
      <c r="CJ380" s="8"/>
      <c r="CK380" s="8"/>
      <c r="CL380" s="8"/>
      <c r="CM380" s="32"/>
      <c r="CN380" s="32"/>
      <c r="CO380" s="8"/>
      <c r="CP380" s="8"/>
      <c r="CQ380" s="8"/>
      <c r="CR380" s="8"/>
      <c r="CS380" s="8"/>
      <c r="CT380" s="8"/>
      <c r="CU380" s="8"/>
      <c r="CV380" s="8"/>
      <c r="CW380" s="8"/>
      <c r="CX380" s="32"/>
      <c r="CY380" s="32"/>
      <c r="CZ380" s="32"/>
      <c r="DA380" s="32"/>
      <c r="DB380" s="32"/>
      <c r="DC380" s="32"/>
      <c r="DD380" s="32"/>
      <c r="DE380" s="32"/>
      <c r="DF380" s="32"/>
      <c r="DG380" s="32"/>
      <c r="DH380" s="4"/>
      <c r="DI380" s="4"/>
      <c r="DJ380" s="4"/>
      <c r="DK380" s="4"/>
      <c r="DL380" s="4"/>
      <c r="DM380" s="32"/>
      <c r="DN380" s="32"/>
      <c r="DO380" s="32"/>
      <c r="DP380" s="4"/>
      <c r="DQ380" s="8"/>
      <c r="DR380" s="8"/>
      <c r="DS380" s="8"/>
      <c r="DT380" s="8"/>
      <c r="DU380" s="8"/>
      <c r="DV380" s="8"/>
      <c r="DW380" s="8"/>
      <c r="DX380" s="4"/>
      <c r="DY380" s="32"/>
      <c r="DZ380" s="8"/>
      <c r="EA380" s="32"/>
      <c r="EB380" s="8"/>
      <c r="EC380" s="32"/>
      <c r="ED380" s="32"/>
      <c r="EE380" s="8"/>
      <c r="EQ380" s="32"/>
      <c r="ER380" s="32"/>
      <c r="ES380" s="32"/>
      <c r="ET380" s="32"/>
      <c r="EU380" s="32"/>
      <c r="EV380" s="32"/>
      <c r="EW380" s="32"/>
    </row>
    <row r="381" spans="1:153" ht="15.6" x14ac:dyDescent="0.3">
      <c r="A381" s="5"/>
      <c r="BW381" s="8"/>
      <c r="CA381" s="8"/>
      <c r="CB381" s="8"/>
      <c r="CC381" s="8"/>
      <c r="CD381" s="8"/>
      <c r="CE381" s="8"/>
      <c r="CF381" s="8"/>
      <c r="CG381" s="8"/>
      <c r="CH381" s="8"/>
      <c r="CI381" s="8"/>
      <c r="CJ381" s="8"/>
      <c r="CK381" s="8"/>
      <c r="CL381" s="8"/>
      <c r="CM381" s="32"/>
      <c r="CN381" s="32"/>
      <c r="CO381" s="8"/>
      <c r="CP381" s="8"/>
      <c r="CQ381" s="8"/>
      <c r="CR381" s="8"/>
      <c r="CS381" s="8"/>
      <c r="CT381" s="8"/>
      <c r="CU381" s="8"/>
      <c r="CV381" s="8"/>
      <c r="CW381" s="8"/>
      <c r="CX381" s="32"/>
      <c r="CY381" s="32"/>
      <c r="CZ381" s="32"/>
      <c r="DA381" s="32"/>
      <c r="DB381" s="32"/>
      <c r="DC381" s="32"/>
      <c r="DD381" s="32"/>
      <c r="DE381" s="32"/>
      <c r="DF381" s="32"/>
      <c r="DG381" s="32"/>
      <c r="DH381" s="4"/>
      <c r="DI381" s="4"/>
      <c r="DJ381" s="4"/>
      <c r="DK381" s="4"/>
      <c r="DL381" s="4"/>
      <c r="DM381" s="32"/>
      <c r="DN381" s="32"/>
      <c r="DO381" s="32"/>
      <c r="DP381" s="4"/>
      <c r="DQ381" s="8"/>
      <c r="DR381" s="8"/>
      <c r="DS381" s="8"/>
      <c r="DT381" s="8"/>
      <c r="DU381" s="8"/>
      <c r="DV381" s="8"/>
      <c r="DW381" s="8"/>
      <c r="DX381" s="4"/>
      <c r="DY381" s="32"/>
      <c r="DZ381" s="8"/>
      <c r="EA381" s="32"/>
      <c r="EB381" s="8"/>
      <c r="EC381" s="32"/>
      <c r="ED381" s="32"/>
      <c r="EE381" s="8"/>
      <c r="EQ381" s="32"/>
      <c r="ER381" s="32"/>
      <c r="ES381" s="32"/>
      <c r="ET381" s="32"/>
      <c r="EU381" s="32"/>
      <c r="EV381" s="32"/>
      <c r="EW381" s="32"/>
    </row>
    <row r="382" spans="1:153" ht="15.6" x14ac:dyDescent="0.3">
      <c r="A382" s="5"/>
      <c r="BW382" s="8"/>
      <c r="CA382" s="8"/>
      <c r="CB382" s="8"/>
      <c r="CC382" s="8"/>
      <c r="CD382" s="8"/>
      <c r="CE382" s="8"/>
      <c r="CF382" s="8"/>
      <c r="CG382" s="8"/>
      <c r="CH382" s="8"/>
      <c r="CI382" s="8"/>
      <c r="CJ382" s="8"/>
      <c r="CK382" s="8"/>
      <c r="CL382" s="8"/>
      <c r="CM382" s="32"/>
      <c r="CN382" s="32"/>
      <c r="CO382" s="8"/>
      <c r="CP382" s="8"/>
      <c r="CQ382" s="8"/>
      <c r="CR382" s="8"/>
      <c r="CS382" s="8"/>
      <c r="CT382" s="8"/>
      <c r="CU382" s="8"/>
      <c r="CV382" s="8"/>
      <c r="CW382" s="8"/>
      <c r="CX382" s="32"/>
      <c r="CY382" s="32"/>
      <c r="CZ382" s="32"/>
      <c r="DA382" s="32"/>
      <c r="DB382" s="32"/>
      <c r="DC382" s="32"/>
      <c r="DD382" s="32"/>
      <c r="DE382" s="32"/>
      <c r="DF382" s="32"/>
      <c r="DG382" s="32"/>
      <c r="DH382" s="4"/>
      <c r="DI382" s="4"/>
      <c r="DJ382" s="4"/>
      <c r="DK382" s="4"/>
      <c r="DL382" s="4"/>
      <c r="DM382" s="32"/>
      <c r="DN382" s="32"/>
      <c r="DO382" s="32"/>
      <c r="DP382" s="4"/>
      <c r="DQ382" s="8"/>
      <c r="DR382" s="8"/>
      <c r="DS382" s="8"/>
      <c r="DT382" s="8"/>
      <c r="DU382" s="8"/>
      <c r="DV382" s="8"/>
      <c r="DW382" s="8"/>
      <c r="DX382" s="4"/>
      <c r="DY382" s="32"/>
      <c r="DZ382" s="8"/>
      <c r="EA382" s="32"/>
      <c r="EB382" s="8"/>
      <c r="EC382" s="32"/>
      <c r="ED382" s="32"/>
      <c r="EE382" s="8"/>
      <c r="EQ382" s="32"/>
      <c r="ER382" s="32"/>
      <c r="ES382" s="32"/>
      <c r="ET382" s="32"/>
      <c r="EU382" s="32"/>
      <c r="EV382" s="32"/>
      <c r="EW382" s="32"/>
    </row>
    <row r="383" spans="1:153" ht="15.6" x14ac:dyDescent="0.3">
      <c r="A383" s="5"/>
      <c r="BW383" s="8"/>
      <c r="CA383" s="8"/>
      <c r="CB383" s="8"/>
      <c r="CC383" s="8"/>
      <c r="CD383" s="8"/>
      <c r="CE383" s="8"/>
      <c r="CF383" s="8"/>
      <c r="CG383" s="8"/>
      <c r="CH383" s="8"/>
      <c r="CI383" s="8"/>
      <c r="CJ383" s="8"/>
      <c r="CK383" s="8"/>
      <c r="CL383" s="8"/>
      <c r="CM383" s="32"/>
      <c r="CN383" s="32"/>
      <c r="CO383" s="8"/>
      <c r="CP383" s="8"/>
      <c r="CQ383" s="8"/>
      <c r="CR383" s="8"/>
      <c r="CS383" s="8"/>
      <c r="CT383" s="8"/>
      <c r="CU383" s="8"/>
      <c r="CV383" s="8"/>
      <c r="CW383" s="8"/>
      <c r="CX383" s="32"/>
      <c r="CY383" s="32"/>
      <c r="CZ383" s="32"/>
      <c r="DA383" s="32"/>
      <c r="DB383" s="32"/>
      <c r="DC383" s="32"/>
      <c r="DD383" s="32"/>
      <c r="DE383" s="32"/>
      <c r="DF383" s="32"/>
      <c r="DG383" s="32"/>
      <c r="DH383" s="4"/>
      <c r="DI383" s="4"/>
      <c r="DJ383" s="4"/>
      <c r="DK383" s="4"/>
      <c r="DL383" s="4"/>
      <c r="DM383" s="32"/>
      <c r="DN383" s="32"/>
      <c r="DO383" s="32"/>
      <c r="DP383" s="4"/>
      <c r="DQ383" s="8"/>
      <c r="DR383" s="8"/>
      <c r="DS383" s="8"/>
      <c r="DT383" s="8"/>
      <c r="DU383" s="8"/>
      <c r="DV383" s="8"/>
      <c r="DW383" s="8"/>
      <c r="DX383" s="4"/>
      <c r="DY383" s="32"/>
      <c r="DZ383" s="8"/>
      <c r="EA383" s="32"/>
      <c r="EB383" s="8"/>
      <c r="EC383" s="32"/>
      <c r="ED383" s="32"/>
      <c r="EE383" s="8"/>
      <c r="EQ383" s="32"/>
      <c r="ER383" s="32"/>
      <c r="ES383" s="32"/>
      <c r="ET383" s="32"/>
      <c r="EU383" s="32"/>
      <c r="EV383" s="32"/>
      <c r="EW383" s="32"/>
    </row>
    <row r="384" spans="1:153" ht="15.6" x14ac:dyDescent="0.3">
      <c r="A384" s="5"/>
      <c r="BW384" s="8"/>
      <c r="CA384" s="8"/>
      <c r="CB384" s="8"/>
      <c r="CC384" s="8"/>
      <c r="CD384" s="8"/>
      <c r="CE384" s="8"/>
      <c r="CF384" s="8"/>
      <c r="CG384" s="8"/>
      <c r="CH384" s="8"/>
      <c r="CI384" s="8"/>
      <c r="CJ384" s="8"/>
      <c r="CK384" s="8"/>
      <c r="CL384" s="8"/>
      <c r="CM384" s="32"/>
      <c r="CN384" s="32"/>
      <c r="CO384" s="8"/>
      <c r="CP384" s="8"/>
      <c r="CQ384" s="8"/>
      <c r="CR384" s="8"/>
      <c r="CS384" s="8"/>
      <c r="CT384" s="8"/>
      <c r="CU384" s="8"/>
      <c r="CV384" s="8"/>
      <c r="CW384" s="8"/>
      <c r="CX384" s="32"/>
      <c r="CY384" s="32"/>
      <c r="CZ384" s="32"/>
      <c r="DA384" s="32"/>
      <c r="DB384" s="32"/>
      <c r="DC384" s="32"/>
      <c r="DD384" s="32"/>
      <c r="DE384" s="32"/>
      <c r="DF384" s="32"/>
      <c r="DG384" s="32"/>
      <c r="DH384" s="4"/>
      <c r="DI384" s="4"/>
      <c r="DJ384" s="4"/>
      <c r="DK384" s="4"/>
      <c r="DL384" s="4"/>
      <c r="DM384" s="32"/>
      <c r="DN384" s="32"/>
      <c r="DO384" s="32"/>
      <c r="DP384" s="4"/>
      <c r="DQ384" s="8"/>
      <c r="DR384" s="8"/>
      <c r="DS384" s="8"/>
      <c r="DT384" s="8"/>
      <c r="DU384" s="8"/>
      <c r="DV384" s="8"/>
      <c r="DW384" s="8"/>
      <c r="DX384" s="4"/>
      <c r="DY384" s="32"/>
      <c r="DZ384" s="8"/>
      <c r="EA384" s="32"/>
      <c r="EB384" s="8"/>
      <c r="EC384" s="32"/>
      <c r="ED384" s="32"/>
      <c r="EE384" s="8"/>
      <c r="EQ384" s="32"/>
      <c r="ER384" s="32"/>
      <c r="ES384" s="32"/>
      <c r="ET384" s="32"/>
      <c r="EU384" s="32"/>
      <c r="EV384" s="32"/>
      <c r="EW384" s="32"/>
    </row>
    <row r="385" spans="1:153" ht="15.6" x14ac:dyDescent="0.3">
      <c r="A385" s="5"/>
      <c r="BW385" s="8"/>
      <c r="CA385" s="8"/>
      <c r="CB385" s="8"/>
      <c r="CC385" s="8"/>
      <c r="CD385" s="8"/>
      <c r="CE385" s="8"/>
      <c r="CF385" s="8"/>
      <c r="CG385" s="8"/>
      <c r="CH385" s="8"/>
      <c r="CI385" s="8"/>
      <c r="CJ385" s="8"/>
      <c r="CK385" s="8"/>
      <c r="CL385" s="8"/>
      <c r="CM385" s="32"/>
      <c r="CN385" s="32"/>
      <c r="CO385" s="8"/>
      <c r="CP385" s="8"/>
      <c r="CQ385" s="8"/>
      <c r="CR385" s="8"/>
      <c r="CS385" s="8"/>
      <c r="CT385" s="8"/>
      <c r="CU385" s="8"/>
      <c r="CV385" s="8"/>
      <c r="CW385" s="8"/>
      <c r="CX385" s="32"/>
      <c r="CY385" s="32"/>
      <c r="CZ385" s="32"/>
      <c r="DA385" s="32"/>
      <c r="DB385" s="32"/>
      <c r="DC385" s="32"/>
      <c r="DD385" s="32"/>
      <c r="DE385" s="32"/>
      <c r="DF385" s="32"/>
      <c r="DG385" s="32"/>
      <c r="DH385" s="4"/>
      <c r="DI385" s="4"/>
      <c r="DJ385" s="4"/>
      <c r="DK385" s="4"/>
      <c r="DL385" s="4"/>
      <c r="DM385" s="32"/>
      <c r="DN385" s="32"/>
      <c r="DO385" s="32"/>
      <c r="DP385" s="4"/>
      <c r="DQ385" s="8"/>
      <c r="DR385" s="8"/>
      <c r="DS385" s="8"/>
      <c r="DT385" s="8"/>
      <c r="DU385" s="8"/>
      <c r="DV385" s="8"/>
      <c r="DW385" s="8"/>
      <c r="DX385" s="4"/>
      <c r="DY385" s="32"/>
      <c r="DZ385" s="8"/>
      <c r="EA385" s="32"/>
      <c r="EB385" s="8"/>
      <c r="EC385" s="32"/>
      <c r="ED385" s="32"/>
      <c r="EE385" s="8"/>
      <c r="EQ385" s="32"/>
      <c r="ER385" s="32"/>
      <c r="ES385" s="32"/>
      <c r="ET385" s="32"/>
      <c r="EU385" s="32"/>
      <c r="EV385" s="32"/>
      <c r="EW385" s="32"/>
    </row>
    <row r="386" spans="1:153" ht="15.6" x14ac:dyDescent="0.3">
      <c r="A386" s="5"/>
      <c r="BW386" s="8"/>
      <c r="CA386" s="8"/>
      <c r="CB386" s="8"/>
      <c r="CC386" s="8"/>
      <c r="CD386" s="8"/>
      <c r="CE386" s="8"/>
      <c r="CF386" s="8"/>
      <c r="CG386" s="8"/>
      <c r="CH386" s="8"/>
      <c r="CI386" s="8"/>
      <c r="CJ386" s="8"/>
      <c r="CK386" s="8"/>
      <c r="CL386" s="8"/>
      <c r="CM386" s="32"/>
      <c r="CN386" s="32"/>
      <c r="CO386" s="8"/>
      <c r="CP386" s="8"/>
      <c r="CQ386" s="8"/>
      <c r="CR386" s="8"/>
      <c r="CS386" s="8"/>
      <c r="CT386" s="8"/>
      <c r="CU386" s="8"/>
      <c r="CV386" s="8"/>
      <c r="CW386" s="8"/>
      <c r="CX386" s="32"/>
      <c r="CY386" s="32"/>
      <c r="CZ386" s="32"/>
      <c r="DA386" s="32"/>
      <c r="DB386" s="32"/>
      <c r="DC386" s="32"/>
      <c r="DD386" s="32"/>
      <c r="DE386" s="32"/>
      <c r="DF386" s="32"/>
      <c r="DG386" s="32"/>
      <c r="DH386" s="4"/>
      <c r="DI386" s="4"/>
      <c r="DJ386" s="4"/>
      <c r="DK386" s="4"/>
      <c r="DL386" s="4"/>
      <c r="DM386" s="32"/>
      <c r="DN386" s="32"/>
      <c r="DO386" s="32"/>
      <c r="DP386" s="4"/>
      <c r="DQ386" s="8"/>
      <c r="DR386" s="8"/>
      <c r="DS386" s="8"/>
      <c r="DT386" s="8"/>
      <c r="DU386" s="8"/>
      <c r="DV386" s="8"/>
      <c r="DW386" s="8"/>
      <c r="DX386" s="4"/>
      <c r="DY386" s="32"/>
      <c r="DZ386" s="8"/>
      <c r="EA386" s="32"/>
      <c r="EB386" s="8"/>
      <c r="EC386" s="32"/>
      <c r="ED386" s="32"/>
      <c r="EE386" s="8"/>
      <c r="EQ386" s="32"/>
      <c r="ER386" s="32"/>
      <c r="ES386" s="32"/>
      <c r="ET386" s="32"/>
      <c r="EU386" s="32"/>
      <c r="EV386" s="32"/>
      <c r="EW386" s="32"/>
    </row>
    <row r="387" spans="1:153" ht="15.6" x14ac:dyDescent="0.3">
      <c r="A387" s="5"/>
      <c r="BW387" s="8"/>
      <c r="CA387" s="8"/>
      <c r="CB387" s="8"/>
      <c r="CC387" s="8"/>
      <c r="CD387" s="8"/>
      <c r="CE387" s="8"/>
      <c r="CF387" s="8"/>
      <c r="CG387" s="8"/>
      <c r="CH387" s="8"/>
      <c r="CI387" s="8"/>
      <c r="CJ387" s="8"/>
      <c r="CK387" s="8"/>
      <c r="CL387" s="8"/>
      <c r="CM387" s="32"/>
      <c r="CN387" s="32"/>
      <c r="CO387" s="8"/>
      <c r="CP387" s="8"/>
      <c r="CQ387" s="8"/>
      <c r="CR387" s="8"/>
      <c r="CS387" s="8"/>
      <c r="CT387" s="8"/>
      <c r="CU387" s="8"/>
      <c r="CV387" s="8"/>
      <c r="CW387" s="8"/>
      <c r="CX387" s="32"/>
      <c r="CY387" s="32"/>
      <c r="CZ387" s="32"/>
      <c r="DA387" s="32"/>
      <c r="DB387" s="32"/>
      <c r="DC387" s="32"/>
      <c r="DD387" s="32"/>
      <c r="DE387" s="32"/>
      <c r="DF387" s="32"/>
      <c r="DG387" s="32"/>
      <c r="DH387" s="4"/>
      <c r="DI387" s="4"/>
      <c r="DJ387" s="4"/>
      <c r="DK387" s="4"/>
      <c r="DL387" s="4"/>
      <c r="DM387" s="32"/>
      <c r="DN387" s="32"/>
      <c r="DO387" s="32"/>
      <c r="DP387" s="4"/>
      <c r="DQ387" s="8"/>
      <c r="DR387" s="8"/>
      <c r="DS387" s="8"/>
      <c r="DT387" s="8"/>
      <c r="DU387" s="8"/>
      <c r="DV387" s="8"/>
      <c r="DW387" s="8"/>
      <c r="DX387" s="4"/>
      <c r="DY387" s="32"/>
      <c r="DZ387" s="8"/>
      <c r="EA387" s="32"/>
      <c r="EB387" s="8"/>
      <c r="EC387" s="32"/>
      <c r="ED387" s="32"/>
      <c r="EE387" s="8"/>
      <c r="EQ387" s="32"/>
      <c r="ER387" s="32"/>
      <c r="ES387" s="32"/>
      <c r="ET387" s="32"/>
      <c r="EU387" s="32"/>
      <c r="EV387" s="32"/>
      <c r="EW387" s="32"/>
    </row>
    <row r="388" spans="1:153" ht="15.6" x14ac:dyDescent="0.3">
      <c r="A388" s="5"/>
      <c r="BW388" s="8"/>
      <c r="CA388" s="8"/>
      <c r="CB388" s="8"/>
      <c r="CC388" s="8"/>
      <c r="CD388" s="8"/>
      <c r="CE388" s="8"/>
      <c r="CF388" s="8"/>
      <c r="CG388" s="8"/>
      <c r="CH388" s="8"/>
      <c r="CI388" s="8"/>
      <c r="CJ388" s="8"/>
      <c r="CK388" s="8"/>
      <c r="CL388" s="8"/>
      <c r="CM388" s="32"/>
      <c r="CN388" s="32"/>
      <c r="CO388" s="8"/>
      <c r="CP388" s="8"/>
      <c r="CQ388" s="8"/>
      <c r="CR388" s="8"/>
      <c r="CS388" s="8"/>
      <c r="CT388" s="8"/>
      <c r="CU388" s="8"/>
      <c r="CV388" s="8"/>
      <c r="CW388" s="8"/>
      <c r="CX388" s="32"/>
      <c r="CY388" s="32"/>
      <c r="CZ388" s="32"/>
      <c r="DA388" s="32"/>
      <c r="DB388" s="32"/>
      <c r="DC388" s="32"/>
      <c r="DD388" s="32"/>
      <c r="DE388" s="32"/>
      <c r="DF388" s="32"/>
      <c r="DG388" s="32"/>
      <c r="DH388" s="4"/>
      <c r="DI388" s="4"/>
      <c r="DJ388" s="4"/>
      <c r="DK388" s="4"/>
      <c r="DL388" s="4"/>
      <c r="DM388" s="32"/>
      <c r="DN388" s="32"/>
      <c r="DO388" s="32"/>
      <c r="DP388" s="4"/>
      <c r="DQ388" s="8"/>
      <c r="DR388" s="8"/>
      <c r="DS388" s="8"/>
      <c r="DT388" s="8"/>
      <c r="DU388" s="8"/>
      <c r="DV388" s="8"/>
      <c r="DW388" s="8"/>
      <c r="DX388" s="4"/>
      <c r="DY388" s="32"/>
      <c r="DZ388" s="8"/>
      <c r="EA388" s="32"/>
      <c r="EB388" s="8"/>
      <c r="EC388" s="32"/>
      <c r="ED388" s="32"/>
      <c r="EE388" s="8"/>
      <c r="EQ388" s="32"/>
      <c r="ER388" s="32"/>
      <c r="ES388" s="32"/>
      <c r="ET388" s="32"/>
      <c r="EU388" s="32"/>
      <c r="EV388" s="32"/>
      <c r="EW388" s="32"/>
    </row>
    <row r="389" spans="1:153" ht="15.6" x14ac:dyDescent="0.3">
      <c r="A389" s="5"/>
      <c r="BW389" s="8"/>
      <c r="CA389" s="8"/>
      <c r="CB389" s="8"/>
      <c r="CC389" s="8"/>
      <c r="CD389" s="8"/>
      <c r="CE389" s="8"/>
      <c r="CF389" s="8"/>
      <c r="CG389" s="8"/>
      <c r="CH389" s="8"/>
      <c r="CI389" s="8"/>
      <c r="CJ389" s="8"/>
      <c r="CK389" s="8"/>
      <c r="CL389" s="8"/>
      <c r="CM389" s="32"/>
      <c r="CN389" s="32"/>
      <c r="CO389" s="8"/>
      <c r="CP389" s="8"/>
      <c r="CQ389" s="8"/>
      <c r="CR389" s="8"/>
      <c r="CS389" s="8"/>
      <c r="CT389" s="8"/>
      <c r="CU389" s="8"/>
      <c r="CV389" s="8"/>
      <c r="CW389" s="8"/>
      <c r="CX389" s="32"/>
      <c r="CY389" s="32"/>
      <c r="CZ389" s="32"/>
      <c r="DA389" s="32"/>
      <c r="DB389" s="32"/>
      <c r="DC389" s="32"/>
      <c r="DD389" s="32"/>
      <c r="DE389" s="32"/>
      <c r="DF389" s="32"/>
      <c r="DG389" s="32"/>
      <c r="DH389" s="4"/>
      <c r="DI389" s="4"/>
      <c r="DJ389" s="4"/>
      <c r="DK389" s="4"/>
      <c r="DL389" s="4"/>
      <c r="DM389" s="32"/>
      <c r="DN389" s="32"/>
      <c r="DO389" s="32"/>
      <c r="DP389" s="4"/>
      <c r="DQ389" s="8"/>
      <c r="DR389" s="8"/>
      <c r="DS389" s="8"/>
      <c r="DT389" s="8"/>
      <c r="DU389" s="8"/>
      <c r="DV389" s="8"/>
      <c r="DW389" s="8"/>
      <c r="DX389" s="4"/>
      <c r="DY389" s="32"/>
      <c r="DZ389" s="8"/>
      <c r="EA389" s="32"/>
      <c r="EB389" s="8"/>
      <c r="EC389" s="32"/>
      <c r="ED389" s="32"/>
      <c r="EE389" s="8"/>
      <c r="EQ389" s="32"/>
      <c r="ER389" s="32"/>
      <c r="ES389" s="32"/>
      <c r="ET389" s="32"/>
      <c r="EU389" s="32"/>
      <c r="EV389" s="32"/>
      <c r="EW389" s="32"/>
    </row>
    <row r="390" spans="1:153" ht="15.6" x14ac:dyDescent="0.3">
      <c r="A390" s="5"/>
      <c r="BW390" s="8"/>
      <c r="CA390" s="8"/>
      <c r="CB390" s="8"/>
      <c r="CC390" s="8"/>
      <c r="CD390" s="8"/>
      <c r="CE390" s="8"/>
      <c r="CF390" s="8"/>
      <c r="CG390" s="8"/>
      <c r="CH390" s="8"/>
      <c r="CI390" s="8"/>
      <c r="CJ390" s="8"/>
      <c r="CK390" s="8"/>
      <c r="CL390" s="8"/>
      <c r="CM390" s="32"/>
      <c r="CN390" s="32"/>
      <c r="CO390" s="8"/>
      <c r="CP390" s="8"/>
      <c r="CQ390" s="8"/>
      <c r="CR390" s="8"/>
      <c r="CS390" s="8"/>
      <c r="CT390" s="8"/>
      <c r="CU390" s="8"/>
      <c r="CV390" s="8"/>
      <c r="CW390" s="8"/>
      <c r="CX390" s="32"/>
      <c r="CY390" s="32"/>
      <c r="CZ390" s="32"/>
      <c r="DA390" s="32"/>
      <c r="DB390" s="32"/>
      <c r="DC390" s="32"/>
      <c r="DD390" s="32"/>
      <c r="DE390" s="32"/>
      <c r="DF390" s="32"/>
      <c r="DG390" s="32"/>
      <c r="DH390" s="4"/>
      <c r="DI390" s="4"/>
      <c r="DJ390" s="4"/>
      <c r="DK390" s="4"/>
      <c r="DL390" s="4"/>
      <c r="DM390" s="32"/>
      <c r="DN390" s="32"/>
      <c r="DO390" s="32"/>
      <c r="DP390" s="4"/>
      <c r="DQ390" s="8"/>
      <c r="DR390" s="8"/>
      <c r="DS390" s="8"/>
      <c r="DT390" s="8"/>
      <c r="DU390" s="8"/>
      <c r="DV390" s="8"/>
      <c r="DW390" s="8"/>
      <c r="DX390" s="4"/>
      <c r="DY390" s="32"/>
      <c r="DZ390" s="8"/>
      <c r="EA390" s="32"/>
      <c r="EB390" s="8"/>
      <c r="EC390" s="32"/>
      <c r="ED390" s="32"/>
      <c r="EE390" s="8"/>
      <c r="EQ390" s="32"/>
      <c r="ER390" s="32"/>
      <c r="ES390" s="32"/>
      <c r="ET390" s="32"/>
      <c r="EU390" s="32"/>
      <c r="EV390" s="32"/>
      <c r="EW390" s="32"/>
    </row>
    <row r="391" spans="1:153" ht="15.6" x14ac:dyDescent="0.3">
      <c r="A391" s="5"/>
      <c r="BW391" s="8"/>
      <c r="CA391" s="8"/>
      <c r="CB391" s="8"/>
      <c r="CC391" s="8"/>
      <c r="CD391" s="8"/>
      <c r="CE391" s="8"/>
      <c r="CF391" s="8"/>
      <c r="CG391" s="8"/>
      <c r="CH391" s="8"/>
      <c r="CI391" s="8"/>
      <c r="CJ391" s="8"/>
      <c r="CK391" s="8"/>
      <c r="CL391" s="8"/>
      <c r="CM391" s="32"/>
      <c r="CN391" s="32"/>
      <c r="CO391" s="8"/>
      <c r="CP391" s="8"/>
      <c r="CQ391" s="8"/>
      <c r="CR391" s="8"/>
      <c r="CS391" s="8"/>
      <c r="CT391" s="8"/>
      <c r="CU391" s="8"/>
      <c r="CV391" s="8"/>
      <c r="CW391" s="8"/>
      <c r="CX391" s="32"/>
      <c r="CY391" s="32"/>
      <c r="CZ391" s="32"/>
      <c r="DA391" s="32"/>
      <c r="DB391" s="32"/>
      <c r="DC391" s="32"/>
      <c r="DD391" s="32"/>
      <c r="DE391" s="32"/>
      <c r="DF391" s="32"/>
      <c r="DG391" s="32"/>
      <c r="DH391" s="4"/>
      <c r="DI391" s="4"/>
      <c r="DJ391" s="4"/>
      <c r="DK391" s="4"/>
      <c r="DL391" s="4"/>
      <c r="DM391" s="32"/>
      <c r="DN391" s="32"/>
      <c r="DO391" s="32"/>
      <c r="DP391" s="4"/>
      <c r="DQ391" s="8"/>
      <c r="DR391" s="8"/>
      <c r="DS391" s="8"/>
      <c r="DT391" s="8"/>
      <c r="DU391" s="8"/>
      <c r="DV391" s="8"/>
      <c r="DW391" s="8"/>
      <c r="DX391" s="4"/>
      <c r="DY391" s="32"/>
      <c r="DZ391" s="8"/>
      <c r="EA391" s="32"/>
      <c r="EB391" s="8"/>
      <c r="EC391" s="32"/>
      <c r="ED391" s="32"/>
      <c r="EE391" s="8"/>
      <c r="EQ391" s="32"/>
      <c r="ER391" s="32"/>
      <c r="ES391" s="32"/>
      <c r="ET391" s="32"/>
      <c r="EU391" s="32"/>
      <c r="EV391" s="32"/>
      <c r="EW391" s="32"/>
    </row>
    <row r="392" spans="1:153" ht="15.6" x14ac:dyDescent="0.3">
      <c r="A392" s="5"/>
      <c r="BW392" s="8"/>
      <c r="CA392" s="8"/>
      <c r="CB392" s="8"/>
      <c r="CC392" s="8"/>
      <c r="CD392" s="8"/>
      <c r="CE392" s="8"/>
      <c r="CF392" s="8"/>
      <c r="CG392" s="8"/>
      <c r="CH392" s="8"/>
      <c r="CI392" s="8"/>
      <c r="CJ392" s="8"/>
      <c r="CK392" s="8"/>
      <c r="CL392" s="8"/>
      <c r="CM392" s="32"/>
      <c r="CN392" s="32"/>
      <c r="CO392" s="8"/>
      <c r="CP392" s="8"/>
      <c r="CQ392" s="8"/>
      <c r="CR392" s="8"/>
      <c r="CS392" s="8"/>
      <c r="CT392" s="8"/>
      <c r="CU392" s="8"/>
      <c r="CV392" s="8"/>
      <c r="CW392" s="8"/>
      <c r="CX392" s="32"/>
      <c r="CY392" s="32"/>
      <c r="CZ392" s="32"/>
      <c r="DA392" s="32"/>
      <c r="DB392" s="32"/>
      <c r="DC392" s="32"/>
      <c r="DD392" s="32"/>
      <c r="DE392" s="32"/>
      <c r="DF392" s="32"/>
      <c r="DG392" s="32"/>
      <c r="DH392" s="4"/>
      <c r="DI392" s="4"/>
      <c r="DJ392" s="4"/>
      <c r="DK392" s="4"/>
      <c r="DL392" s="4"/>
      <c r="DM392" s="32"/>
      <c r="DN392" s="32"/>
      <c r="DO392" s="32"/>
      <c r="DP392" s="4"/>
      <c r="DQ392" s="8"/>
      <c r="DR392" s="8"/>
      <c r="DS392" s="8"/>
      <c r="DT392" s="8"/>
      <c r="DU392" s="8"/>
      <c r="DV392" s="8"/>
      <c r="DW392" s="8"/>
      <c r="DX392" s="4"/>
      <c r="DY392" s="32"/>
      <c r="DZ392" s="8"/>
      <c r="EA392" s="32"/>
      <c r="EB392" s="8"/>
      <c r="EC392" s="32"/>
      <c r="ED392" s="32"/>
      <c r="EE392" s="8"/>
      <c r="EQ392" s="32"/>
      <c r="ER392" s="32"/>
      <c r="ES392" s="32"/>
      <c r="ET392" s="32"/>
      <c r="EU392" s="32"/>
      <c r="EV392" s="32"/>
      <c r="EW392" s="32"/>
    </row>
    <row r="393" spans="1:153" ht="15.6" x14ac:dyDescent="0.3">
      <c r="A393" s="5"/>
      <c r="BW393" s="8"/>
      <c r="CA393" s="8"/>
      <c r="CB393" s="8"/>
      <c r="CC393" s="8"/>
      <c r="CD393" s="8"/>
      <c r="CE393" s="8"/>
      <c r="CF393" s="8"/>
      <c r="CG393" s="8"/>
      <c r="CH393" s="8"/>
      <c r="CI393" s="8"/>
      <c r="CJ393" s="8"/>
      <c r="CK393" s="8"/>
      <c r="CL393" s="8"/>
      <c r="CM393" s="32"/>
      <c r="CN393" s="32"/>
      <c r="CO393" s="8"/>
      <c r="CP393" s="8"/>
      <c r="CQ393" s="8"/>
      <c r="CR393" s="8"/>
      <c r="CS393" s="8"/>
      <c r="CT393" s="8"/>
      <c r="CU393" s="8"/>
      <c r="CV393" s="8"/>
      <c r="CW393" s="8"/>
      <c r="CX393" s="32"/>
      <c r="CY393" s="32"/>
      <c r="CZ393" s="32"/>
      <c r="DA393" s="32"/>
      <c r="DB393" s="32"/>
      <c r="DC393" s="32"/>
      <c r="DD393" s="32"/>
      <c r="DE393" s="32"/>
      <c r="DF393" s="32"/>
      <c r="DG393" s="32"/>
      <c r="DH393" s="4"/>
      <c r="DI393" s="4"/>
      <c r="DJ393" s="4"/>
      <c r="DK393" s="4"/>
      <c r="DL393" s="4"/>
      <c r="DM393" s="32"/>
      <c r="DN393" s="32"/>
      <c r="DO393" s="32"/>
      <c r="DP393" s="4"/>
      <c r="DQ393" s="8"/>
      <c r="DR393" s="8"/>
      <c r="DS393" s="8"/>
      <c r="DT393" s="8"/>
      <c r="DU393" s="8"/>
      <c r="DV393" s="8"/>
      <c r="DW393" s="8"/>
      <c r="DX393" s="4"/>
      <c r="DY393" s="32"/>
      <c r="DZ393" s="8"/>
      <c r="EA393" s="32"/>
      <c r="EB393" s="8"/>
      <c r="EC393" s="32"/>
      <c r="ED393" s="32"/>
      <c r="EE393" s="8"/>
      <c r="EQ393" s="32"/>
      <c r="ER393" s="32"/>
      <c r="ES393" s="32"/>
      <c r="ET393" s="32"/>
      <c r="EU393" s="32"/>
      <c r="EV393" s="32"/>
      <c r="EW393" s="32"/>
    </row>
    <row r="394" spans="1:153" ht="15.6" x14ac:dyDescent="0.3">
      <c r="A394" s="5"/>
      <c r="BW394" s="8"/>
      <c r="CA394" s="8"/>
      <c r="CB394" s="8"/>
      <c r="CC394" s="8"/>
      <c r="CD394" s="8"/>
      <c r="CE394" s="8"/>
      <c r="CF394" s="8"/>
      <c r="CG394" s="8"/>
      <c r="CH394" s="8"/>
      <c r="CI394" s="8"/>
      <c r="CJ394" s="8"/>
      <c r="CK394" s="8"/>
      <c r="CL394" s="8"/>
      <c r="CM394" s="32"/>
      <c r="CN394" s="32"/>
      <c r="CO394" s="8"/>
      <c r="CP394" s="8"/>
      <c r="CQ394" s="8"/>
      <c r="CR394" s="8"/>
      <c r="CS394" s="8"/>
      <c r="CT394" s="8"/>
      <c r="CU394" s="8"/>
      <c r="CV394" s="8"/>
      <c r="CW394" s="8"/>
      <c r="CX394" s="32"/>
      <c r="CY394" s="32"/>
      <c r="CZ394" s="32"/>
      <c r="DA394" s="32"/>
      <c r="DB394" s="32"/>
      <c r="DC394" s="32"/>
      <c r="DD394" s="32"/>
      <c r="DE394" s="32"/>
      <c r="DF394" s="32"/>
      <c r="DG394" s="32"/>
      <c r="DH394" s="4"/>
      <c r="DI394" s="4"/>
      <c r="DJ394" s="4"/>
      <c r="DK394" s="4"/>
      <c r="DL394" s="4"/>
      <c r="DM394" s="32"/>
      <c r="DN394" s="32"/>
      <c r="DO394" s="32"/>
      <c r="DP394" s="4"/>
      <c r="DQ394" s="8"/>
      <c r="DR394" s="8"/>
      <c r="DS394" s="8"/>
      <c r="DT394" s="8"/>
      <c r="DU394" s="8"/>
      <c r="DV394" s="8"/>
      <c r="DW394" s="8"/>
      <c r="DX394" s="4"/>
      <c r="DY394" s="32"/>
      <c r="DZ394" s="8"/>
      <c r="EA394" s="32"/>
      <c r="EB394" s="8"/>
      <c r="EC394" s="32"/>
      <c r="ED394" s="32"/>
      <c r="EE394" s="8"/>
      <c r="EQ394" s="32"/>
      <c r="ER394" s="32"/>
      <c r="ES394" s="32"/>
      <c r="ET394" s="32"/>
      <c r="EU394" s="32"/>
      <c r="EV394" s="32"/>
      <c r="EW394" s="32"/>
    </row>
    <row r="395" spans="1:153" ht="15.6" x14ac:dyDescent="0.3">
      <c r="A395" s="5"/>
      <c r="BW395" s="8"/>
      <c r="CA395" s="8"/>
      <c r="CB395" s="8"/>
      <c r="CC395" s="8"/>
      <c r="CD395" s="8"/>
      <c r="CE395" s="8"/>
      <c r="CF395" s="8"/>
      <c r="CG395" s="8"/>
      <c r="CH395" s="8"/>
      <c r="CI395" s="8"/>
      <c r="CJ395" s="8"/>
      <c r="CK395" s="8"/>
      <c r="CL395" s="8"/>
      <c r="CM395" s="32"/>
      <c r="CN395" s="32"/>
      <c r="CO395" s="8"/>
      <c r="CP395" s="8"/>
      <c r="CQ395" s="8"/>
      <c r="CR395" s="8"/>
      <c r="CS395" s="8"/>
      <c r="CT395" s="8"/>
      <c r="CU395" s="8"/>
      <c r="CV395" s="8"/>
      <c r="CW395" s="8"/>
      <c r="CX395" s="32"/>
      <c r="CY395" s="32"/>
      <c r="CZ395" s="32"/>
      <c r="DA395" s="32"/>
      <c r="DB395" s="32"/>
      <c r="DC395" s="32"/>
      <c r="DD395" s="32"/>
      <c r="DE395" s="32"/>
      <c r="DF395" s="32"/>
      <c r="DG395" s="32"/>
      <c r="DH395" s="4"/>
      <c r="DI395" s="4"/>
      <c r="DJ395" s="4"/>
      <c r="DK395" s="4"/>
      <c r="DL395" s="4"/>
      <c r="DM395" s="32"/>
      <c r="DN395" s="32"/>
      <c r="DO395" s="32"/>
      <c r="DP395" s="4"/>
      <c r="DQ395" s="8"/>
      <c r="DR395" s="8"/>
      <c r="DS395" s="8"/>
      <c r="DT395" s="8"/>
      <c r="DU395" s="8"/>
      <c r="DV395" s="8"/>
      <c r="DW395" s="8"/>
      <c r="DX395" s="4"/>
      <c r="DY395" s="32"/>
      <c r="DZ395" s="8"/>
      <c r="EA395" s="32"/>
      <c r="EB395" s="8"/>
      <c r="EC395" s="32"/>
      <c r="ED395" s="32"/>
      <c r="EE395" s="8"/>
      <c r="EQ395" s="32"/>
      <c r="ER395" s="32"/>
      <c r="ES395" s="32"/>
      <c r="ET395" s="32"/>
      <c r="EU395" s="32"/>
      <c r="EV395" s="32"/>
      <c r="EW395" s="32"/>
    </row>
    <row r="396" spans="1:153" ht="15.6" x14ac:dyDescent="0.3">
      <c r="A396" s="5"/>
      <c r="BW396" s="8"/>
      <c r="CA396" s="8"/>
      <c r="CB396" s="8"/>
      <c r="CC396" s="8"/>
      <c r="CD396" s="8"/>
      <c r="CE396" s="8"/>
      <c r="CF396" s="8"/>
      <c r="CG396" s="8"/>
      <c r="CH396" s="8"/>
      <c r="CI396" s="8"/>
      <c r="CJ396" s="8"/>
      <c r="CK396" s="8"/>
      <c r="CL396" s="8"/>
      <c r="CM396" s="32"/>
      <c r="CN396" s="32"/>
      <c r="CO396" s="8"/>
      <c r="CP396" s="8"/>
      <c r="CQ396" s="8"/>
      <c r="CR396" s="8"/>
      <c r="CS396" s="8"/>
      <c r="CT396" s="8"/>
      <c r="CU396" s="8"/>
      <c r="CV396" s="8"/>
      <c r="CW396" s="8"/>
      <c r="CX396" s="32"/>
      <c r="CY396" s="32"/>
      <c r="CZ396" s="32"/>
      <c r="DA396" s="32"/>
      <c r="DB396" s="32"/>
      <c r="DC396" s="32"/>
      <c r="DD396" s="32"/>
      <c r="DE396" s="32"/>
      <c r="DF396" s="32"/>
      <c r="DG396" s="32"/>
      <c r="DH396" s="4"/>
      <c r="DI396" s="4"/>
      <c r="DJ396" s="4"/>
      <c r="DK396" s="4"/>
      <c r="DL396" s="4"/>
      <c r="DM396" s="32"/>
      <c r="DN396" s="32"/>
      <c r="DO396" s="32"/>
      <c r="DP396" s="4"/>
      <c r="DQ396" s="8"/>
      <c r="DR396" s="8"/>
      <c r="DS396" s="8"/>
      <c r="DT396" s="8"/>
      <c r="DU396" s="8"/>
      <c r="DV396" s="8"/>
      <c r="DW396" s="8"/>
      <c r="DX396" s="4"/>
      <c r="DY396" s="32"/>
      <c r="DZ396" s="8"/>
      <c r="EA396" s="32"/>
      <c r="EB396" s="8"/>
      <c r="EC396" s="32"/>
      <c r="ED396" s="32"/>
      <c r="EE396" s="8"/>
      <c r="EQ396" s="32"/>
      <c r="ER396" s="32"/>
      <c r="ES396" s="32"/>
      <c r="ET396" s="32"/>
      <c r="EU396" s="32"/>
      <c r="EV396" s="32"/>
      <c r="EW396" s="32"/>
    </row>
    <row r="397" spans="1:153" ht="15.6" x14ac:dyDescent="0.3">
      <c r="A397" s="5"/>
      <c r="BW397" s="8"/>
      <c r="CA397" s="8"/>
      <c r="CB397" s="8"/>
      <c r="CC397" s="8"/>
      <c r="CD397" s="8"/>
      <c r="CE397" s="8"/>
      <c r="CF397" s="8"/>
      <c r="CG397" s="8"/>
      <c r="CH397" s="8"/>
      <c r="CI397" s="8"/>
      <c r="CJ397" s="8"/>
      <c r="CK397" s="8"/>
      <c r="CL397" s="8"/>
      <c r="CM397" s="32"/>
      <c r="CN397" s="32"/>
      <c r="CO397" s="8"/>
      <c r="CP397" s="8"/>
      <c r="CQ397" s="8"/>
      <c r="CR397" s="8"/>
      <c r="CS397" s="8"/>
      <c r="CT397" s="8"/>
      <c r="CU397" s="8"/>
      <c r="CV397" s="8"/>
      <c r="CW397" s="8"/>
      <c r="CX397" s="32"/>
      <c r="CY397" s="32"/>
      <c r="CZ397" s="32"/>
      <c r="DA397" s="32"/>
      <c r="DB397" s="32"/>
      <c r="DC397" s="32"/>
      <c r="DD397" s="32"/>
      <c r="DE397" s="32"/>
      <c r="DF397" s="32"/>
      <c r="DG397" s="32"/>
      <c r="DH397" s="4"/>
      <c r="DI397" s="4"/>
      <c r="DJ397" s="4"/>
      <c r="DK397" s="4"/>
      <c r="DL397" s="4"/>
      <c r="DM397" s="32"/>
      <c r="DN397" s="32"/>
      <c r="DO397" s="32"/>
      <c r="DP397" s="4"/>
      <c r="DQ397" s="8"/>
      <c r="DR397" s="8"/>
      <c r="DS397" s="8"/>
      <c r="DT397" s="8"/>
      <c r="DU397" s="8"/>
      <c r="DV397" s="8"/>
      <c r="DW397" s="8"/>
      <c r="DX397" s="4"/>
      <c r="DY397" s="32"/>
      <c r="DZ397" s="8"/>
      <c r="EA397" s="32"/>
      <c r="EB397" s="8"/>
      <c r="EC397" s="32"/>
      <c r="ED397" s="32"/>
      <c r="EE397" s="8"/>
      <c r="EQ397" s="32"/>
      <c r="ER397" s="32"/>
      <c r="ES397" s="32"/>
      <c r="ET397" s="32"/>
      <c r="EU397" s="32"/>
      <c r="EV397" s="32"/>
      <c r="EW397" s="32"/>
    </row>
    <row r="398" spans="1:153" ht="15.6" x14ac:dyDescent="0.3">
      <c r="A398" s="5"/>
      <c r="BW398" s="8"/>
      <c r="CA398" s="8"/>
      <c r="CB398" s="8"/>
      <c r="CC398" s="8"/>
      <c r="CD398" s="8"/>
      <c r="CE398" s="8"/>
      <c r="CF398" s="8"/>
      <c r="CG398" s="8"/>
      <c r="CH398" s="8"/>
      <c r="CI398" s="8"/>
      <c r="CJ398" s="8"/>
      <c r="CK398" s="8"/>
      <c r="CL398" s="8"/>
      <c r="CM398" s="32"/>
      <c r="CN398" s="32"/>
      <c r="CO398" s="8"/>
      <c r="CP398" s="8"/>
      <c r="CQ398" s="8"/>
      <c r="CR398" s="8"/>
      <c r="CS398" s="8"/>
      <c r="CT398" s="8"/>
      <c r="CU398" s="8"/>
      <c r="CV398" s="8"/>
      <c r="CW398" s="8"/>
      <c r="CX398" s="32"/>
      <c r="CY398" s="32"/>
      <c r="CZ398" s="32"/>
      <c r="DA398" s="32"/>
      <c r="DB398" s="32"/>
      <c r="DC398" s="32"/>
      <c r="DD398" s="32"/>
      <c r="DE398" s="32"/>
      <c r="DF398" s="32"/>
      <c r="DG398" s="32"/>
      <c r="DH398" s="4"/>
      <c r="DI398" s="4"/>
      <c r="DJ398" s="4"/>
      <c r="DK398" s="4"/>
      <c r="DL398" s="4"/>
      <c r="DM398" s="32"/>
      <c r="DN398" s="32"/>
      <c r="DO398" s="32"/>
      <c r="DP398" s="4"/>
      <c r="DQ398" s="8"/>
      <c r="DR398" s="8"/>
      <c r="DS398" s="8"/>
      <c r="DT398" s="8"/>
      <c r="DU398" s="8"/>
      <c r="DV398" s="8"/>
      <c r="DW398" s="8"/>
      <c r="DX398" s="4"/>
      <c r="DY398" s="32"/>
      <c r="DZ398" s="8"/>
      <c r="EA398" s="32"/>
      <c r="EB398" s="8"/>
      <c r="EC398" s="32"/>
      <c r="ED398" s="32"/>
      <c r="EE398" s="8"/>
      <c r="EQ398" s="32"/>
      <c r="ER398" s="32"/>
      <c r="ES398" s="32"/>
      <c r="ET398" s="32"/>
      <c r="EU398" s="32"/>
      <c r="EV398" s="32"/>
      <c r="EW398" s="32"/>
    </row>
    <row r="399" spans="1:153" ht="15.6" x14ac:dyDescent="0.3">
      <c r="A399" s="5"/>
      <c r="BW399" s="8"/>
      <c r="CA399" s="8"/>
      <c r="CB399" s="8"/>
      <c r="CC399" s="8"/>
      <c r="CD399" s="8"/>
      <c r="CE399" s="8"/>
      <c r="CF399" s="8"/>
      <c r="CG399" s="8"/>
      <c r="CH399" s="8"/>
      <c r="CI399" s="8"/>
      <c r="CJ399" s="8"/>
      <c r="CK399" s="8"/>
      <c r="CL399" s="8"/>
      <c r="CM399" s="32"/>
      <c r="CN399" s="32"/>
      <c r="CO399" s="8"/>
      <c r="CP399" s="8"/>
      <c r="CQ399" s="8"/>
      <c r="CR399" s="8"/>
      <c r="CS399" s="8"/>
      <c r="CT399" s="8"/>
      <c r="CU399" s="8"/>
      <c r="CV399" s="8"/>
      <c r="CW399" s="8"/>
      <c r="CX399" s="32"/>
      <c r="CY399" s="32"/>
      <c r="CZ399" s="32"/>
      <c r="DA399" s="32"/>
      <c r="DB399" s="32"/>
      <c r="DC399" s="32"/>
      <c r="DD399" s="32"/>
      <c r="DE399" s="32"/>
      <c r="DF399" s="32"/>
      <c r="DG399" s="32"/>
      <c r="DH399" s="4"/>
      <c r="DI399" s="4"/>
      <c r="DJ399" s="4"/>
      <c r="DK399" s="4"/>
      <c r="DL399" s="4"/>
      <c r="DM399" s="32"/>
      <c r="DN399" s="32"/>
      <c r="DO399" s="32"/>
      <c r="DP399" s="4"/>
      <c r="DQ399" s="8"/>
      <c r="DR399" s="8"/>
      <c r="DS399" s="8"/>
      <c r="DT399" s="8"/>
      <c r="DU399" s="8"/>
      <c r="DV399" s="8"/>
      <c r="DW399" s="8"/>
      <c r="DX399" s="4"/>
      <c r="DY399" s="32"/>
      <c r="DZ399" s="8"/>
      <c r="EA399" s="32"/>
      <c r="EB399" s="8"/>
      <c r="EC399" s="32"/>
      <c r="ED399" s="32"/>
      <c r="EE399" s="8"/>
      <c r="EQ399" s="32"/>
      <c r="ER399" s="32"/>
      <c r="ES399" s="32"/>
      <c r="ET399" s="32"/>
      <c r="EU399" s="32"/>
      <c r="EV399" s="32"/>
      <c r="EW399" s="32"/>
    </row>
    <row r="400" spans="1:153" ht="15.6" x14ac:dyDescent="0.3">
      <c r="A400" s="5"/>
      <c r="BW400" s="8"/>
      <c r="CA400" s="8"/>
      <c r="CB400" s="8"/>
      <c r="CC400" s="8"/>
      <c r="CD400" s="8"/>
      <c r="CE400" s="8"/>
      <c r="CF400" s="8"/>
      <c r="CG400" s="8"/>
      <c r="CH400" s="8"/>
      <c r="CI400" s="8"/>
      <c r="CJ400" s="8"/>
      <c r="CK400" s="8"/>
      <c r="CL400" s="8"/>
      <c r="CM400" s="32"/>
      <c r="CN400" s="32"/>
      <c r="CO400" s="8"/>
      <c r="CP400" s="8"/>
      <c r="CQ400" s="8"/>
      <c r="CR400" s="8"/>
      <c r="CS400" s="8"/>
      <c r="CT400" s="8"/>
      <c r="CU400" s="8"/>
      <c r="CV400" s="8"/>
      <c r="CW400" s="8"/>
      <c r="CX400" s="32"/>
      <c r="CY400" s="32"/>
      <c r="CZ400" s="32"/>
      <c r="DA400" s="32"/>
      <c r="DB400" s="32"/>
      <c r="DC400" s="32"/>
      <c r="DD400" s="32"/>
      <c r="DE400" s="32"/>
      <c r="DF400" s="32"/>
      <c r="DG400" s="32"/>
      <c r="DH400" s="4"/>
      <c r="DI400" s="4"/>
      <c r="DJ400" s="4"/>
      <c r="DK400" s="4"/>
      <c r="DL400" s="4"/>
      <c r="DM400" s="32"/>
      <c r="DN400" s="32"/>
      <c r="DO400" s="32"/>
      <c r="DP400" s="4"/>
      <c r="DQ400" s="8"/>
      <c r="DR400" s="8"/>
      <c r="DS400" s="8"/>
      <c r="DT400" s="8"/>
      <c r="DU400" s="8"/>
      <c r="DV400" s="8"/>
      <c r="DW400" s="8"/>
      <c r="DX400" s="4"/>
      <c r="DY400" s="32"/>
      <c r="DZ400" s="8"/>
      <c r="EA400" s="32"/>
      <c r="EB400" s="8"/>
      <c r="EC400" s="32"/>
      <c r="ED400" s="32"/>
      <c r="EE400" s="8"/>
      <c r="EQ400" s="32"/>
      <c r="ER400" s="32"/>
      <c r="ES400" s="32"/>
      <c r="ET400" s="32"/>
      <c r="EU400" s="32"/>
      <c r="EV400" s="32"/>
      <c r="EW400" s="32"/>
    </row>
    <row r="401" spans="1:153" ht="15.6" x14ac:dyDescent="0.3">
      <c r="A401" s="5"/>
      <c r="BW401" s="8"/>
      <c r="CA401" s="8"/>
      <c r="CB401" s="8"/>
      <c r="CC401" s="8"/>
      <c r="CD401" s="8"/>
      <c r="CE401" s="8"/>
      <c r="CF401" s="8"/>
      <c r="CG401" s="8"/>
      <c r="CH401" s="8"/>
      <c r="CI401" s="8"/>
      <c r="CJ401" s="8"/>
      <c r="CK401" s="8"/>
      <c r="CL401" s="8"/>
      <c r="CM401" s="32"/>
      <c r="CN401" s="32"/>
      <c r="CO401" s="8"/>
      <c r="CP401" s="8"/>
      <c r="CQ401" s="8"/>
      <c r="CR401" s="8"/>
      <c r="CS401" s="8"/>
      <c r="CT401" s="8"/>
      <c r="CU401" s="8"/>
      <c r="CV401" s="8"/>
      <c r="CW401" s="8"/>
      <c r="CX401" s="32"/>
      <c r="CY401" s="32"/>
      <c r="CZ401" s="32"/>
      <c r="DA401" s="32"/>
      <c r="DB401" s="32"/>
      <c r="DC401" s="32"/>
      <c r="DD401" s="32"/>
      <c r="DE401" s="32"/>
      <c r="DF401" s="32"/>
      <c r="DG401" s="32"/>
      <c r="DH401" s="4"/>
      <c r="DI401" s="4"/>
      <c r="DJ401" s="4"/>
      <c r="DK401" s="4"/>
      <c r="DL401" s="4"/>
      <c r="DM401" s="32"/>
      <c r="DN401" s="32"/>
      <c r="DO401" s="32"/>
      <c r="DP401" s="4"/>
      <c r="DQ401" s="8"/>
      <c r="DR401" s="8"/>
      <c r="DS401" s="8"/>
      <c r="DT401" s="8"/>
      <c r="DU401" s="8"/>
      <c r="DV401" s="8"/>
      <c r="DW401" s="8"/>
      <c r="DX401" s="4"/>
      <c r="DY401" s="32"/>
      <c r="DZ401" s="8"/>
      <c r="EA401" s="32"/>
      <c r="EB401" s="8"/>
      <c r="EC401" s="32"/>
      <c r="ED401" s="32"/>
      <c r="EE401" s="8"/>
      <c r="EQ401" s="32"/>
      <c r="ER401" s="32"/>
      <c r="ES401" s="32"/>
      <c r="ET401" s="32"/>
      <c r="EU401" s="32"/>
      <c r="EV401" s="32"/>
      <c r="EW401" s="32"/>
    </row>
    <row r="402" spans="1:153" ht="15.6" x14ac:dyDescent="0.3">
      <c r="A402" s="5"/>
      <c r="BW402" s="8"/>
      <c r="CA402" s="8"/>
      <c r="CB402" s="8"/>
      <c r="CC402" s="8"/>
      <c r="CD402" s="8"/>
      <c r="CE402" s="8"/>
      <c r="CF402" s="8"/>
      <c r="CG402" s="8"/>
      <c r="CH402" s="8"/>
      <c r="CI402" s="8"/>
      <c r="CJ402" s="8"/>
      <c r="CK402" s="8"/>
      <c r="CL402" s="8"/>
      <c r="CM402" s="32"/>
      <c r="CN402" s="32"/>
      <c r="CO402" s="8"/>
      <c r="CP402" s="8"/>
      <c r="CQ402" s="8"/>
      <c r="CR402" s="8"/>
      <c r="CS402" s="8"/>
      <c r="CT402" s="8"/>
      <c r="CU402" s="8"/>
      <c r="CV402" s="8"/>
      <c r="CW402" s="8"/>
      <c r="CX402" s="32"/>
      <c r="CY402" s="32"/>
      <c r="CZ402" s="32"/>
      <c r="DA402" s="32"/>
      <c r="DB402" s="32"/>
      <c r="DC402" s="32"/>
      <c r="DD402" s="32"/>
      <c r="DE402" s="32"/>
      <c r="DF402" s="32"/>
      <c r="DG402" s="32"/>
      <c r="DH402" s="4"/>
      <c r="DI402" s="4"/>
      <c r="DJ402" s="4"/>
      <c r="DK402" s="4"/>
      <c r="DL402" s="4"/>
      <c r="DM402" s="32"/>
      <c r="DN402" s="32"/>
      <c r="DO402" s="32"/>
      <c r="DP402" s="4"/>
      <c r="DQ402" s="8"/>
      <c r="DR402" s="8"/>
      <c r="DS402" s="8"/>
      <c r="DT402" s="8"/>
      <c r="DU402" s="8"/>
      <c r="DV402" s="8"/>
      <c r="DW402" s="8"/>
      <c r="DX402" s="4"/>
      <c r="DY402" s="32"/>
      <c r="DZ402" s="8"/>
      <c r="EA402" s="32"/>
      <c r="EB402" s="8"/>
      <c r="EC402" s="32"/>
      <c r="ED402" s="32"/>
      <c r="EE402" s="8"/>
      <c r="EQ402" s="32"/>
      <c r="ER402" s="32"/>
      <c r="ES402" s="32"/>
      <c r="ET402" s="32"/>
      <c r="EU402" s="32"/>
      <c r="EV402" s="32"/>
      <c r="EW402" s="32"/>
    </row>
    <row r="403" spans="1:153" ht="15.6" x14ac:dyDescent="0.3">
      <c r="A403" s="5"/>
      <c r="BW403" s="8"/>
      <c r="CA403" s="8"/>
      <c r="CB403" s="8"/>
      <c r="CC403" s="8"/>
      <c r="CD403" s="8"/>
      <c r="CE403" s="8"/>
      <c r="CF403" s="8"/>
      <c r="CG403" s="8"/>
      <c r="CH403" s="8"/>
      <c r="CI403" s="8"/>
      <c r="CJ403" s="8"/>
      <c r="CK403" s="8"/>
      <c r="CL403" s="8"/>
      <c r="CM403" s="32"/>
      <c r="CN403" s="32"/>
      <c r="CO403" s="8"/>
      <c r="CP403" s="8"/>
      <c r="CQ403" s="8"/>
      <c r="CR403" s="8"/>
      <c r="CS403" s="8"/>
      <c r="CT403" s="8"/>
      <c r="CU403" s="8"/>
      <c r="CV403" s="8"/>
      <c r="CW403" s="8"/>
      <c r="CX403" s="32"/>
      <c r="CY403" s="32"/>
      <c r="CZ403" s="32"/>
      <c r="DA403" s="32"/>
      <c r="DB403" s="32"/>
      <c r="DC403" s="32"/>
      <c r="DD403" s="32"/>
      <c r="DE403" s="32"/>
      <c r="DF403" s="32"/>
      <c r="DG403" s="32"/>
      <c r="DH403" s="4"/>
      <c r="DI403" s="4"/>
      <c r="DJ403" s="4"/>
      <c r="DK403" s="4"/>
      <c r="DL403" s="4"/>
      <c r="DM403" s="32"/>
      <c r="DN403" s="32"/>
      <c r="DO403" s="32"/>
      <c r="DP403" s="4"/>
      <c r="DQ403" s="8"/>
      <c r="DR403" s="8"/>
      <c r="DS403" s="8"/>
      <c r="DT403" s="8"/>
      <c r="DU403" s="8"/>
      <c r="DV403" s="8"/>
      <c r="DW403" s="8"/>
      <c r="DX403" s="4"/>
      <c r="DY403" s="32"/>
      <c r="DZ403" s="8"/>
      <c r="EA403" s="32"/>
      <c r="EB403" s="8"/>
      <c r="EC403" s="32"/>
      <c r="ED403" s="32"/>
      <c r="EE403" s="8"/>
      <c r="EQ403" s="32"/>
      <c r="ER403" s="32"/>
      <c r="ES403" s="32"/>
      <c r="ET403" s="32"/>
      <c r="EU403" s="32"/>
      <c r="EV403" s="32"/>
      <c r="EW403" s="32"/>
    </row>
    <row r="404" spans="1:153" ht="15.6" x14ac:dyDescent="0.3">
      <c r="A404" s="5"/>
      <c r="BW404" s="8"/>
      <c r="CA404" s="8"/>
      <c r="CB404" s="8"/>
      <c r="CC404" s="8"/>
      <c r="CD404" s="8"/>
      <c r="CE404" s="8"/>
      <c r="CF404" s="8"/>
      <c r="CG404" s="8"/>
      <c r="CH404" s="8"/>
      <c r="CI404" s="8"/>
      <c r="CJ404" s="8"/>
      <c r="CK404" s="8"/>
      <c r="CL404" s="8"/>
      <c r="CM404" s="32"/>
      <c r="CN404" s="32"/>
      <c r="CO404" s="8"/>
      <c r="CP404" s="8"/>
      <c r="CQ404" s="8"/>
      <c r="CR404" s="8"/>
      <c r="CS404" s="8"/>
      <c r="CT404" s="8"/>
      <c r="CU404" s="8"/>
      <c r="CV404" s="8"/>
      <c r="CW404" s="8"/>
      <c r="CX404" s="32"/>
      <c r="CY404" s="32"/>
      <c r="CZ404" s="32"/>
      <c r="DA404" s="32"/>
      <c r="DB404" s="32"/>
      <c r="DC404" s="32"/>
      <c r="DD404" s="32"/>
      <c r="DE404" s="32"/>
      <c r="DF404" s="32"/>
      <c r="DG404" s="32"/>
      <c r="DH404" s="4"/>
      <c r="DI404" s="4"/>
      <c r="DJ404" s="4"/>
      <c r="DK404" s="4"/>
      <c r="DL404" s="4"/>
      <c r="DM404" s="32"/>
      <c r="DN404" s="32"/>
      <c r="DO404" s="32"/>
      <c r="DP404" s="4"/>
      <c r="DQ404" s="8"/>
      <c r="DR404" s="8"/>
      <c r="DS404" s="8"/>
      <c r="DT404" s="8"/>
      <c r="DU404" s="8"/>
      <c r="DV404" s="8"/>
      <c r="DW404" s="8"/>
      <c r="DX404" s="4"/>
      <c r="DY404" s="32"/>
      <c r="DZ404" s="8"/>
      <c r="EA404" s="32"/>
      <c r="EB404" s="8"/>
      <c r="EC404" s="32"/>
      <c r="ED404" s="32"/>
      <c r="EE404" s="8"/>
      <c r="EQ404" s="32"/>
      <c r="ER404" s="32"/>
      <c r="ES404" s="32"/>
      <c r="ET404" s="32"/>
      <c r="EU404" s="32"/>
      <c r="EV404" s="32"/>
      <c r="EW404" s="32"/>
    </row>
    <row r="405" spans="1:153" ht="15.6" x14ac:dyDescent="0.3">
      <c r="A405" s="5"/>
      <c r="BW405" s="8"/>
      <c r="CA405" s="8"/>
      <c r="CB405" s="8"/>
      <c r="CC405" s="8"/>
      <c r="CD405" s="8"/>
      <c r="CE405" s="8"/>
      <c r="CF405" s="8"/>
      <c r="CG405" s="8"/>
      <c r="CH405" s="8"/>
      <c r="CI405" s="8"/>
      <c r="CJ405" s="8"/>
      <c r="CK405" s="8"/>
      <c r="CL405" s="8"/>
      <c r="CM405" s="32"/>
      <c r="CN405" s="32"/>
      <c r="CO405" s="8"/>
      <c r="CP405" s="8"/>
      <c r="CQ405" s="8"/>
      <c r="CR405" s="8"/>
      <c r="CS405" s="8"/>
      <c r="CT405" s="8"/>
      <c r="CU405" s="8"/>
      <c r="CV405" s="8"/>
      <c r="CW405" s="8"/>
      <c r="CX405" s="32"/>
      <c r="CY405" s="32"/>
      <c r="CZ405" s="32"/>
      <c r="DA405" s="32"/>
      <c r="DB405" s="32"/>
      <c r="DC405" s="32"/>
      <c r="DD405" s="32"/>
      <c r="DE405" s="32"/>
      <c r="DF405" s="32"/>
      <c r="DG405" s="32"/>
      <c r="DH405" s="4"/>
      <c r="DI405" s="4"/>
      <c r="DJ405" s="4"/>
      <c r="DK405" s="4"/>
      <c r="DL405" s="4"/>
      <c r="DM405" s="32"/>
      <c r="DN405" s="32"/>
      <c r="DO405" s="32"/>
      <c r="DP405" s="4"/>
      <c r="DQ405" s="8"/>
      <c r="DR405" s="8"/>
      <c r="DS405" s="8"/>
      <c r="DT405" s="8"/>
      <c r="DU405" s="8"/>
      <c r="DV405" s="8"/>
      <c r="DW405" s="8"/>
      <c r="DX405" s="4"/>
      <c r="DY405" s="32"/>
      <c r="DZ405" s="8"/>
      <c r="EA405" s="32"/>
      <c r="EB405" s="8"/>
      <c r="EC405" s="32"/>
      <c r="ED405" s="32"/>
      <c r="EE405" s="8"/>
      <c r="EQ405" s="32"/>
      <c r="ER405" s="32"/>
      <c r="ES405" s="32"/>
      <c r="ET405" s="32"/>
      <c r="EU405" s="32"/>
      <c r="EV405" s="32"/>
      <c r="EW405" s="32"/>
    </row>
    <row r="406" spans="1:153" ht="15.6" x14ac:dyDescent="0.3">
      <c r="A406" s="5"/>
      <c r="BW406" s="8"/>
      <c r="CA406" s="8"/>
      <c r="CB406" s="8"/>
      <c r="CC406" s="8"/>
      <c r="CD406" s="8"/>
      <c r="CE406" s="8"/>
      <c r="CF406" s="8"/>
      <c r="CG406" s="8"/>
      <c r="CH406" s="8"/>
      <c r="CI406" s="8"/>
      <c r="CJ406" s="8"/>
      <c r="CK406" s="8"/>
      <c r="CL406" s="8"/>
      <c r="CM406" s="32"/>
      <c r="CN406" s="32"/>
      <c r="CO406" s="8"/>
      <c r="CP406" s="8"/>
      <c r="CQ406" s="8"/>
      <c r="CR406" s="8"/>
      <c r="CS406" s="8"/>
      <c r="CT406" s="8"/>
      <c r="CU406" s="8"/>
      <c r="CV406" s="8"/>
      <c r="CW406" s="8"/>
      <c r="CX406" s="32"/>
      <c r="CY406" s="32"/>
      <c r="CZ406" s="32"/>
      <c r="DA406" s="32"/>
      <c r="DB406" s="32"/>
      <c r="DC406" s="32"/>
      <c r="DD406" s="32"/>
      <c r="DE406" s="32"/>
      <c r="DF406" s="32"/>
      <c r="DG406" s="32"/>
      <c r="DH406" s="4"/>
      <c r="DI406" s="4"/>
      <c r="DJ406" s="4"/>
      <c r="DK406" s="4"/>
      <c r="DL406" s="4"/>
      <c r="DM406" s="32"/>
      <c r="DN406" s="32"/>
      <c r="DO406" s="32"/>
      <c r="DP406" s="4"/>
      <c r="DQ406" s="8"/>
      <c r="DR406" s="8"/>
      <c r="DS406" s="8"/>
      <c r="DT406" s="8"/>
      <c r="DU406" s="8"/>
      <c r="DV406" s="8"/>
      <c r="DW406" s="8"/>
      <c r="DX406" s="4"/>
      <c r="DY406" s="32"/>
      <c r="DZ406" s="8"/>
      <c r="EA406" s="32"/>
      <c r="EB406" s="8"/>
      <c r="EC406" s="32"/>
      <c r="ED406" s="32"/>
      <c r="EE406" s="8"/>
      <c r="EQ406" s="32"/>
      <c r="ER406" s="32"/>
      <c r="ES406" s="32"/>
      <c r="ET406" s="32"/>
      <c r="EU406" s="32"/>
      <c r="EV406" s="32"/>
      <c r="EW406" s="32"/>
    </row>
    <row r="407" spans="1:153" ht="15.6" x14ac:dyDescent="0.3">
      <c r="A407" s="5"/>
      <c r="BW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32"/>
      <c r="CN407" s="32"/>
      <c r="CO407" s="8"/>
      <c r="CP407" s="8"/>
      <c r="CQ407" s="8"/>
      <c r="CR407" s="8"/>
      <c r="CS407" s="8"/>
      <c r="CT407" s="8"/>
      <c r="CU407" s="8"/>
      <c r="CV407" s="8"/>
      <c r="CW407" s="8"/>
      <c r="CX407" s="32"/>
      <c r="CY407" s="32"/>
      <c r="CZ407" s="32"/>
      <c r="DA407" s="32"/>
      <c r="DB407" s="32"/>
      <c r="DC407" s="32"/>
      <c r="DD407" s="32"/>
      <c r="DE407" s="32"/>
      <c r="DF407" s="32"/>
      <c r="DG407" s="32"/>
      <c r="DH407" s="4"/>
      <c r="DI407" s="4"/>
      <c r="DJ407" s="4"/>
      <c r="DK407" s="4"/>
      <c r="DL407" s="4"/>
      <c r="DM407" s="32"/>
      <c r="DN407" s="32"/>
      <c r="DO407" s="32"/>
      <c r="DP407" s="4"/>
      <c r="DQ407" s="8"/>
      <c r="DR407" s="8"/>
      <c r="DS407" s="8"/>
      <c r="DT407" s="8"/>
      <c r="DU407" s="8"/>
      <c r="DV407" s="8"/>
      <c r="DW407" s="8"/>
      <c r="DX407" s="4"/>
      <c r="DY407" s="32"/>
      <c r="DZ407" s="8"/>
      <c r="EA407" s="32"/>
      <c r="EB407" s="8"/>
      <c r="EC407" s="32"/>
      <c r="ED407" s="32"/>
      <c r="EE407" s="8"/>
      <c r="EQ407" s="32"/>
      <c r="ER407" s="32"/>
      <c r="ES407" s="32"/>
      <c r="ET407" s="32"/>
      <c r="EU407" s="32"/>
      <c r="EV407" s="32"/>
      <c r="EW407" s="32"/>
    </row>
    <row r="408" spans="1:153" ht="15.6" x14ac:dyDescent="0.3">
      <c r="A408" s="5"/>
      <c r="BW408" s="8"/>
      <c r="CA408" s="8"/>
      <c r="CB408" s="8"/>
      <c r="CC408" s="8"/>
      <c r="CD408" s="8"/>
      <c r="CE408" s="8"/>
      <c r="CF408" s="8"/>
      <c r="CG408" s="8"/>
      <c r="CH408" s="8"/>
      <c r="CI408" s="8"/>
      <c r="CJ408" s="8"/>
      <c r="CK408" s="8"/>
      <c r="CL408" s="8"/>
      <c r="CM408" s="32"/>
      <c r="CN408" s="32"/>
      <c r="CO408" s="8"/>
      <c r="CP408" s="8"/>
      <c r="CQ408" s="8"/>
      <c r="CR408" s="8"/>
      <c r="CS408" s="8"/>
      <c r="CT408" s="8"/>
      <c r="CU408" s="8"/>
      <c r="CV408" s="8"/>
      <c r="CW408" s="8"/>
      <c r="CX408" s="32"/>
      <c r="CY408" s="32"/>
      <c r="CZ408" s="32"/>
      <c r="DA408" s="32"/>
      <c r="DB408" s="32"/>
      <c r="DC408" s="32"/>
      <c r="DD408" s="32"/>
      <c r="DE408" s="32"/>
      <c r="DF408" s="32"/>
      <c r="DG408" s="32"/>
      <c r="DH408" s="4"/>
      <c r="DI408" s="4"/>
      <c r="DJ408" s="4"/>
      <c r="DK408" s="4"/>
      <c r="DL408" s="4"/>
      <c r="DM408" s="32"/>
      <c r="DN408" s="32"/>
      <c r="DO408" s="32"/>
      <c r="DP408" s="4"/>
      <c r="DQ408" s="8"/>
      <c r="DR408" s="8"/>
      <c r="DS408" s="8"/>
      <c r="DT408" s="8"/>
      <c r="DU408" s="8"/>
      <c r="DV408" s="8"/>
      <c r="DW408" s="8"/>
      <c r="DX408" s="4"/>
      <c r="DY408" s="32"/>
      <c r="DZ408" s="8"/>
      <c r="EA408" s="32"/>
      <c r="EB408" s="8"/>
      <c r="EC408" s="32"/>
      <c r="ED408" s="32"/>
      <c r="EE408" s="8"/>
      <c r="EQ408" s="32"/>
      <c r="ER408" s="32"/>
      <c r="ES408" s="32"/>
      <c r="ET408" s="32"/>
      <c r="EU408" s="32"/>
      <c r="EV408" s="32"/>
      <c r="EW408" s="32"/>
    </row>
    <row r="409" spans="1:153" ht="15.6" x14ac:dyDescent="0.3">
      <c r="A409" s="5"/>
      <c r="BW409" s="8"/>
      <c r="CA409" s="8"/>
      <c r="CB409" s="8"/>
      <c r="CC409" s="8"/>
      <c r="CD409" s="8"/>
      <c r="CE409" s="8"/>
      <c r="CF409" s="8"/>
      <c r="CG409" s="8"/>
      <c r="CH409" s="8"/>
      <c r="CI409" s="8"/>
      <c r="CJ409" s="8"/>
      <c r="CK409" s="8"/>
      <c r="CL409" s="8"/>
      <c r="CM409" s="32"/>
      <c r="CN409" s="32"/>
      <c r="CO409" s="8"/>
      <c r="CP409" s="8"/>
      <c r="CQ409" s="8"/>
      <c r="CR409" s="8"/>
      <c r="CS409" s="8"/>
      <c r="CT409" s="8"/>
      <c r="CU409" s="8"/>
      <c r="CV409" s="8"/>
      <c r="CW409" s="8"/>
      <c r="CX409" s="32"/>
      <c r="CY409" s="32"/>
      <c r="CZ409" s="32"/>
      <c r="DA409" s="32"/>
      <c r="DB409" s="32"/>
      <c r="DC409" s="32"/>
      <c r="DD409" s="32"/>
      <c r="DE409" s="32"/>
      <c r="DF409" s="32"/>
      <c r="DG409" s="32"/>
      <c r="DH409" s="4"/>
      <c r="DI409" s="4"/>
      <c r="DJ409" s="4"/>
      <c r="DK409" s="4"/>
      <c r="DL409" s="4"/>
      <c r="DM409" s="32"/>
      <c r="DN409" s="32"/>
      <c r="DO409" s="32"/>
      <c r="DP409" s="4"/>
      <c r="DQ409" s="8"/>
      <c r="DR409" s="8"/>
      <c r="DS409" s="8"/>
      <c r="DT409" s="8"/>
      <c r="DU409" s="8"/>
      <c r="DV409" s="8"/>
      <c r="DW409" s="8"/>
      <c r="DX409" s="4"/>
      <c r="DY409" s="32"/>
      <c r="DZ409" s="8"/>
      <c r="EA409" s="32"/>
      <c r="EB409" s="8"/>
      <c r="EC409" s="32"/>
      <c r="ED409" s="32"/>
      <c r="EE409" s="8"/>
      <c r="EQ409" s="32"/>
      <c r="ER409" s="32"/>
      <c r="ES409" s="32"/>
      <c r="ET409" s="32"/>
      <c r="EU409" s="32"/>
      <c r="EV409" s="32"/>
      <c r="EW409" s="32"/>
    </row>
    <row r="410" spans="1:153" ht="15.6" x14ac:dyDescent="0.3">
      <c r="A410" s="5"/>
      <c r="BW410" s="8"/>
      <c r="CA410" s="8"/>
      <c r="CB410" s="8"/>
      <c r="CC410" s="8"/>
      <c r="CD410" s="8"/>
      <c r="CE410" s="8"/>
      <c r="CF410" s="8"/>
      <c r="CG410" s="8"/>
      <c r="CH410" s="8"/>
      <c r="CI410" s="8"/>
      <c r="CJ410" s="8"/>
      <c r="CK410" s="8"/>
      <c r="CL410" s="8"/>
      <c r="CM410" s="32"/>
      <c r="CN410" s="32"/>
      <c r="CO410" s="8"/>
      <c r="CP410" s="8"/>
      <c r="CQ410" s="8"/>
      <c r="CR410" s="8"/>
      <c r="CS410" s="8"/>
      <c r="CT410" s="8"/>
      <c r="CU410" s="8"/>
      <c r="CV410" s="8"/>
      <c r="CW410" s="8"/>
      <c r="CX410" s="32"/>
      <c r="CY410" s="32"/>
      <c r="CZ410" s="32"/>
      <c r="DA410" s="32"/>
      <c r="DB410" s="32"/>
      <c r="DC410" s="32"/>
      <c r="DD410" s="32"/>
      <c r="DE410" s="32"/>
      <c r="DF410" s="32"/>
      <c r="DG410" s="32"/>
      <c r="DH410" s="4"/>
      <c r="DI410" s="4"/>
      <c r="DJ410" s="4"/>
      <c r="DK410" s="4"/>
      <c r="DL410" s="4"/>
      <c r="DM410" s="32"/>
      <c r="DN410" s="32"/>
      <c r="DO410" s="32"/>
      <c r="DP410" s="4"/>
      <c r="DQ410" s="8"/>
      <c r="DR410" s="8"/>
      <c r="DS410" s="8"/>
      <c r="DT410" s="8"/>
      <c r="DU410" s="8"/>
      <c r="DV410" s="8"/>
      <c r="DW410" s="8"/>
      <c r="DX410" s="4"/>
      <c r="DY410" s="32"/>
      <c r="DZ410" s="8"/>
      <c r="EA410" s="32"/>
      <c r="EB410" s="8"/>
      <c r="EC410" s="32"/>
      <c r="ED410" s="32"/>
      <c r="EE410" s="8"/>
      <c r="EQ410" s="32"/>
      <c r="ER410" s="32"/>
      <c r="ES410" s="32"/>
      <c r="ET410" s="32"/>
      <c r="EU410" s="32"/>
      <c r="EV410" s="32"/>
      <c r="EW410" s="32"/>
    </row>
    <row r="411" spans="1:153" ht="15.6" x14ac:dyDescent="0.3">
      <c r="A411" s="5"/>
      <c r="BW411" s="8"/>
      <c r="CA411" s="8"/>
      <c r="CB411" s="8"/>
      <c r="CC411" s="8"/>
      <c r="CD411" s="8"/>
      <c r="CE411" s="8"/>
      <c r="CF411" s="8"/>
      <c r="CG411" s="8"/>
      <c r="CH411" s="8"/>
      <c r="CI411" s="8"/>
      <c r="CJ411" s="8"/>
      <c r="CK411" s="8"/>
      <c r="CL411" s="8"/>
      <c r="CM411" s="32"/>
      <c r="CN411" s="32"/>
      <c r="CO411" s="8"/>
      <c r="CP411" s="8"/>
      <c r="CQ411" s="8"/>
      <c r="CR411" s="8"/>
      <c r="CS411" s="8"/>
      <c r="CT411" s="8"/>
      <c r="CU411" s="8"/>
      <c r="CV411" s="8"/>
      <c r="CW411" s="8"/>
      <c r="CX411" s="32"/>
      <c r="CY411" s="32"/>
      <c r="CZ411" s="32"/>
      <c r="DA411" s="32"/>
      <c r="DB411" s="32"/>
      <c r="DC411" s="32"/>
      <c r="DD411" s="32"/>
      <c r="DE411" s="32"/>
      <c r="DF411" s="32"/>
      <c r="DG411" s="32"/>
      <c r="DH411" s="4"/>
      <c r="DI411" s="4"/>
      <c r="DJ411" s="4"/>
      <c r="DK411" s="4"/>
      <c r="DL411" s="4"/>
      <c r="DM411" s="32"/>
      <c r="DN411" s="32"/>
      <c r="DO411" s="32"/>
      <c r="DP411" s="4"/>
      <c r="DQ411" s="8"/>
      <c r="DR411" s="8"/>
      <c r="DS411" s="8"/>
      <c r="DT411" s="8"/>
      <c r="DU411" s="8"/>
      <c r="DV411" s="8"/>
      <c r="DW411" s="8"/>
      <c r="DX411" s="4"/>
      <c r="DY411" s="32"/>
      <c r="DZ411" s="8"/>
      <c r="EA411" s="32"/>
      <c r="EB411" s="8"/>
      <c r="EC411" s="32"/>
      <c r="ED411" s="32"/>
      <c r="EE411" s="8"/>
      <c r="EQ411" s="32"/>
      <c r="ER411" s="32"/>
      <c r="ES411" s="32"/>
      <c r="ET411" s="32"/>
      <c r="EU411" s="32"/>
      <c r="EV411" s="32"/>
      <c r="EW411" s="32"/>
    </row>
    <row r="412" spans="1:153" ht="15.6" x14ac:dyDescent="0.3">
      <c r="A412" s="5"/>
      <c r="BW412" s="8"/>
      <c r="CA412" s="8"/>
      <c r="CB412" s="8"/>
      <c r="CC412" s="8"/>
      <c r="CD412" s="8"/>
      <c r="CE412" s="8"/>
      <c r="CF412" s="8"/>
      <c r="CG412" s="8"/>
      <c r="CH412" s="8"/>
      <c r="CI412" s="8"/>
      <c r="CJ412" s="8"/>
      <c r="CK412" s="8"/>
      <c r="CL412" s="8"/>
      <c r="CM412" s="32"/>
      <c r="CN412" s="32"/>
      <c r="CO412" s="8"/>
      <c r="CP412" s="8"/>
      <c r="CQ412" s="8"/>
      <c r="CR412" s="8"/>
      <c r="CS412" s="8"/>
      <c r="CT412" s="8"/>
      <c r="CU412" s="8"/>
      <c r="CV412" s="8"/>
      <c r="CW412" s="8"/>
      <c r="CX412" s="32"/>
      <c r="CY412" s="32"/>
      <c r="CZ412" s="32"/>
      <c r="DA412" s="32"/>
      <c r="DB412" s="32"/>
      <c r="DC412" s="32"/>
      <c r="DD412" s="32"/>
      <c r="DE412" s="32"/>
      <c r="DF412" s="32"/>
      <c r="DG412" s="32"/>
      <c r="DH412" s="4"/>
      <c r="DI412" s="4"/>
      <c r="DJ412" s="4"/>
      <c r="DK412" s="4"/>
      <c r="DL412" s="4"/>
      <c r="DM412" s="32"/>
      <c r="DN412" s="32"/>
      <c r="DO412" s="32"/>
      <c r="DP412" s="4"/>
      <c r="DQ412" s="8"/>
      <c r="DR412" s="8"/>
      <c r="DS412" s="8"/>
      <c r="DT412" s="8"/>
      <c r="DU412" s="8"/>
      <c r="DV412" s="8"/>
      <c r="DW412" s="8"/>
      <c r="DX412" s="4"/>
      <c r="DY412" s="32"/>
      <c r="DZ412" s="8"/>
      <c r="EA412" s="32"/>
      <c r="EB412" s="8"/>
      <c r="EC412" s="32"/>
      <c r="ED412" s="32"/>
      <c r="EE412" s="8"/>
      <c r="EQ412" s="32"/>
      <c r="ER412" s="32"/>
      <c r="ES412" s="32"/>
      <c r="ET412" s="32"/>
      <c r="EU412" s="32"/>
      <c r="EV412" s="32"/>
      <c r="EW412" s="32"/>
    </row>
    <row r="413" spans="1:153" ht="15.6" x14ac:dyDescent="0.3">
      <c r="A413" s="5"/>
      <c r="BW413" s="8"/>
      <c r="CA413" s="8"/>
      <c r="CB413" s="8"/>
      <c r="CC413" s="8"/>
      <c r="CD413" s="8"/>
      <c r="CE413" s="8"/>
      <c r="CF413" s="8"/>
      <c r="CG413" s="8"/>
      <c r="CH413" s="8"/>
      <c r="CI413" s="8"/>
      <c r="CJ413" s="8"/>
      <c r="CK413" s="8"/>
      <c r="CL413" s="8"/>
      <c r="CM413" s="32"/>
      <c r="CN413" s="32"/>
      <c r="CO413" s="8"/>
      <c r="CP413" s="8"/>
      <c r="CQ413" s="8"/>
      <c r="CR413" s="8"/>
      <c r="CS413" s="8"/>
      <c r="CT413" s="8"/>
      <c r="CU413" s="8"/>
      <c r="CV413" s="8"/>
      <c r="CW413" s="8"/>
      <c r="CX413" s="32"/>
      <c r="CY413" s="32"/>
      <c r="CZ413" s="32"/>
      <c r="DA413" s="32"/>
      <c r="DB413" s="32"/>
      <c r="DC413" s="32"/>
      <c r="DD413" s="32"/>
      <c r="DE413" s="32"/>
      <c r="DF413" s="32"/>
      <c r="DG413" s="32"/>
      <c r="DH413" s="4"/>
      <c r="DI413" s="4"/>
      <c r="DJ413" s="4"/>
      <c r="DK413" s="4"/>
      <c r="DL413" s="4"/>
      <c r="DM413" s="32"/>
      <c r="DN413" s="32"/>
      <c r="DO413" s="32"/>
      <c r="DP413" s="4"/>
      <c r="DQ413" s="8"/>
      <c r="DR413" s="8"/>
      <c r="DS413" s="8"/>
      <c r="DT413" s="8"/>
      <c r="DU413" s="8"/>
      <c r="DV413" s="8"/>
      <c r="DW413" s="8"/>
      <c r="DX413" s="4"/>
      <c r="DY413" s="32"/>
      <c r="DZ413" s="8"/>
      <c r="EA413" s="32"/>
      <c r="EB413" s="8"/>
      <c r="EC413" s="32"/>
      <c r="ED413" s="32"/>
      <c r="EE413" s="8"/>
      <c r="EQ413" s="32"/>
      <c r="ER413" s="32"/>
      <c r="ES413" s="32"/>
      <c r="ET413" s="32"/>
      <c r="EU413" s="32"/>
      <c r="EV413" s="32"/>
      <c r="EW413" s="32"/>
    </row>
    <row r="414" spans="1:153" ht="15.6" x14ac:dyDescent="0.3">
      <c r="A414" s="5"/>
      <c r="BW414" s="8"/>
      <c r="CA414" s="8"/>
      <c r="CB414" s="8"/>
      <c r="CC414" s="8"/>
      <c r="CD414" s="8"/>
      <c r="CE414" s="8"/>
      <c r="CF414" s="8"/>
      <c r="CG414" s="8"/>
      <c r="CH414" s="8"/>
      <c r="CI414" s="8"/>
      <c r="CJ414" s="8"/>
      <c r="CK414" s="8"/>
      <c r="CL414" s="8"/>
      <c r="CM414" s="32"/>
      <c r="CN414" s="32"/>
      <c r="CO414" s="8"/>
      <c r="CP414" s="8"/>
      <c r="CQ414" s="8"/>
      <c r="CR414" s="8"/>
      <c r="CS414" s="8"/>
      <c r="CT414" s="8"/>
      <c r="CU414" s="8"/>
      <c r="CV414" s="8"/>
      <c r="CW414" s="8"/>
      <c r="CX414" s="32"/>
      <c r="CY414" s="32"/>
      <c r="CZ414" s="32"/>
      <c r="DA414" s="32"/>
      <c r="DB414" s="32"/>
      <c r="DC414" s="32"/>
      <c r="DD414" s="32"/>
      <c r="DE414" s="32"/>
      <c r="DF414" s="32"/>
      <c r="DG414" s="32"/>
      <c r="DH414" s="4"/>
      <c r="DI414" s="4"/>
      <c r="DJ414" s="4"/>
      <c r="DK414" s="4"/>
      <c r="DL414" s="4"/>
      <c r="DM414" s="32"/>
      <c r="DN414" s="32"/>
      <c r="DO414" s="32"/>
      <c r="DP414" s="4"/>
      <c r="DQ414" s="8"/>
      <c r="DR414" s="8"/>
      <c r="DS414" s="8"/>
      <c r="DT414" s="8"/>
      <c r="DU414" s="8"/>
      <c r="DV414" s="8"/>
      <c r="DW414" s="8"/>
      <c r="DX414" s="4"/>
      <c r="DY414" s="32"/>
      <c r="DZ414" s="8"/>
      <c r="EA414" s="32"/>
      <c r="EB414" s="8"/>
      <c r="EC414" s="32"/>
      <c r="ED414" s="32"/>
      <c r="EE414" s="8"/>
      <c r="EQ414" s="32"/>
      <c r="ER414" s="32"/>
      <c r="ES414" s="32"/>
      <c r="ET414" s="32"/>
      <c r="EU414" s="32"/>
      <c r="EV414" s="32"/>
      <c r="EW414" s="32"/>
    </row>
    <row r="415" spans="1:153" ht="15.6" x14ac:dyDescent="0.3">
      <c r="A415" s="5"/>
      <c r="BW415" s="8"/>
      <c r="CA415" s="8"/>
      <c r="CB415" s="8"/>
      <c r="CC415" s="8"/>
      <c r="CD415" s="8"/>
      <c r="CE415" s="8"/>
      <c r="CF415" s="8"/>
      <c r="CG415" s="8"/>
      <c r="CH415" s="8"/>
      <c r="CI415" s="8"/>
      <c r="CJ415" s="8"/>
      <c r="CK415" s="8"/>
      <c r="CL415" s="8"/>
      <c r="CM415" s="32"/>
      <c r="CN415" s="32"/>
      <c r="CO415" s="8"/>
      <c r="CP415" s="8"/>
      <c r="CQ415" s="8"/>
      <c r="CR415" s="8"/>
      <c r="CS415" s="8"/>
      <c r="CT415" s="8"/>
      <c r="CU415" s="8"/>
      <c r="CV415" s="8"/>
      <c r="CW415" s="8"/>
      <c r="CX415" s="32"/>
      <c r="CY415" s="32"/>
      <c r="CZ415" s="32"/>
      <c r="DA415" s="32"/>
      <c r="DB415" s="32"/>
      <c r="DC415" s="32"/>
      <c r="DD415" s="32"/>
      <c r="DE415" s="32"/>
      <c r="DF415" s="32"/>
      <c r="DG415" s="32"/>
      <c r="DH415" s="4"/>
      <c r="DI415" s="4"/>
      <c r="DJ415" s="4"/>
      <c r="DK415" s="4"/>
      <c r="DL415" s="4"/>
      <c r="DM415" s="32"/>
      <c r="DN415" s="32"/>
      <c r="DO415" s="32"/>
      <c r="DP415" s="4"/>
      <c r="DQ415" s="8"/>
      <c r="DR415" s="8"/>
      <c r="DS415" s="8"/>
      <c r="DT415" s="8"/>
      <c r="DU415" s="8"/>
      <c r="DV415" s="8"/>
      <c r="DW415" s="8"/>
      <c r="DX415" s="4"/>
      <c r="DY415" s="32"/>
      <c r="DZ415" s="8"/>
      <c r="EA415" s="32"/>
      <c r="EB415" s="8"/>
      <c r="EC415" s="32"/>
      <c r="ED415" s="32"/>
      <c r="EE415" s="8"/>
      <c r="EQ415" s="32"/>
      <c r="ER415" s="32"/>
      <c r="ES415" s="32"/>
      <c r="ET415" s="32"/>
      <c r="EU415" s="32"/>
      <c r="EV415" s="32"/>
      <c r="EW415" s="32"/>
    </row>
    <row r="416" spans="1:153" ht="15.6" x14ac:dyDescent="0.3">
      <c r="A416" s="5"/>
      <c r="BW416" s="8"/>
      <c r="CA416" s="8"/>
      <c r="CB416" s="8"/>
      <c r="CC416" s="8"/>
      <c r="CD416" s="8"/>
      <c r="CE416" s="8"/>
      <c r="CF416" s="8"/>
      <c r="CG416" s="8"/>
      <c r="CH416" s="8"/>
      <c r="CI416" s="8"/>
      <c r="CJ416" s="8"/>
      <c r="CK416" s="8"/>
      <c r="CL416" s="8"/>
      <c r="CM416" s="32"/>
      <c r="CN416" s="32"/>
      <c r="CO416" s="8"/>
      <c r="CP416" s="8"/>
      <c r="CQ416" s="8"/>
      <c r="CR416" s="8"/>
      <c r="CS416" s="8"/>
      <c r="CT416" s="8"/>
      <c r="CU416" s="8"/>
      <c r="CV416" s="8"/>
      <c r="CW416" s="8"/>
      <c r="CX416" s="32"/>
      <c r="CY416" s="32"/>
      <c r="CZ416" s="32"/>
      <c r="DA416" s="32"/>
      <c r="DB416" s="32"/>
      <c r="DC416" s="32"/>
      <c r="DD416" s="32"/>
      <c r="DE416" s="32"/>
      <c r="DF416" s="32"/>
      <c r="DG416" s="32"/>
      <c r="DH416" s="4"/>
      <c r="DI416" s="4"/>
      <c r="DJ416" s="4"/>
      <c r="DK416" s="4"/>
      <c r="DL416" s="4"/>
      <c r="DM416" s="32"/>
      <c r="DN416" s="32"/>
      <c r="DO416" s="32"/>
      <c r="DP416" s="4"/>
      <c r="DQ416" s="8"/>
      <c r="DR416" s="8"/>
      <c r="DS416" s="8"/>
      <c r="DT416" s="8"/>
      <c r="DU416" s="8"/>
      <c r="DV416" s="8"/>
      <c r="DW416" s="8"/>
      <c r="DX416" s="4"/>
      <c r="DY416" s="32"/>
      <c r="DZ416" s="8"/>
      <c r="EA416" s="32"/>
      <c r="EB416" s="8"/>
      <c r="EC416" s="32"/>
      <c r="ED416" s="32"/>
      <c r="EE416" s="8"/>
      <c r="EQ416" s="32"/>
      <c r="ER416" s="32"/>
      <c r="ES416" s="32"/>
      <c r="ET416" s="32"/>
      <c r="EU416" s="32"/>
      <c r="EV416" s="32"/>
      <c r="EW416" s="32"/>
    </row>
    <row r="417" spans="1:153" ht="15.6" x14ac:dyDescent="0.3">
      <c r="A417" s="5"/>
      <c r="BW417" s="8"/>
      <c r="CA417" s="8"/>
      <c r="CB417" s="8"/>
      <c r="CC417" s="8"/>
      <c r="CD417" s="8"/>
      <c r="CE417" s="8"/>
      <c r="CF417" s="8"/>
      <c r="CG417" s="8"/>
      <c r="CH417" s="8"/>
      <c r="CI417" s="8"/>
      <c r="CJ417" s="8"/>
      <c r="CK417" s="8"/>
      <c r="CL417" s="8"/>
      <c r="CM417" s="32"/>
      <c r="CN417" s="32"/>
      <c r="CO417" s="8"/>
      <c r="CP417" s="8"/>
      <c r="CQ417" s="8"/>
      <c r="CR417" s="8"/>
      <c r="CS417" s="8"/>
      <c r="CT417" s="8"/>
      <c r="CU417" s="8"/>
      <c r="CV417" s="8"/>
      <c r="CW417" s="8"/>
      <c r="CX417" s="32"/>
      <c r="CY417" s="32"/>
      <c r="CZ417" s="32"/>
      <c r="DA417" s="32"/>
      <c r="DB417" s="32"/>
      <c r="DC417" s="32"/>
      <c r="DD417" s="32"/>
      <c r="DE417" s="32"/>
      <c r="DF417" s="32"/>
      <c r="DG417" s="32"/>
      <c r="DH417" s="4"/>
      <c r="DI417" s="4"/>
      <c r="DJ417" s="4"/>
      <c r="DK417" s="4"/>
      <c r="DL417" s="4"/>
      <c r="DM417" s="32"/>
      <c r="DN417" s="32"/>
      <c r="DO417" s="32"/>
      <c r="DP417" s="4"/>
      <c r="DQ417" s="8"/>
      <c r="DR417" s="8"/>
      <c r="DS417" s="8"/>
      <c r="DT417" s="8"/>
      <c r="DU417" s="8"/>
      <c r="DV417" s="8"/>
      <c r="DW417" s="8"/>
      <c r="DX417" s="4"/>
      <c r="DY417" s="32"/>
      <c r="DZ417" s="8"/>
      <c r="EA417" s="32"/>
      <c r="EB417" s="8"/>
      <c r="EC417" s="32"/>
      <c r="ED417" s="32"/>
      <c r="EE417" s="8"/>
      <c r="EQ417" s="32"/>
      <c r="ER417" s="32"/>
      <c r="ES417" s="32"/>
      <c r="ET417" s="32"/>
      <c r="EU417" s="32"/>
      <c r="EV417" s="32"/>
      <c r="EW417" s="32"/>
    </row>
    <row r="418" spans="1:153" ht="15.6" x14ac:dyDescent="0.3">
      <c r="A418" s="5"/>
      <c r="BW418" s="8"/>
      <c r="CA418" s="8"/>
      <c r="CB418" s="8"/>
      <c r="CC418" s="8"/>
      <c r="CD418" s="8"/>
      <c r="CE418" s="8"/>
      <c r="CF418" s="8"/>
      <c r="CG418" s="8"/>
      <c r="CH418" s="8"/>
      <c r="CI418" s="8"/>
      <c r="CJ418" s="8"/>
      <c r="CK418" s="8"/>
      <c r="CL418" s="8"/>
      <c r="CM418" s="32"/>
      <c r="CN418" s="32"/>
      <c r="CO418" s="8"/>
      <c r="CP418" s="8"/>
      <c r="CQ418" s="8"/>
      <c r="CR418" s="8"/>
      <c r="CS418" s="8"/>
      <c r="CT418" s="8"/>
      <c r="CU418" s="8"/>
      <c r="CV418" s="8"/>
      <c r="CW418" s="8"/>
      <c r="CX418" s="32"/>
      <c r="CY418" s="32"/>
      <c r="CZ418" s="32"/>
      <c r="DA418" s="32"/>
      <c r="DB418" s="32"/>
      <c r="DC418" s="32"/>
      <c r="DD418" s="32"/>
      <c r="DE418" s="32"/>
      <c r="DF418" s="32"/>
      <c r="DG418" s="32"/>
      <c r="DH418" s="4"/>
      <c r="DI418" s="4"/>
      <c r="DJ418" s="4"/>
      <c r="DK418" s="4"/>
      <c r="DL418" s="4"/>
      <c r="DM418" s="32"/>
      <c r="DN418" s="32"/>
      <c r="DO418" s="32"/>
      <c r="DP418" s="4"/>
      <c r="DQ418" s="8"/>
      <c r="DR418" s="8"/>
      <c r="DS418" s="8"/>
      <c r="DT418" s="8"/>
      <c r="DU418" s="8"/>
      <c r="DV418" s="8"/>
      <c r="DW418" s="8"/>
      <c r="DX418" s="4"/>
      <c r="DY418" s="32"/>
      <c r="DZ418" s="8"/>
      <c r="EA418" s="32"/>
      <c r="EB418" s="8"/>
      <c r="EC418" s="32"/>
      <c r="ED418" s="32"/>
      <c r="EE418" s="8"/>
      <c r="EQ418" s="32"/>
      <c r="ER418" s="32"/>
      <c r="ES418" s="32"/>
      <c r="ET418" s="32"/>
      <c r="EU418" s="32"/>
      <c r="EV418" s="32"/>
      <c r="EW418" s="32"/>
    </row>
    <row r="419" spans="1:153" ht="15.6" x14ac:dyDescent="0.3">
      <c r="A419" s="5"/>
      <c r="BW419" s="8"/>
      <c r="CA419" s="8"/>
      <c r="CB419" s="8"/>
      <c r="CC419" s="8"/>
      <c r="CD419" s="8"/>
      <c r="CE419" s="8"/>
      <c r="CF419" s="8"/>
      <c r="CG419" s="8"/>
      <c r="CH419" s="8"/>
      <c r="CI419" s="8"/>
      <c r="CJ419" s="8"/>
      <c r="CK419" s="8"/>
      <c r="CL419" s="8"/>
      <c r="CM419" s="32"/>
      <c r="CN419" s="32"/>
      <c r="CO419" s="8"/>
      <c r="CP419" s="8"/>
      <c r="CQ419" s="8"/>
      <c r="CR419" s="8"/>
      <c r="CS419" s="8"/>
      <c r="CT419" s="8"/>
      <c r="CU419" s="8"/>
      <c r="CV419" s="8"/>
      <c r="CW419" s="8"/>
      <c r="CX419" s="32"/>
      <c r="CY419" s="32"/>
      <c r="CZ419" s="32"/>
      <c r="DA419" s="32"/>
      <c r="DB419" s="32"/>
      <c r="DC419" s="32"/>
      <c r="DD419" s="32"/>
      <c r="DE419" s="32"/>
      <c r="DF419" s="32"/>
      <c r="DG419" s="32"/>
      <c r="DH419" s="4"/>
      <c r="DI419" s="4"/>
      <c r="DJ419" s="4"/>
      <c r="DK419" s="4"/>
      <c r="DL419" s="4"/>
      <c r="DM419" s="32"/>
      <c r="DN419" s="32"/>
      <c r="DO419" s="32"/>
      <c r="DP419" s="4"/>
      <c r="DQ419" s="8"/>
      <c r="DR419" s="8"/>
      <c r="DS419" s="8"/>
      <c r="DT419" s="8"/>
      <c r="DU419" s="8"/>
      <c r="DV419" s="8"/>
      <c r="DW419" s="8"/>
      <c r="DX419" s="4"/>
      <c r="DY419" s="32"/>
      <c r="DZ419" s="8"/>
      <c r="EA419" s="32"/>
      <c r="EB419" s="8"/>
      <c r="EC419" s="32"/>
      <c r="ED419" s="32"/>
      <c r="EE419" s="8"/>
      <c r="EQ419" s="32"/>
      <c r="ER419" s="32"/>
      <c r="ES419" s="32"/>
      <c r="ET419" s="32"/>
      <c r="EU419" s="32"/>
      <c r="EV419" s="32"/>
      <c r="EW419" s="32"/>
    </row>
    <row r="420" spans="1:153" ht="15.6" x14ac:dyDescent="0.3">
      <c r="A420" s="5"/>
      <c r="BW420" s="8"/>
      <c r="CA420" s="8"/>
      <c r="CB420" s="8"/>
      <c r="CC420" s="8"/>
      <c r="CD420" s="8"/>
      <c r="CE420" s="8"/>
      <c r="CF420" s="8"/>
      <c r="CG420" s="8"/>
      <c r="CH420" s="8"/>
      <c r="CI420" s="8"/>
      <c r="CJ420" s="8"/>
      <c r="CK420" s="8"/>
      <c r="CL420" s="8"/>
      <c r="CM420" s="32"/>
      <c r="CN420" s="32"/>
      <c r="CO420" s="8"/>
      <c r="CP420" s="8"/>
      <c r="CQ420" s="8"/>
      <c r="CR420" s="8"/>
      <c r="CS420" s="8"/>
      <c r="CT420" s="8"/>
      <c r="CU420" s="8"/>
      <c r="CV420" s="8"/>
      <c r="CW420" s="8"/>
      <c r="CX420" s="32"/>
      <c r="CY420" s="32"/>
      <c r="CZ420" s="32"/>
      <c r="DA420" s="32"/>
      <c r="DB420" s="32"/>
      <c r="DC420" s="32"/>
      <c r="DD420" s="32"/>
      <c r="DE420" s="32"/>
      <c r="DF420" s="32"/>
      <c r="DG420" s="32"/>
      <c r="DH420" s="4"/>
      <c r="DI420" s="4"/>
      <c r="DJ420" s="4"/>
      <c r="DK420" s="4"/>
      <c r="DL420" s="4"/>
      <c r="DM420" s="32"/>
      <c r="DN420" s="32"/>
      <c r="DO420" s="32"/>
      <c r="DP420" s="4"/>
      <c r="DQ420" s="8"/>
      <c r="DR420" s="8"/>
      <c r="DS420" s="8"/>
      <c r="DT420" s="8"/>
      <c r="DU420" s="8"/>
      <c r="DV420" s="8"/>
      <c r="DW420" s="8"/>
      <c r="DX420" s="4"/>
      <c r="DY420" s="32"/>
      <c r="DZ420" s="8"/>
      <c r="EA420" s="32"/>
      <c r="EB420" s="8"/>
      <c r="EC420" s="32"/>
      <c r="ED420" s="32"/>
      <c r="EE420" s="8"/>
      <c r="EQ420" s="32"/>
      <c r="ER420" s="32"/>
      <c r="ES420" s="32"/>
      <c r="ET420" s="32"/>
      <c r="EU420" s="32"/>
      <c r="EV420" s="32"/>
      <c r="EW420" s="32"/>
    </row>
    <row r="421" spans="1:153" ht="15.6" x14ac:dyDescent="0.3">
      <c r="A421" s="5"/>
      <c r="BW421" s="8"/>
      <c r="CA421" s="8"/>
      <c r="CB421" s="8"/>
      <c r="CC421" s="8"/>
      <c r="CD421" s="8"/>
      <c r="CE421" s="8"/>
      <c r="CF421" s="8"/>
      <c r="CG421" s="8"/>
      <c r="CH421" s="8"/>
      <c r="CI421" s="8"/>
      <c r="CJ421" s="8"/>
      <c r="CK421" s="8"/>
      <c r="CL421" s="8"/>
      <c r="CM421" s="32"/>
      <c r="CN421" s="32"/>
      <c r="CO421" s="8"/>
      <c r="CP421" s="8"/>
      <c r="CQ421" s="8"/>
      <c r="CR421" s="8"/>
      <c r="CS421" s="8"/>
      <c r="CT421" s="8"/>
      <c r="CU421" s="8"/>
      <c r="CV421" s="8"/>
      <c r="CW421" s="8"/>
      <c r="CX421" s="32"/>
      <c r="CY421" s="32"/>
      <c r="CZ421" s="32"/>
      <c r="DA421" s="32"/>
      <c r="DB421" s="32"/>
      <c r="DC421" s="32"/>
      <c r="DD421" s="32"/>
      <c r="DE421" s="32"/>
      <c r="DF421" s="32"/>
      <c r="DG421" s="32"/>
      <c r="DH421" s="4"/>
      <c r="DI421" s="4"/>
      <c r="DJ421" s="4"/>
      <c r="DK421" s="4"/>
      <c r="DL421" s="4"/>
      <c r="DM421" s="32"/>
      <c r="DN421" s="32"/>
      <c r="DO421" s="32"/>
      <c r="DP421" s="4"/>
      <c r="DQ421" s="8"/>
      <c r="DR421" s="8"/>
      <c r="DS421" s="8"/>
      <c r="DT421" s="8"/>
      <c r="DU421" s="8"/>
      <c r="DV421" s="8"/>
      <c r="DW421" s="8"/>
      <c r="DX421" s="4"/>
      <c r="DY421" s="32"/>
      <c r="DZ421" s="8"/>
      <c r="EA421" s="32"/>
      <c r="EB421" s="8"/>
      <c r="EC421" s="32"/>
      <c r="ED421" s="32"/>
      <c r="EE421" s="8"/>
      <c r="EQ421" s="32"/>
      <c r="ER421" s="32"/>
      <c r="ES421" s="32"/>
      <c r="ET421" s="32"/>
      <c r="EU421" s="32"/>
      <c r="EV421" s="32"/>
      <c r="EW421" s="32"/>
    </row>
    <row r="422" spans="1:153" ht="15.6" x14ac:dyDescent="0.3">
      <c r="A422" s="5"/>
      <c r="BW422" s="8"/>
      <c r="CA422" s="8"/>
      <c r="CB422" s="8"/>
      <c r="CC422" s="8"/>
      <c r="CD422" s="8"/>
      <c r="CE422" s="8"/>
      <c r="CF422" s="8"/>
      <c r="CG422" s="8"/>
      <c r="CH422" s="8"/>
      <c r="CI422" s="8"/>
      <c r="CJ422" s="8"/>
      <c r="CK422" s="8"/>
      <c r="CL422" s="8"/>
      <c r="CM422" s="32"/>
      <c r="CN422" s="32"/>
      <c r="CO422" s="8"/>
      <c r="CP422" s="8"/>
      <c r="CQ422" s="8"/>
      <c r="CR422" s="8"/>
      <c r="CS422" s="8"/>
      <c r="CT422" s="8"/>
      <c r="CU422" s="8"/>
      <c r="CV422" s="8"/>
      <c r="CW422" s="8"/>
      <c r="CX422" s="32"/>
      <c r="CY422" s="32"/>
      <c r="CZ422" s="32"/>
      <c r="DA422" s="32"/>
      <c r="DB422" s="32"/>
      <c r="DC422" s="32"/>
      <c r="DD422" s="32"/>
      <c r="DE422" s="32"/>
      <c r="DF422" s="32"/>
      <c r="DG422" s="32"/>
      <c r="DH422" s="4"/>
      <c r="DI422" s="4"/>
      <c r="DJ422" s="4"/>
      <c r="DK422" s="4"/>
      <c r="DL422" s="4"/>
      <c r="DM422" s="32"/>
      <c r="DN422" s="32"/>
      <c r="DO422" s="32"/>
      <c r="DP422" s="4"/>
      <c r="DQ422" s="8"/>
      <c r="DR422" s="8"/>
      <c r="DS422" s="8"/>
      <c r="DT422" s="8"/>
      <c r="DU422" s="8"/>
      <c r="DV422" s="8"/>
      <c r="DW422" s="8"/>
      <c r="DX422" s="4"/>
      <c r="DY422" s="32"/>
      <c r="DZ422" s="8"/>
      <c r="EA422" s="32"/>
      <c r="EB422" s="8"/>
      <c r="EC422" s="32"/>
      <c r="ED422" s="32"/>
      <c r="EE422" s="8"/>
      <c r="EQ422" s="32"/>
      <c r="ER422" s="32"/>
      <c r="ES422" s="32"/>
      <c r="ET422" s="32"/>
      <c r="EU422" s="32"/>
      <c r="EV422" s="32"/>
      <c r="EW422" s="32"/>
    </row>
    <row r="423" spans="1:153" ht="15.6" x14ac:dyDescent="0.3">
      <c r="A423" s="5"/>
      <c r="BW423" s="8"/>
      <c r="CA423" s="8"/>
      <c r="CB423" s="8"/>
      <c r="CC423" s="8"/>
      <c r="CD423" s="8"/>
      <c r="CE423" s="8"/>
      <c r="CF423" s="8"/>
      <c r="CG423" s="8"/>
      <c r="CH423" s="8"/>
      <c r="CI423" s="8"/>
      <c r="CJ423" s="8"/>
      <c r="CK423" s="8"/>
      <c r="CL423" s="8"/>
      <c r="CM423" s="32"/>
      <c r="CN423" s="32"/>
      <c r="CO423" s="8"/>
      <c r="CP423" s="8"/>
      <c r="CQ423" s="8"/>
      <c r="CR423" s="8"/>
      <c r="CS423" s="8"/>
      <c r="CT423" s="8"/>
      <c r="CU423" s="8"/>
      <c r="CV423" s="8"/>
      <c r="CW423" s="8"/>
      <c r="CX423" s="32"/>
      <c r="CY423" s="32"/>
      <c r="CZ423" s="32"/>
      <c r="DA423" s="32"/>
      <c r="DB423" s="32"/>
      <c r="DC423" s="32"/>
      <c r="DD423" s="32"/>
      <c r="DE423" s="32"/>
      <c r="DF423" s="32"/>
      <c r="DG423" s="32"/>
      <c r="DH423" s="4"/>
      <c r="DI423" s="4"/>
      <c r="DJ423" s="4"/>
      <c r="DK423" s="4"/>
      <c r="DL423" s="4"/>
      <c r="DM423" s="32"/>
      <c r="DN423" s="32"/>
      <c r="DO423" s="32"/>
      <c r="DP423" s="4"/>
      <c r="DQ423" s="8"/>
      <c r="DR423" s="8"/>
      <c r="DS423" s="8"/>
      <c r="DT423" s="8"/>
      <c r="DU423" s="8"/>
      <c r="DV423" s="8"/>
      <c r="DW423" s="8"/>
      <c r="DX423" s="4"/>
      <c r="DY423" s="32"/>
      <c r="DZ423" s="8"/>
      <c r="EA423" s="32"/>
      <c r="EB423" s="8"/>
      <c r="EC423" s="32"/>
      <c r="ED423" s="32"/>
      <c r="EE423" s="8"/>
      <c r="EQ423" s="32"/>
      <c r="ER423" s="32"/>
      <c r="ES423" s="32"/>
      <c r="ET423" s="32"/>
      <c r="EU423" s="32"/>
      <c r="EV423" s="32"/>
      <c r="EW423" s="32"/>
    </row>
    <row r="424" spans="1:153" ht="15.6" x14ac:dyDescent="0.3">
      <c r="A424" s="5"/>
      <c r="BW424" s="8"/>
      <c r="CA424" s="8"/>
      <c r="CB424" s="8"/>
      <c r="CC424" s="8"/>
      <c r="CD424" s="8"/>
      <c r="CE424" s="8"/>
      <c r="CF424" s="8"/>
      <c r="CG424" s="8"/>
      <c r="CH424" s="8"/>
      <c r="CI424" s="8"/>
      <c r="CJ424" s="8"/>
      <c r="CK424" s="8"/>
      <c r="CL424" s="8"/>
      <c r="CM424" s="32"/>
      <c r="CN424" s="32"/>
      <c r="CO424" s="8"/>
      <c r="CP424" s="8"/>
      <c r="CQ424" s="8"/>
      <c r="CR424" s="8"/>
      <c r="CS424" s="8"/>
      <c r="CT424" s="8"/>
      <c r="CU424" s="8"/>
      <c r="CV424" s="8"/>
      <c r="CW424" s="8"/>
      <c r="CX424" s="32"/>
      <c r="CY424" s="32"/>
      <c r="CZ424" s="32"/>
      <c r="DA424" s="32"/>
      <c r="DB424" s="32"/>
      <c r="DC424" s="32"/>
      <c r="DD424" s="32"/>
      <c r="DE424" s="32"/>
      <c r="DF424" s="32"/>
      <c r="DG424" s="32"/>
      <c r="DH424" s="4"/>
      <c r="DI424" s="4"/>
      <c r="DJ424" s="4"/>
      <c r="DK424" s="4"/>
      <c r="DL424" s="4"/>
      <c r="DM424" s="32"/>
      <c r="DN424" s="32"/>
      <c r="DO424" s="32"/>
      <c r="DP424" s="4"/>
      <c r="DQ424" s="8"/>
      <c r="DR424" s="8"/>
      <c r="DS424" s="8"/>
      <c r="DT424" s="8"/>
      <c r="DU424" s="8"/>
      <c r="DV424" s="8"/>
      <c r="DW424" s="8"/>
      <c r="DX424" s="4"/>
      <c r="DY424" s="32"/>
      <c r="DZ424" s="8"/>
      <c r="EA424" s="32"/>
      <c r="EB424" s="8"/>
      <c r="EC424" s="32"/>
      <c r="ED424" s="32"/>
      <c r="EE424" s="8"/>
      <c r="EQ424" s="32"/>
      <c r="ER424" s="32"/>
      <c r="ES424" s="32"/>
      <c r="ET424" s="32"/>
      <c r="EU424" s="32"/>
      <c r="EV424" s="32"/>
      <c r="EW424" s="32"/>
    </row>
    <row r="425" spans="1:153" ht="15.6" x14ac:dyDescent="0.3">
      <c r="A425" s="5"/>
      <c r="BW425" s="8"/>
      <c r="CA425" s="8"/>
      <c r="CB425" s="8"/>
      <c r="CC425" s="8"/>
      <c r="CD425" s="8"/>
      <c r="CE425" s="8"/>
      <c r="CF425" s="8"/>
      <c r="CG425" s="8"/>
      <c r="CH425" s="8"/>
      <c r="CI425" s="8"/>
      <c r="CJ425" s="8"/>
      <c r="CK425" s="8"/>
      <c r="CL425" s="8"/>
      <c r="CM425" s="32"/>
      <c r="CN425" s="32"/>
      <c r="CO425" s="8"/>
      <c r="CP425" s="8"/>
      <c r="CQ425" s="8"/>
      <c r="CR425" s="8"/>
      <c r="CS425" s="8"/>
      <c r="CT425" s="8"/>
      <c r="CU425" s="8"/>
      <c r="CV425" s="8"/>
      <c r="CW425" s="8"/>
      <c r="CX425" s="32"/>
      <c r="CY425" s="32"/>
      <c r="CZ425" s="32"/>
      <c r="DA425" s="32"/>
      <c r="DB425" s="32"/>
      <c r="DC425" s="32"/>
      <c r="DD425" s="32"/>
      <c r="DE425" s="32"/>
      <c r="DF425" s="32"/>
      <c r="DG425" s="32"/>
      <c r="DH425" s="4"/>
      <c r="DI425" s="4"/>
      <c r="DJ425" s="4"/>
      <c r="DK425" s="4"/>
      <c r="DL425" s="4"/>
      <c r="DM425" s="32"/>
      <c r="DN425" s="32"/>
      <c r="DO425" s="32"/>
      <c r="DP425" s="4"/>
      <c r="DQ425" s="8"/>
      <c r="DR425" s="8"/>
      <c r="DS425" s="8"/>
      <c r="DT425" s="8"/>
      <c r="DU425" s="8"/>
      <c r="DV425" s="8"/>
      <c r="DW425" s="8"/>
      <c r="DX425" s="4"/>
      <c r="DY425" s="32"/>
      <c r="DZ425" s="8"/>
      <c r="EA425" s="32"/>
      <c r="EB425" s="8"/>
      <c r="EC425" s="32"/>
      <c r="ED425" s="32"/>
      <c r="EE425" s="8"/>
      <c r="EQ425" s="32"/>
      <c r="ER425" s="32"/>
      <c r="ES425" s="32"/>
      <c r="ET425" s="32"/>
      <c r="EU425" s="32"/>
      <c r="EV425" s="32"/>
      <c r="EW425" s="32"/>
    </row>
    <row r="426" spans="1:153" ht="15.6" x14ac:dyDescent="0.3">
      <c r="A426" s="5"/>
      <c r="BW426" s="8"/>
      <c r="CA426" s="8"/>
      <c r="CB426" s="8"/>
      <c r="CC426" s="8"/>
      <c r="CD426" s="8"/>
      <c r="CE426" s="8"/>
      <c r="CF426" s="8"/>
      <c r="CG426" s="8"/>
      <c r="CH426" s="8"/>
      <c r="CI426" s="8"/>
      <c r="CJ426" s="8"/>
      <c r="CK426" s="8"/>
      <c r="CL426" s="8"/>
      <c r="CM426" s="32"/>
      <c r="CN426" s="32"/>
      <c r="CO426" s="8"/>
      <c r="CP426" s="8"/>
      <c r="CQ426" s="8"/>
      <c r="CR426" s="8"/>
      <c r="CS426" s="8"/>
      <c r="CT426" s="8"/>
      <c r="CU426" s="8"/>
      <c r="CV426" s="8"/>
      <c r="CW426" s="8"/>
      <c r="CX426" s="32"/>
      <c r="CY426" s="32"/>
      <c r="CZ426" s="32"/>
      <c r="DA426" s="32"/>
      <c r="DB426" s="32"/>
      <c r="DC426" s="32"/>
      <c r="DD426" s="32"/>
      <c r="DE426" s="32"/>
      <c r="DF426" s="32"/>
      <c r="DG426" s="32"/>
      <c r="DH426" s="4"/>
      <c r="DI426" s="4"/>
      <c r="DJ426" s="4"/>
      <c r="DK426" s="4"/>
      <c r="DL426" s="4"/>
      <c r="DM426" s="32"/>
      <c r="DN426" s="32"/>
      <c r="DO426" s="32"/>
      <c r="DP426" s="4"/>
      <c r="DQ426" s="8"/>
      <c r="DR426" s="8"/>
      <c r="DS426" s="8"/>
      <c r="DT426" s="8"/>
      <c r="DU426" s="8"/>
      <c r="DV426" s="8"/>
      <c r="DW426" s="8"/>
      <c r="DX426" s="4"/>
      <c r="DY426" s="32"/>
      <c r="DZ426" s="8"/>
      <c r="EA426" s="32"/>
      <c r="EB426" s="8"/>
      <c r="EC426" s="32"/>
      <c r="ED426" s="32"/>
      <c r="EE426" s="8"/>
      <c r="EQ426" s="32"/>
      <c r="ER426" s="32"/>
      <c r="ES426" s="32"/>
      <c r="ET426" s="32"/>
      <c r="EU426" s="32"/>
      <c r="EV426" s="32"/>
      <c r="EW426" s="32"/>
    </row>
    <row r="427" spans="1:153" ht="15.6" x14ac:dyDescent="0.3">
      <c r="A427" s="5"/>
      <c r="BW427" s="8"/>
      <c r="CA427" s="8"/>
      <c r="CB427" s="8"/>
      <c r="CC427" s="8"/>
      <c r="CD427" s="8"/>
      <c r="CE427" s="8"/>
      <c r="CF427" s="8"/>
      <c r="CG427" s="8"/>
      <c r="CH427" s="8"/>
      <c r="CI427" s="8"/>
      <c r="CJ427" s="8"/>
      <c r="CK427" s="8"/>
      <c r="CL427" s="8"/>
      <c r="CM427" s="32"/>
      <c r="CN427" s="32"/>
      <c r="CO427" s="8"/>
      <c r="CP427" s="8"/>
      <c r="CQ427" s="8"/>
      <c r="CR427" s="8"/>
      <c r="CS427" s="8"/>
      <c r="CT427" s="8"/>
      <c r="CU427" s="8"/>
      <c r="CV427" s="8"/>
      <c r="CW427" s="8"/>
      <c r="CX427" s="32"/>
      <c r="CY427" s="32"/>
      <c r="CZ427" s="32"/>
      <c r="DA427" s="32"/>
      <c r="DB427" s="32"/>
      <c r="DC427" s="32"/>
      <c r="DD427" s="32"/>
      <c r="DE427" s="32"/>
      <c r="DF427" s="32"/>
      <c r="DG427" s="32"/>
      <c r="DH427" s="4"/>
      <c r="DI427" s="4"/>
      <c r="DJ427" s="4"/>
      <c r="DK427" s="4"/>
      <c r="DL427" s="4"/>
      <c r="DM427" s="32"/>
      <c r="DN427" s="32"/>
      <c r="DO427" s="32"/>
      <c r="DP427" s="4"/>
      <c r="DQ427" s="8"/>
      <c r="DR427" s="8"/>
      <c r="DS427" s="8"/>
      <c r="DT427" s="8"/>
      <c r="DU427" s="8"/>
      <c r="DV427" s="8"/>
      <c r="DW427" s="8"/>
      <c r="DX427" s="4"/>
      <c r="DY427" s="32"/>
      <c r="DZ427" s="8"/>
      <c r="EA427" s="32"/>
      <c r="EB427" s="8"/>
      <c r="EC427" s="32"/>
      <c r="ED427" s="32"/>
      <c r="EE427" s="8"/>
      <c r="EQ427" s="32"/>
      <c r="ER427" s="32"/>
      <c r="ES427" s="32"/>
      <c r="ET427" s="32"/>
      <c r="EU427" s="32"/>
      <c r="EV427" s="32"/>
      <c r="EW427" s="32"/>
    </row>
    <row r="428" spans="1:153" ht="15.6" x14ac:dyDescent="0.3">
      <c r="A428" s="5"/>
      <c r="BW428" s="8"/>
      <c r="CA428" s="8"/>
      <c r="CB428" s="8"/>
      <c r="CC428" s="8"/>
      <c r="CD428" s="8"/>
      <c r="CE428" s="8"/>
      <c r="CF428" s="8"/>
      <c r="CG428" s="8"/>
      <c r="CH428" s="8"/>
      <c r="CI428" s="8"/>
      <c r="CJ428" s="8"/>
      <c r="CK428" s="8"/>
      <c r="CL428" s="8"/>
      <c r="CM428" s="32"/>
      <c r="CN428" s="32"/>
      <c r="CO428" s="8"/>
      <c r="CP428" s="8"/>
      <c r="CQ428" s="8"/>
      <c r="CR428" s="8"/>
      <c r="CS428" s="8"/>
      <c r="CT428" s="8"/>
      <c r="CU428" s="8"/>
      <c r="CV428" s="8"/>
      <c r="CW428" s="8"/>
      <c r="CX428" s="32"/>
      <c r="CY428" s="32"/>
      <c r="CZ428" s="32"/>
      <c r="DA428" s="32"/>
      <c r="DB428" s="32"/>
      <c r="DC428" s="32"/>
      <c r="DD428" s="32"/>
      <c r="DE428" s="32"/>
      <c r="DF428" s="32"/>
      <c r="DG428" s="32"/>
      <c r="DH428" s="4"/>
      <c r="DI428" s="4"/>
      <c r="DJ428" s="4"/>
      <c r="DK428" s="4"/>
      <c r="DL428" s="4"/>
      <c r="DM428" s="32"/>
      <c r="DN428" s="32"/>
      <c r="DO428" s="32"/>
      <c r="DP428" s="4"/>
      <c r="DQ428" s="8"/>
      <c r="DR428" s="8"/>
      <c r="DS428" s="8"/>
      <c r="DT428" s="8"/>
      <c r="DU428" s="8"/>
      <c r="DV428" s="8"/>
      <c r="DW428" s="8"/>
      <c r="DX428" s="4"/>
      <c r="DY428" s="32"/>
      <c r="DZ428" s="8"/>
      <c r="EA428" s="32"/>
      <c r="EB428" s="8"/>
      <c r="EC428" s="32"/>
      <c r="ED428" s="32"/>
      <c r="EE428" s="8"/>
      <c r="EQ428" s="32"/>
      <c r="ER428" s="32"/>
      <c r="ES428" s="32"/>
      <c r="ET428" s="32"/>
      <c r="EU428" s="32"/>
      <c r="EV428" s="32"/>
      <c r="EW428" s="32"/>
    </row>
    <row r="429" spans="1:153" ht="15.6" x14ac:dyDescent="0.3">
      <c r="A429" s="5"/>
      <c r="BW429" s="8"/>
      <c r="CA429" s="8"/>
      <c r="CB429" s="8"/>
      <c r="CC429" s="8"/>
      <c r="CD429" s="8"/>
      <c r="CE429" s="8"/>
      <c r="CF429" s="8"/>
      <c r="CG429" s="8"/>
      <c r="CH429" s="8"/>
      <c r="CI429" s="8"/>
      <c r="CJ429" s="8"/>
      <c r="CK429" s="8"/>
      <c r="CL429" s="8"/>
      <c r="CM429" s="32"/>
      <c r="CN429" s="32"/>
      <c r="CO429" s="8"/>
      <c r="CP429" s="8"/>
      <c r="CQ429" s="8"/>
      <c r="CR429" s="8"/>
      <c r="CS429" s="8"/>
      <c r="CT429" s="8"/>
      <c r="CU429" s="8"/>
      <c r="CV429" s="8"/>
      <c r="CW429" s="8"/>
      <c r="CX429" s="32"/>
      <c r="CY429" s="32"/>
      <c r="CZ429" s="32"/>
      <c r="DA429" s="32"/>
      <c r="DB429" s="32"/>
      <c r="DC429" s="32"/>
      <c r="DD429" s="32"/>
      <c r="DE429" s="32"/>
      <c r="DF429" s="32"/>
      <c r="DG429" s="32"/>
      <c r="DH429" s="4"/>
      <c r="DI429" s="4"/>
      <c r="DJ429" s="4"/>
      <c r="DK429" s="4"/>
      <c r="DL429" s="4"/>
      <c r="DM429" s="32"/>
      <c r="DN429" s="32"/>
      <c r="DO429" s="32"/>
      <c r="DP429" s="4"/>
      <c r="DQ429" s="8"/>
      <c r="DR429" s="8"/>
      <c r="DS429" s="8"/>
      <c r="DT429" s="8"/>
      <c r="DU429" s="8"/>
      <c r="DV429" s="8"/>
      <c r="DW429" s="8"/>
      <c r="DX429" s="4"/>
      <c r="DY429" s="32"/>
      <c r="DZ429" s="8"/>
      <c r="EA429" s="32"/>
      <c r="EB429" s="8"/>
      <c r="EC429" s="32"/>
      <c r="ED429" s="32"/>
      <c r="EE429" s="8"/>
      <c r="EQ429" s="32"/>
      <c r="ER429" s="32"/>
      <c r="ES429" s="32"/>
      <c r="ET429" s="32"/>
      <c r="EU429" s="32"/>
      <c r="EV429" s="32"/>
      <c r="EW429" s="32"/>
    </row>
    <row r="430" spans="1:153" ht="15.6" x14ac:dyDescent="0.3">
      <c r="A430" s="5"/>
      <c r="BW430" s="8"/>
      <c r="CA430" s="8"/>
      <c r="CB430" s="8"/>
      <c r="CC430" s="8"/>
      <c r="CD430" s="8"/>
      <c r="CE430" s="8"/>
      <c r="CF430" s="8"/>
      <c r="CG430" s="8"/>
      <c r="CH430" s="8"/>
      <c r="CI430" s="8"/>
      <c r="CJ430" s="8"/>
      <c r="CK430" s="8"/>
      <c r="CL430" s="8"/>
      <c r="CM430" s="32"/>
      <c r="CN430" s="32"/>
      <c r="CO430" s="8"/>
      <c r="CP430" s="8"/>
      <c r="CQ430" s="8"/>
      <c r="CR430" s="8"/>
      <c r="CS430" s="8"/>
      <c r="CT430" s="8"/>
      <c r="CU430" s="8"/>
      <c r="CV430" s="8"/>
      <c r="CW430" s="8"/>
      <c r="CX430" s="32"/>
      <c r="CY430" s="32"/>
      <c r="CZ430" s="32"/>
      <c r="DA430" s="32"/>
      <c r="DB430" s="32"/>
      <c r="DC430" s="32"/>
      <c r="DD430" s="32"/>
      <c r="DE430" s="32"/>
      <c r="DF430" s="32"/>
      <c r="DG430" s="32"/>
      <c r="DH430" s="4"/>
      <c r="DI430" s="4"/>
      <c r="DJ430" s="4"/>
      <c r="DK430" s="4"/>
      <c r="DL430" s="4"/>
      <c r="DM430" s="32"/>
      <c r="DN430" s="32"/>
      <c r="DO430" s="32"/>
      <c r="DP430" s="4"/>
      <c r="DQ430" s="8"/>
      <c r="DR430" s="8"/>
      <c r="DS430" s="8"/>
      <c r="DT430" s="8"/>
      <c r="DU430" s="8"/>
      <c r="DV430" s="8"/>
      <c r="DW430" s="8"/>
      <c r="DX430" s="4"/>
      <c r="DY430" s="32"/>
      <c r="DZ430" s="8"/>
      <c r="EA430" s="32"/>
      <c r="EB430" s="8"/>
      <c r="EC430" s="32"/>
      <c r="ED430" s="32"/>
      <c r="EE430" s="8"/>
      <c r="EQ430" s="32"/>
      <c r="ER430" s="32"/>
      <c r="ES430" s="32"/>
      <c r="ET430" s="32"/>
      <c r="EU430" s="32"/>
      <c r="EV430" s="32"/>
      <c r="EW430" s="32"/>
    </row>
    <row r="431" spans="1:153" ht="15.6" x14ac:dyDescent="0.3">
      <c r="A431" s="5"/>
      <c r="BW431" s="8"/>
      <c r="CA431" s="8"/>
      <c r="CB431" s="8"/>
      <c r="CC431" s="8"/>
      <c r="CD431" s="8"/>
      <c r="CE431" s="8"/>
      <c r="CF431" s="8"/>
      <c r="CG431" s="8"/>
      <c r="CH431" s="8"/>
      <c r="CI431" s="8"/>
      <c r="CJ431" s="8"/>
      <c r="CK431" s="8"/>
      <c r="CL431" s="8"/>
      <c r="CM431" s="32"/>
      <c r="CN431" s="32"/>
      <c r="CO431" s="8"/>
      <c r="CP431" s="8"/>
      <c r="CQ431" s="8"/>
      <c r="CR431" s="8"/>
      <c r="CS431" s="8"/>
      <c r="CT431" s="8"/>
      <c r="CU431" s="8"/>
      <c r="CV431" s="8"/>
      <c r="CW431" s="8"/>
      <c r="CX431" s="32"/>
      <c r="CY431" s="32"/>
      <c r="CZ431" s="32"/>
      <c r="DA431" s="32"/>
      <c r="DB431" s="32"/>
      <c r="DC431" s="32"/>
      <c r="DD431" s="32"/>
      <c r="DE431" s="32"/>
      <c r="DF431" s="32"/>
      <c r="DG431" s="32"/>
      <c r="DH431" s="4"/>
      <c r="DI431" s="4"/>
      <c r="DJ431" s="4"/>
      <c r="DK431" s="4"/>
      <c r="DL431" s="4"/>
      <c r="DM431" s="32"/>
      <c r="DN431" s="32"/>
      <c r="DO431" s="32"/>
      <c r="DP431" s="4"/>
      <c r="DQ431" s="8"/>
      <c r="DR431" s="8"/>
      <c r="DS431" s="8"/>
      <c r="DT431" s="8"/>
      <c r="DU431" s="8"/>
      <c r="DV431" s="8"/>
      <c r="DW431" s="8"/>
      <c r="DX431" s="4"/>
      <c r="DY431" s="32"/>
      <c r="DZ431" s="8"/>
      <c r="EA431" s="32"/>
      <c r="EB431" s="8"/>
      <c r="EC431" s="32"/>
      <c r="ED431" s="32"/>
      <c r="EE431" s="8"/>
      <c r="EQ431" s="32"/>
      <c r="ER431" s="32"/>
      <c r="ES431" s="32"/>
      <c r="ET431" s="32"/>
      <c r="EU431" s="32"/>
      <c r="EV431" s="32"/>
      <c r="EW431" s="32"/>
    </row>
    <row r="432" spans="1:153" ht="15.6" x14ac:dyDescent="0.3">
      <c r="A432" s="5"/>
      <c r="BW432" s="8"/>
      <c r="CA432" s="8"/>
      <c r="CB432" s="8"/>
      <c r="CC432" s="8"/>
      <c r="CD432" s="8"/>
      <c r="CE432" s="8"/>
      <c r="CF432" s="8"/>
      <c r="CG432" s="8"/>
      <c r="CH432" s="8"/>
      <c r="CI432" s="8"/>
      <c r="CJ432" s="8"/>
      <c r="CK432" s="8"/>
      <c r="CL432" s="8"/>
      <c r="CM432" s="32"/>
      <c r="CN432" s="32"/>
      <c r="CO432" s="8"/>
      <c r="CP432" s="8"/>
      <c r="CQ432" s="8"/>
      <c r="CR432" s="8"/>
      <c r="CS432" s="8"/>
      <c r="CT432" s="8"/>
      <c r="CU432" s="8"/>
      <c r="CV432" s="8"/>
      <c r="CW432" s="8"/>
      <c r="CX432" s="32"/>
      <c r="CY432" s="32"/>
      <c r="CZ432" s="32"/>
      <c r="DA432" s="32"/>
      <c r="DB432" s="32"/>
      <c r="DC432" s="32"/>
      <c r="DD432" s="32"/>
      <c r="DE432" s="32"/>
      <c r="DF432" s="32"/>
      <c r="DG432" s="32"/>
      <c r="DH432" s="4"/>
      <c r="DI432" s="4"/>
      <c r="DJ432" s="4"/>
      <c r="DK432" s="4"/>
      <c r="DL432" s="4"/>
      <c r="DM432" s="32"/>
      <c r="DN432" s="32"/>
      <c r="DO432" s="32"/>
      <c r="DP432" s="4"/>
      <c r="DQ432" s="8"/>
      <c r="DR432" s="8"/>
      <c r="DS432" s="8"/>
      <c r="DT432" s="8"/>
      <c r="DU432" s="8"/>
      <c r="DV432" s="8"/>
      <c r="DW432" s="8"/>
      <c r="DX432" s="4"/>
      <c r="DY432" s="32"/>
      <c r="DZ432" s="8"/>
      <c r="EA432" s="32"/>
      <c r="EB432" s="8"/>
      <c r="EC432" s="32"/>
      <c r="ED432" s="32"/>
      <c r="EE432" s="8"/>
      <c r="EQ432" s="32"/>
      <c r="ER432" s="32"/>
      <c r="ES432" s="32"/>
      <c r="ET432" s="32"/>
      <c r="EU432" s="32"/>
      <c r="EV432" s="32"/>
      <c r="EW432" s="32"/>
    </row>
    <row r="433" spans="1:153" ht="15.6" x14ac:dyDescent="0.3">
      <c r="A433" s="5"/>
      <c r="BW433" s="8"/>
      <c r="CA433" s="8"/>
      <c r="CB433" s="8"/>
      <c r="CC433" s="8"/>
      <c r="CD433" s="8"/>
      <c r="CE433" s="8"/>
      <c r="CF433" s="8"/>
      <c r="CG433" s="8"/>
      <c r="CH433" s="8"/>
      <c r="CI433" s="8"/>
      <c r="CJ433" s="8"/>
      <c r="CK433" s="8"/>
      <c r="CL433" s="8"/>
      <c r="CM433" s="32"/>
      <c r="CN433" s="32"/>
      <c r="CO433" s="8"/>
      <c r="CP433" s="8"/>
      <c r="CQ433" s="8"/>
      <c r="CR433" s="8"/>
      <c r="CS433" s="8"/>
      <c r="CT433" s="8"/>
      <c r="CU433" s="8"/>
      <c r="CV433" s="8"/>
      <c r="CW433" s="8"/>
      <c r="CX433" s="32"/>
      <c r="CY433" s="32"/>
      <c r="CZ433" s="32"/>
      <c r="DA433" s="32"/>
      <c r="DB433" s="32"/>
      <c r="DC433" s="32"/>
      <c r="DD433" s="32"/>
      <c r="DE433" s="32"/>
      <c r="DF433" s="32"/>
      <c r="DG433" s="32"/>
      <c r="DH433" s="4"/>
      <c r="DI433" s="4"/>
      <c r="DJ433" s="4"/>
      <c r="DK433" s="4"/>
      <c r="DL433" s="4"/>
      <c r="DM433" s="32"/>
      <c r="DN433" s="32"/>
      <c r="DO433" s="32"/>
      <c r="DP433" s="4"/>
      <c r="DQ433" s="8"/>
      <c r="DR433" s="8"/>
      <c r="DS433" s="8"/>
      <c r="DT433" s="8"/>
      <c r="DU433" s="8"/>
      <c r="DV433" s="8"/>
      <c r="DW433" s="8"/>
      <c r="DX433" s="4"/>
      <c r="DY433" s="32"/>
      <c r="DZ433" s="8"/>
      <c r="EA433" s="32"/>
      <c r="EB433" s="8"/>
      <c r="EC433" s="32"/>
      <c r="ED433" s="32"/>
      <c r="EE433" s="8"/>
      <c r="EQ433" s="32"/>
      <c r="ER433" s="32"/>
      <c r="ES433" s="32"/>
      <c r="ET433" s="32"/>
      <c r="EU433" s="32"/>
      <c r="EV433" s="32"/>
      <c r="EW433" s="32"/>
    </row>
    <row r="434" spans="1:153" ht="15.6" x14ac:dyDescent="0.3">
      <c r="A434" s="5"/>
      <c r="BW434" s="8"/>
      <c r="CA434" s="8"/>
      <c r="CB434" s="8"/>
      <c r="CC434" s="8"/>
      <c r="CD434" s="8"/>
      <c r="CE434" s="8"/>
      <c r="CF434" s="8"/>
      <c r="CG434" s="8"/>
      <c r="CH434" s="8"/>
      <c r="CI434" s="8"/>
      <c r="CJ434" s="8"/>
      <c r="CK434" s="8"/>
      <c r="CL434" s="8"/>
      <c r="CM434" s="32"/>
      <c r="CN434" s="32"/>
      <c r="CO434" s="8"/>
      <c r="CP434" s="8"/>
      <c r="CQ434" s="8"/>
      <c r="CR434" s="8"/>
      <c r="CS434" s="8"/>
      <c r="CT434" s="8"/>
      <c r="CU434" s="8"/>
      <c r="CV434" s="8"/>
      <c r="CW434" s="8"/>
      <c r="CX434" s="32"/>
      <c r="CY434" s="32"/>
      <c r="CZ434" s="32"/>
      <c r="DA434" s="32"/>
      <c r="DB434" s="32"/>
      <c r="DC434" s="32"/>
      <c r="DD434" s="32"/>
      <c r="DE434" s="32"/>
      <c r="DF434" s="32"/>
      <c r="DG434" s="32"/>
      <c r="DH434" s="4"/>
      <c r="DI434" s="4"/>
      <c r="DJ434" s="4"/>
      <c r="DK434" s="4"/>
      <c r="DL434" s="4"/>
      <c r="DM434" s="32"/>
      <c r="DN434" s="32"/>
      <c r="DO434" s="32"/>
      <c r="DP434" s="4"/>
      <c r="DQ434" s="8"/>
      <c r="DR434" s="8"/>
      <c r="DS434" s="8"/>
      <c r="DT434" s="8"/>
      <c r="DU434" s="8"/>
      <c r="DV434" s="8"/>
      <c r="DW434" s="8"/>
      <c r="DX434" s="4"/>
      <c r="DY434" s="32"/>
      <c r="DZ434" s="8"/>
      <c r="EA434" s="32"/>
      <c r="EB434" s="8"/>
      <c r="EC434" s="32"/>
      <c r="ED434" s="32"/>
      <c r="EE434" s="8"/>
      <c r="EQ434" s="32"/>
      <c r="ER434" s="32"/>
      <c r="ES434" s="32"/>
      <c r="ET434" s="32"/>
      <c r="EU434" s="32"/>
      <c r="EV434" s="32"/>
      <c r="EW434" s="32"/>
    </row>
    <row r="435" spans="1:153" ht="15.6" x14ac:dyDescent="0.3">
      <c r="A435" s="5"/>
      <c r="BW435" s="8"/>
      <c r="CA435" s="8"/>
      <c r="CB435" s="8"/>
      <c r="CC435" s="8"/>
      <c r="CD435" s="8"/>
      <c r="CE435" s="8"/>
      <c r="CF435" s="8"/>
      <c r="CG435" s="8"/>
      <c r="CH435" s="8"/>
      <c r="CI435" s="8"/>
      <c r="CJ435" s="8"/>
      <c r="CK435" s="8"/>
      <c r="CL435" s="8"/>
      <c r="CM435" s="32"/>
      <c r="CN435" s="32"/>
      <c r="CO435" s="8"/>
      <c r="CP435" s="8"/>
      <c r="CQ435" s="8"/>
      <c r="CR435" s="8"/>
      <c r="CS435" s="8"/>
      <c r="CT435" s="8"/>
      <c r="CU435" s="8"/>
      <c r="CV435" s="8"/>
      <c r="CW435" s="8"/>
      <c r="CX435" s="32"/>
      <c r="CY435" s="32"/>
      <c r="CZ435" s="32"/>
      <c r="DA435" s="32"/>
      <c r="DB435" s="32"/>
      <c r="DC435" s="32"/>
      <c r="DD435" s="32"/>
      <c r="DE435" s="32"/>
      <c r="DF435" s="32"/>
      <c r="DG435" s="32"/>
      <c r="DH435" s="4"/>
      <c r="DI435" s="4"/>
      <c r="DJ435" s="4"/>
      <c r="DK435" s="4"/>
      <c r="DL435" s="4"/>
      <c r="DM435" s="32"/>
      <c r="DN435" s="32"/>
      <c r="DO435" s="32"/>
      <c r="DP435" s="4"/>
      <c r="DQ435" s="8"/>
      <c r="DR435" s="8"/>
      <c r="DS435" s="8"/>
      <c r="DT435" s="8"/>
      <c r="DU435" s="8"/>
      <c r="DV435" s="8"/>
      <c r="DW435" s="8"/>
      <c r="DX435" s="4"/>
      <c r="DY435" s="32"/>
      <c r="DZ435" s="8"/>
      <c r="EA435" s="32"/>
      <c r="EB435" s="8"/>
      <c r="EC435" s="32"/>
      <c r="ED435" s="32"/>
      <c r="EE435" s="8"/>
      <c r="EQ435" s="32"/>
      <c r="ER435" s="32"/>
      <c r="ES435" s="32"/>
      <c r="ET435" s="32"/>
      <c r="EU435" s="32"/>
      <c r="EV435" s="32"/>
      <c r="EW435" s="32"/>
    </row>
    <row r="436" spans="1:153" ht="15.6" x14ac:dyDescent="0.3">
      <c r="A436" s="5"/>
      <c r="BW436" s="8"/>
      <c r="CA436" s="8"/>
      <c r="CB436" s="8"/>
      <c r="CC436" s="8"/>
      <c r="CD436" s="8"/>
      <c r="CE436" s="8"/>
      <c r="CF436" s="8"/>
      <c r="CG436" s="8"/>
      <c r="CH436" s="8"/>
      <c r="CI436" s="8"/>
      <c r="CJ436" s="8"/>
      <c r="CK436" s="8"/>
      <c r="CL436" s="8"/>
      <c r="CM436" s="32"/>
      <c r="CN436" s="32"/>
      <c r="CO436" s="8"/>
      <c r="CP436" s="8"/>
      <c r="CQ436" s="8"/>
      <c r="CR436" s="8"/>
      <c r="CS436" s="8"/>
      <c r="CT436" s="8"/>
      <c r="CU436" s="8"/>
      <c r="CV436" s="8"/>
      <c r="CW436" s="8"/>
      <c r="CX436" s="32"/>
      <c r="CY436" s="32"/>
      <c r="CZ436" s="32"/>
      <c r="DA436" s="32"/>
      <c r="DB436" s="32"/>
      <c r="DC436" s="32"/>
      <c r="DD436" s="32"/>
      <c r="DE436" s="32"/>
      <c r="DF436" s="32"/>
      <c r="DG436" s="32"/>
      <c r="DH436" s="4"/>
      <c r="DI436" s="4"/>
      <c r="DJ436" s="4"/>
      <c r="DK436" s="4"/>
      <c r="DL436" s="4"/>
      <c r="DM436" s="32"/>
      <c r="DN436" s="32"/>
      <c r="DO436" s="32"/>
      <c r="DP436" s="4"/>
      <c r="DQ436" s="8"/>
      <c r="DR436" s="8"/>
      <c r="DS436" s="8"/>
      <c r="DT436" s="8"/>
      <c r="DU436" s="8"/>
      <c r="DV436" s="8"/>
      <c r="DW436" s="8"/>
      <c r="DX436" s="4"/>
      <c r="DY436" s="32"/>
      <c r="DZ436" s="8"/>
      <c r="EA436" s="32"/>
      <c r="EB436" s="8"/>
      <c r="EC436" s="32"/>
      <c r="ED436" s="32"/>
      <c r="EE436" s="8"/>
      <c r="EQ436" s="32"/>
      <c r="ER436" s="32"/>
      <c r="ES436" s="32"/>
      <c r="ET436" s="32"/>
      <c r="EU436" s="32"/>
      <c r="EV436" s="32"/>
      <c r="EW436" s="32"/>
    </row>
    <row r="437" spans="1:153" ht="15.6" x14ac:dyDescent="0.3">
      <c r="A437" s="5"/>
      <c r="BW437" s="8"/>
      <c r="CA437" s="8"/>
      <c r="CB437" s="8"/>
      <c r="CC437" s="8"/>
      <c r="CD437" s="8"/>
      <c r="CE437" s="8"/>
      <c r="CF437" s="8"/>
      <c r="CG437" s="8"/>
      <c r="CH437" s="8"/>
      <c r="CI437" s="8"/>
      <c r="CJ437" s="8"/>
      <c r="CK437" s="8"/>
      <c r="CL437" s="8"/>
      <c r="CM437" s="32"/>
      <c r="CN437" s="32"/>
      <c r="CO437" s="8"/>
      <c r="CP437" s="8"/>
      <c r="CQ437" s="8"/>
      <c r="CR437" s="8"/>
      <c r="CS437" s="8"/>
      <c r="CT437" s="8"/>
      <c r="CU437" s="8"/>
      <c r="CV437" s="8"/>
      <c r="CW437" s="8"/>
      <c r="CX437" s="32"/>
      <c r="CY437" s="32"/>
      <c r="CZ437" s="32"/>
      <c r="DA437" s="32"/>
      <c r="DB437" s="32"/>
      <c r="DC437" s="32"/>
      <c r="DD437" s="32"/>
      <c r="DE437" s="32"/>
      <c r="DF437" s="32"/>
      <c r="DG437" s="32"/>
      <c r="DH437" s="4"/>
      <c r="DI437" s="4"/>
      <c r="DJ437" s="4"/>
      <c r="DK437" s="4"/>
      <c r="DL437" s="4"/>
      <c r="DM437" s="32"/>
      <c r="DN437" s="32"/>
      <c r="DO437" s="32"/>
      <c r="DP437" s="4"/>
      <c r="DQ437" s="8"/>
      <c r="DR437" s="8"/>
      <c r="DS437" s="8"/>
      <c r="DT437" s="8"/>
      <c r="DU437" s="8"/>
      <c r="DV437" s="8"/>
      <c r="DW437" s="8"/>
      <c r="DX437" s="4"/>
      <c r="DY437" s="32"/>
      <c r="DZ437" s="8"/>
      <c r="EA437" s="32"/>
      <c r="EB437" s="8"/>
      <c r="EC437" s="32"/>
      <c r="ED437" s="32"/>
      <c r="EE437" s="8"/>
      <c r="EQ437" s="32"/>
      <c r="ER437" s="32"/>
      <c r="ES437" s="32"/>
      <c r="ET437" s="32"/>
      <c r="EU437" s="32"/>
      <c r="EV437" s="32"/>
      <c r="EW437" s="32"/>
    </row>
    <row r="438" spans="1:153" ht="15.6" x14ac:dyDescent="0.3">
      <c r="A438" s="5"/>
      <c r="BW438" s="8"/>
      <c r="CA438" s="8"/>
      <c r="CB438" s="8"/>
      <c r="CC438" s="8"/>
      <c r="CD438" s="8"/>
      <c r="CE438" s="8"/>
      <c r="CF438" s="8"/>
      <c r="CG438" s="8"/>
      <c r="CH438" s="8"/>
      <c r="CI438" s="8"/>
      <c r="CJ438" s="8"/>
      <c r="CK438" s="8"/>
      <c r="CL438" s="8"/>
      <c r="CM438" s="32"/>
      <c r="CN438" s="32"/>
      <c r="CO438" s="8"/>
      <c r="CP438" s="8"/>
      <c r="CQ438" s="8"/>
      <c r="CR438" s="8"/>
      <c r="CS438" s="8"/>
      <c r="CT438" s="8"/>
      <c r="CU438" s="8"/>
      <c r="CV438" s="8"/>
      <c r="CW438" s="8"/>
      <c r="CX438" s="32"/>
      <c r="CY438" s="32"/>
      <c r="CZ438" s="32"/>
      <c r="DA438" s="32"/>
      <c r="DB438" s="32"/>
      <c r="DC438" s="32"/>
      <c r="DD438" s="32"/>
      <c r="DE438" s="32"/>
      <c r="DF438" s="32"/>
      <c r="DG438" s="32"/>
      <c r="DH438" s="4"/>
      <c r="DI438" s="4"/>
      <c r="DJ438" s="4"/>
      <c r="DK438" s="4"/>
      <c r="DL438" s="4"/>
      <c r="DM438" s="32"/>
      <c r="DN438" s="32"/>
      <c r="DO438" s="32"/>
      <c r="DP438" s="4"/>
      <c r="DQ438" s="8"/>
      <c r="DR438" s="8"/>
      <c r="DS438" s="8"/>
      <c r="DT438" s="8"/>
      <c r="DU438" s="8"/>
      <c r="DV438" s="8"/>
      <c r="DW438" s="8"/>
      <c r="DX438" s="4"/>
      <c r="DY438" s="32"/>
      <c r="DZ438" s="8"/>
      <c r="EA438" s="32"/>
      <c r="EB438" s="8"/>
      <c r="EC438" s="32"/>
      <c r="ED438" s="32"/>
      <c r="EE438" s="8"/>
      <c r="EQ438" s="32"/>
      <c r="ER438" s="32"/>
      <c r="ES438" s="32"/>
      <c r="ET438" s="32"/>
      <c r="EU438" s="32"/>
      <c r="EV438" s="32"/>
      <c r="EW438" s="32"/>
    </row>
    <row r="439" spans="1:153" ht="15.6" x14ac:dyDescent="0.3">
      <c r="A439" s="5"/>
      <c r="BW439" s="8"/>
      <c r="CA439" s="8"/>
      <c r="CB439" s="8"/>
      <c r="CC439" s="8"/>
      <c r="CD439" s="8"/>
      <c r="CE439" s="8"/>
      <c r="CF439" s="8"/>
      <c r="CG439" s="8"/>
      <c r="CH439" s="8"/>
      <c r="CI439" s="8"/>
      <c r="CJ439" s="8"/>
      <c r="CK439" s="8"/>
      <c r="CL439" s="8"/>
      <c r="CM439" s="32"/>
      <c r="CN439" s="32"/>
      <c r="CO439" s="8"/>
      <c r="CP439" s="8"/>
      <c r="CQ439" s="8"/>
      <c r="CR439" s="8"/>
      <c r="CS439" s="8"/>
      <c r="CT439" s="8"/>
      <c r="CU439" s="8"/>
      <c r="CV439" s="8"/>
      <c r="CW439" s="8"/>
      <c r="CX439" s="32"/>
      <c r="CY439" s="32"/>
      <c r="CZ439" s="32"/>
      <c r="DA439" s="32"/>
      <c r="DB439" s="32"/>
      <c r="DC439" s="32"/>
      <c r="DD439" s="32"/>
      <c r="DE439" s="32"/>
      <c r="DF439" s="32"/>
      <c r="DG439" s="32"/>
      <c r="DH439" s="4"/>
      <c r="DI439" s="4"/>
      <c r="DJ439" s="4"/>
      <c r="DK439" s="4"/>
      <c r="DL439" s="4"/>
      <c r="DM439" s="32"/>
      <c r="DN439" s="32"/>
      <c r="DO439" s="32"/>
      <c r="DP439" s="4"/>
      <c r="DQ439" s="8"/>
      <c r="DR439" s="8"/>
      <c r="DS439" s="8"/>
      <c r="DT439" s="8"/>
      <c r="DU439" s="8"/>
      <c r="DV439" s="8"/>
      <c r="DW439" s="8"/>
      <c r="DX439" s="4"/>
      <c r="DY439" s="32"/>
      <c r="DZ439" s="8"/>
      <c r="EA439" s="32"/>
      <c r="EB439" s="8"/>
      <c r="EC439" s="32"/>
      <c r="ED439" s="32"/>
      <c r="EE439" s="8"/>
      <c r="EQ439" s="32"/>
      <c r="ER439" s="32"/>
      <c r="ES439" s="32"/>
      <c r="ET439" s="32"/>
      <c r="EU439" s="32"/>
      <c r="EV439" s="32"/>
      <c r="EW439" s="32"/>
    </row>
    <row r="440" spans="1:153" ht="15.6" x14ac:dyDescent="0.3">
      <c r="A440" s="5"/>
      <c r="BW440" s="8"/>
      <c r="CA440" s="8"/>
      <c r="CB440" s="8"/>
      <c r="CC440" s="8"/>
      <c r="CD440" s="8"/>
      <c r="CE440" s="8"/>
      <c r="CF440" s="8"/>
      <c r="CG440" s="8"/>
      <c r="CH440" s="8"/>
      <c r="CI440" s="8"/>
      <c r="CJ440" s="8"/>
      <c r="CK440" s="8"/>
      <c r="CL440" s="8"/>
      <c r="CM440" s="32"/>
      <c r="CN440" s="32"/>
      <c r="CO440" s="8"/>
      <c r="CP440" s="8"/>
      <c r="CQ440" s="8"/>
      <c r="CR440" s="8"/>
      <c r="CS440" s="8"/>
      <c r="CT440" s="8"/>
      <c r="CU440" s="8"/>
      <c r="CV440" s="8"/>
      <c r="CW440" s="8"/>
      <c r="CX440" s="32"/>
      <c r="CY440" s="32"/>
      <c r="CZ440" s="32"/>
      <c r="DA440" s="32"/>
      <c r="DB440" s="32"/>
      <c r="DC440" s="32"/>
      <c r="DD440" s="32"/>
      <c r="DE440" s="32"/>
      <c r="DF440" s="32"/>
      <c r="DG440" s="32"/>
      <c r="DH440" s="4"/>
      <c r="DI440" s="4"/>
      <c r="DJ440" s="4"/>
      <c r="DK440" s="4"/>
      <c r="DL440" s="4"/>
      <c r="DM440" s="32"/>
      <c r="DN440" s="32"/>
      <c r="DO440" s="32"/>
      <c r="DP440" s="4"/>
      <c r="DQ440" s="8"/>
      <c r="DR440" s="8"/>
      <c r="DS440" s="8"/>
      <c r="DT440" s="8"/>
      <c r="DU440" s="8"/>
      <c r="DV440" s="8"/>
      <c r="DW440" s="8"/>
      <c r="DX440" s="4"/>
      <c r="DY440" s="32"/>
      <c r="DZ440" s="8"/>
      <c r="EA440" s="32"/>
      <c r="EB440" s="8"/>
      <c r="EC440" s="32"/>
      <c r="ED440" s="32"/>
      <c r="EE440" s="8"/>
      <c r="EQ440" s="32"/>
      <c r="ER440" s="32"/>
      <c r="ES440" s="32"/>
      <c r="ET440" s="32"/>
      <c r="EU440" s="32"/>
      <c r="EV440" s="32"/>
      <c r="EW440" s="32"/>
    </row>
    <row r="441" spans="1:153" ht="15.6" x14ac:dyDescent="0.3">
      <c r="A441" s="5"/>
      <c r="BW441" s="8"/>
      <c r="CA441" s="8"/>
      <c r="CB441" s="8"/>
      <c r="CC441" s="8"/>
      <c r="CD441" s="8"/>
      <c r="CE441" s="8"/>
      <c r="CF441" s="8"/>
      <c r="CG441" s="8"/>
      <c r="CH441" s="8"/>
      <c r="CI441" s="8"/>
      <c r="CJ441" s="8"/>
      <c r="CK441" s="8"/>
      <c r="CL441" s="8"/>
      <c r="CM441" s="32"/>
      <c r="CN441" s="32"/>
      <c r="CO441" s="8"/>
      <c r="CP441" s="8"/>
      <c r="CQ441" s="8"/>
      <c r="CR441" s="8"/>
      <c r="CS441" s="8"/>
      <c r="CT441" s="8"/>
      <c r="CU441" s="8"/>
      <c r="CV441" s="8"/>
      <c r="CW441" s="8"/>
      <c r="CX441" s="32"/>
      <c r="CY441" s="32"/>
      <c r="CZ441" s="32"/>
      <c r="DA441" s="32"/>
      <c r="DB441" s="32"/>
      <c r="DC441" s="32"/>
      <c r="DD441" s="32"/>
      <c r="DE441" s="32"/>
      <c r="DF441" s="32"/>
      <c r="DG441" s="32"/>
      <c r="DH441" s="4"/>
      <c r="DI441" s="4"/>
      <c r="DJ441" s="4"/>
      <c r="DK441" s="4"/>
      <c r="DL441" s="4"/>
      <c r="DM441" s="32"/>
      <c r="DN441" s="32"/>
      <c r="DO441" s="32"/>
      <c r="DP441" s="4"/>
      <c r="DQ441" s="8"/>
      <c r="DR441" s="8"/>
      <c r="DS441" s="8"/>
      <c r="DT441" s="8"/>
      <c r="DU441" s="8"/>
      <c r="DV441" s="8"/>
      <c r="DW441" s="8"/>
      <c r="DX441" s="4"/>
      <c r="DY441" s="32"/>
      <c r="DZ441" s="8"/>
      <c r="EA441" s="32"/>
      <c r="EB441" s="8"/>
      <c r="EC441" s="32"/>
      <c r="ED441" s="32"/>
      <c r="EE441" s="8"/>
      <c r="EQ441" s="32"/>
      <c r="ER441" s="32"/>
      <c r="ES441" s="32"/>
      <c r="ET441" s="32"/>
      <c r="EU441" s="32"/>
      <c r="EV441" s="32"/>
      <c r="EW441" s="32"/>
    </row>
    <row r="442" spans="1:153" ht="15.6" x14ac:dyDescent="0.3">
      <c r="A442" s="5"/>
      <c r="BW442" s="8"/>
      <c r="CA442" s="8"/>
      <c r="CB442" s="8"/>
      <c r="CC442" s="8"/>
      <c r="CD442" s="8"/>
      <c r="CE442" s="8"/>
      <c r="CF442" s="8"/>
      <c r="CG442" s="8"/>
      <c r="CH442" s="8"/>
      <c r="CI442" s="8"/>
      <c r="CJ442" s="8"/>
      <c r="CK442" s="8"/>
      <c r="CL442" s="8"/>
      <c r="CM442" s="32"/>
      <c r="CN442" s="32"/>
      <c r="CO442" s="8"/>
      <c r="CP442" s="8"/>
      <c r="CQ442" s="8"/>
      <c r="CR442" s="8"/>
      <c r="CS442" s="8"/>
      <c r="CT442" s="8"/>
      <c r="CU442" s="8"/>
      <c r="CV442" s="8"/>
      <c r="CW442" s="8"/>
      <c r="CX442" s="32"/>
      <c r="CY442" s="32"/>
      <c r="CZ442" s="32"/>
      <c r="DA442" s="32"/>
      <c r="DB442" s="32"/>
      <c r="DC442" s="32"/>
      <c r="DD442" s="32"/>
      <c r="DE442" s="32"/>
      <c r="DF442" s="32"/>
      <c r="DG442" s="32"/>
      <c r="DH442" s="4"/>
      <c r="DI442" s="4"/>
      <c r="DJ442" s="4"/>
      <c r="DK442" s="4"/>
      <c r="DL442" s="4"/>
      <c r="DM442" s="32"/>
      <c r="DN442" s="32"/>
      <c r="DO442" s="32"/>
      <c r="DP442" s="4"/>
      <c r="DQ442" s="8"/>
      <c r="DR442" s="8"/>
      <c r="DS442" s="8"/>
      <c r="DT442" s="8"/>
      <c r="DU442" s="8"/>
      <c r="DV442" s="8"/>
      <c r="DW442" s="8"/>
      <c r="DX442" s="4"/>
      <c r="DY442" s="32"/>
      <c r="DZ442" s="8"/>
      <c r="EA442" s="32"/>
      <c r="EB442" s="8"/>
      <c r="EC442" s="32"/>
      <c r="ED442" s="32"/>
      <c r="EE442" s="8"/>
      <c r="EQ442" s="32"/>
      <c r="ER442" s="32"/>
      <c r="ES442" s="32"/>
      <c r="ET442" s="32"/>
      <c r="EU442" s="32"/>
      <c r="EV442" s="32"/>
      <c r="EW442" s="32"/>
    </row>
    <row r="443" spans="1:153" ht="15.6" x14ac:dyDescent="0.3">
      <c r="A443" s="5"/>
      <c r="BW443" s="8"/>
      <c r="CA443" s="8"/>
      <c r="CB443" s="8"/>
      <c r="CC443" s="8"/>
      <c r="CD443" s="8"/>
      <c r="CE443" s="8"/>
      <c r="CF443" s="8"/>
      <c r="CG443" s="8"/>
      <c r="CH443" s="8"/>
      <c r="CI443" s="8"/>
      <c r="CJ443" s="8"/>
      <c r="CK443" s="8"/>
      <c r="CL443" s="8"/>
      <c r="CM443" s="32"/>
      <c r="CN443" s="32"/>
      <c r="CO443" s="8"/>
      <c r="CP443" s="8"/>
      <c r="CQ443" s="8"/>
      <c r="CR443" s="8"/>
      <c r="CS443" s="8"/>
      <c r="CT443" s="8"/>
      <c r="CU443" s="8"/>
      <c r="CV443" s="8"/>
      <c r="CW443" s="8"/>
      <c r="CX443" s="32"/>
      <c r="CY443" s="32"/>
      <c r="CZ443" s="32"/>
      <c r="DA443" s="32"/>
      <c r="DB443" s="32"/>
      <c r="DC443" s="32"/>
      <c r="DD443" s="32"/>
      <c r="DE443" s="32"/>
      <c r="DF443" s="32"/>
      <c r="DG443" s="32"/>
      <c r="DH443" s="4"/>
      <c r="DI443" s="4"/>
      <c r="DJ443" s="4"/>
      <c r="DK443" s="4"/>
      <c r="DL443" s="4"/>
      <c r="DM443" s="32"/>
      <c r="DN443" s="32"/>
      <c r="DO443" s="32"/>
      <c r="DP443" s="4"/>
      <c r="DQ443" s="8"/>
      <c r="DR443" s="8"/>
      <c r="DS443" s="8"/>
      <c r="DT443" s="8"/>
      <c r="DU443" s="8"/>
      <c r="DV443" s="8"/>
      <c r="DW443" s="8"/>
      <c r="DX443" s="4"/>
      <c r="DY443" s="32"/>
      <c r="DZ443" s="8"/>
      <c r="EA443" s="32"/>
      <c r="EB443" s="8"/>
      <c r="EC443" s="32"/>
      <c r="ED443" s="32"/>
      <c r="EE443" s="8"/>
      <c r="EQ443" s="32"/>
      <c r="ER443" s="32"/>
      <c r="ES443" s="32"/>
      <c r="ET443" s="32"/>
      <c r="EU443" s="32"/>
      <c r="EV443" s="32"/>
      <c r="EW443" s="32"/>
    </row>
    <row r="444" spans="1:153" ht="15.6" x14ac:dyDescent="0.3">
      <c r="A444" s="5"/>
      <c r="BW444" s="8"/>
      <c r="CA444" s="8"/>
      <c r="CB444" s="8"/>
      <c r="CC444" s="8"/>
      <c r="CD444" s="8"/>
      <c r="CE444" s="8"/>
      <c r="CF444" s="8"/>
      <c r="CG444" s="8"/>
      <c r="CH444" s="8"/>
      <c r="CI444" s="8"/>
      <c r="CJ444" s="8"/>
      <c r="CK444" s="8"/>
      <c r="CL444" s="8"/>
      <c r="CM444" s="32"/>
      <c r="CN444" s="32"/>
      <c r="CO444" s="8"/>
      <c r="CP444" s="8"/>
      <c r="CQ444" s="8"/>
      <c r="CR444" s="8"/>
      <c r="CS444" s="8"/>
      <c r="CT444" s="8"/>
      <c r="CU444" s="8"/>
      <c r="CV444" s="8"/>
      <c r="CW444" s="8"/>
      <c r="CX444" s="32"/>
      <c r="CY444" s="32"/>
      <c r="CZ444" s="32"/>
      <c r="DA444" s="32"/>
      <c r="DB444" s="32"/>
      <c r="DC444" s="32"/>
      <c r="DD444" s="32"/>
      <c r="DE444" s="32"/>
      <c r="DF444" s="32"/>
      <c r="DG444" s="32"/>
      <c r="DH444" s="4"/>
      <c r="DI444" s="4"/>
      <c r="DJ444" s="4"/>
      <c r="DK444" s="4"/>
      <c r="DL444" s="4"/>
      <c r="DM444" s="32"/>
      <c r="DN444" s="32"/>
      <c r="DO444" s="32"/>
      <c r="DP444" s="4"/>
      <c r="DQ444" s="8"/>
      <c r="DR444" s="8"/>
      <c r="DS444" s="8"/>
      <c r="DT444" s="8"/>
      <c r="DU444" s="8"/>
      <c r="DV444" s="8"/>
      <c r="DW444" s="8"/>
      <c r="DX444" s="4"/>
      <c r="DY444" s="32"/>
      <c r="DZ444" s="8"/>
      <c r="EA444" s="32"/>
      <c r="EB444" s="8"/>
      <c r="EC444" s="32"/>
      <c r="ED444" s="32"/>
      <c r="EE444" s="8"/>
      <c r="EQ444" s="32"/>
      <c r="ER444" s="32"/>
      <c r="ES444" s="32"/>
      <c r="ET444" s="32"/>
      <c r="EU444" s="32"/>
      <c r="EV444" s="32"/>
      <c r="EW444" s="32"/>
    </row>
    <row r="445" spans="1:153" ht="15.6" x14ac:dyDescent="0.3">
      <c r="A445" s="5"/>
      <c r="BW445" s="8"/>
      <c r="CA445" s="8"/>
      <c r="CB445" s="8"/>
      <c r="CC445" s="8"/>
      <c r="CD445" s="8"/>
      <c r="CE445" s="8"/>
      <c r="CF445" s="8"/>
      <c r="CG445" s="8"/>
      <c r="CH445" s="8"/>
      <c r="CI445" s="8"/>
      <c r="CJ445" s="8"/>
      <c r="CK445" s="8"/>
      <c r="CL445" s="8"/>
      <c r="CM445" s="32"/>
      <c r="CN445" s="32"/>
      <c r="CO445" s="8"/>
      <c r="CP445" s="8"/>
      <c r="CQ445" s="8"/>
      <c r="CR445" s="8"/>
      <c r="CS445" s="8"/>
      <c r="CT445" s="8"/>
      <c r="CU445" s="8"/>
      <c r="CV445" s="8"/>
      <c r="CW445" s="8"/>
      <c r="CX445" s="32"/>
      <c r="CY445" s="32"/>
      <c r="CZ445" s="32"/>
      <c r="DA445" s="32"/>
      <c r="DB445" s="32"/>
      <c r="DC445" s="32"/>
      <c r="DD445" s="32"/>
      <c r="DE445" s="32"/>
      <c r="DF445" s="32"/>
      <c r="DG445" s="32"/>
      <c r="DH445" s="4"/>
      <c r="DI445" s="4"/>
      <c r="DJ445" s="4"/>
      <c r="DK445" s="4"/>
      <c r="DL445" s="4"/>
      <c r="DM445" s="32"/>
      <c r="DN445" s="32"/>
      <c r="DO445" s="32"/>
      <c r="DP445" s="4"/>
      <c r="DQ445" s="8"/>
      <c r="DR445" s="8"/>
      <c r="DS445" s="8"/>
      <c r="DT445" s="8"/>
      <c r="DU445" s="8"/>
      <c r="DV445" s="8"/>
      <c r="DW445" s="8"/>
      <c r="DX445" s="4"/>
      <c r="DY445" s="32"/>
      <c r="DZ445" s="8"/>
      <c r="EA445" s="32"/>
      <c r="EB445" s="8"/>
      <c r="EC445" s="32"/>
      <c r="ED445" s="32"/>
      <c r="EE445" s="8"/>
      <c r="EQ445" s="32"/>
      <c r="ER445" s="32"/>
      <c r="ES445" s="32"/>
      <c r="ET445" s="32"/>
      <c r="EU445" s="32"/>
      <c r="EV445" s="32"/>
      <c r="EW445" s="32"/>
    </row>
    <row r="446" spans="1:153" ht="15.6" x14ac:dyDescent="0.3">
      <c r="A446" s="5"/>
      <c r="BW446" s="8"/>
      <c r="CA446" s="8"/>
      <c r="CB446" s="8"/>
      <c r="CC446" s="8"/>
      <c r="CD446" s="8"/>
      <c r="CE446" s="8"/>
      <c r="CF446" s="8"/>
      <c r="CG446" s="8"/>
      <c r="CH446" s="8"/>
      <c r="CI446" s="8"/>
      <c r="CJ446" s="8"/>
      <c r="CK446" s="8"/>
      <c r="CL446" s="8"/>
      <c r="CM446" s="32"/>
      <c r="CN446" s="32"/>
      <c r="CO446" s="8"/>
      <c r="CP446" s="8"/>
      <c r="CQ446" s="8"/>
      <c r="CR446" s="8"/>
      <c r="CS446" s="8"/>
      <c r="CT446" s="8"/>
      <c r="CU446" s="8"/>
      <c r="CV446" s="8"/>
      <c r="CW446" s="8"/>
      <c r="CX446" s="32"/>
      <c r="CY446" s="32"/>
      <c r="CZ446" s="32"/>
      <c r="DA446" s="32"/>
      <c r="DB446" s="32"/>
      <c r="DC446" s="32"/>
      <c r="DD446" s="32"/>
      <c r="DE446" s="32"/>
      <c r="DF446" s="32"/>
      <c r="DG446" s="32"/>
      <c r="DH446" s="4"/>
      <c r="DI446" s="4"/>
      <c r="DJ446" s="4"/>
      <c r="DK446" s="4"/>
      <c r="DL446" s="4"/>
      <c r="DM446" s="32"/>
      <c r="DN446" s="32"/>
      <c r="DO446" s="32"/>
      <c r="DP446" s="4"/>
      <c r="DQ446" s="8"/>
      <c r="DR446" s="8"/>
      <c r="DS446" s="8"/>
      <c r="DT446" s="8"/>
      <c r="DU446" s="8"/>
      <c r="DV446" s="8"/>
      <c r="DW446" s="8"/>
      <c r="DX446" s="4"/>
      <c r="DY446" s="32"/>
      <c r="DZ446" s="8"/>
      <c r="EA446" s="32"/>
      <c r="EB446" s="8"/>
      <c r="EC446" s="32"/>
      <c r="ED446" s="32"/>
      <c r="EE446" s="8"/>
      <c r="EQ446" s="32"/>
      <c r="ER446" s="32"/>
      <c r="ES446" s="32"/>
      <c r="ET446" s="32"/>
      <c r="EU446" s="32"/>
      <c r="EV446" s="32"/>
      <c r="EW446" s="32"/>
    </row>
    <row r="447" spans="1:153" ht="15.6" x14ac:dyDescent="0.3">
      <c r="A447" s="5"/>
      <c r="BW447" s="8"/>
      <c r="CA447" s="8"/>
      <c r="CB447" s="8"/>
      <c r="CC447" s="8"/>
      <c r="CD447" s="8"/>
      <c r="CE447" s="8"/>
      <c r="CF447" s="8"/>
      <c r="CG447" s="8"/>
      <c r="CH447" s="8"/>
      <c r="CI447" s="8"/>
      <c r="CJ447" s="8"/>
      <c r="CK447" s="8"/>
      <c r="CL447" s="8"/>
      <c r="CM447" s="32"/>
      <c r="CN447" s="32"/>
      <c r="CO447" s="8"/>
      <c r="CP447" s="8"/>
      <c r="CQ447" s="8"/>
      <c r="CR447" s="8"/>
      <c r="CS447" s="8"/>
      <c r="CT447" s="8"/>
      <c r="CU447" s="8"/>
      <c r="CV447" s="8"/>
      <c r="CW447" s="8"/>
      <c r="CX447" s="32"/>
      <c r="CY447" s="32"/>
      <c r="CZ447" s="32"/>
      <c r="DA447" s="32"/>
      <c r="DB447" s="32"/>
      <c r="DC447" s="32"/>
      <c r="DD447" s="32"/>
      <c r="DE447" s="32"/>
      <c r="DF447" s="32"/>
      <c r="DG447" s="32"/>
      <c r="DH447" s="4"/>
      <c r="DI447" s="4"/>
      <c r="DJ447" s="4"/>
      <c r="DK447" s="4"/>
      <c r="DL447" s="4"/>
      <c r="DM447" s="32"/>
      <c r="DN447" s="32"/>
      <c r="DO447" s="32"/>
      <c r="DP447" s="4"/>
      <c r="DQ447" s="8"/>
      <c r="DR447" s="8"/>
      <c r="DS447" s="8"/>
      <c r="DT447" s="8"/>
      <c r="DU447" s="8"/>
      <c r="DV447" s="8"/>
      <c r="DW447" s="8"/>
      <c r="DX447" s="4"/>
      <c r="DY447" s="32"/>
      <c r="DZ447" s="8"/>
      <c r="EA447" s="32"/>
      <c r="EB447" s="8"/>
      <c r="EC447" s="32"/>
      <c r="ED447" s="32"/>
      <c r="EE447" s="8"/>
      <c r="EQ447" s="32"/>
      <c r="ER447" s="32"/>
      <c r="ES447" s="32"/>
      <c r="ET447" s="32"/>
      <c r="EU447" s="32"/>
      <c r="EV447" s="32"/>
      <c r="EW447" s="32"/>
    </row>
    <row r="448" spans="1:153" ht="15.6" x14ac:dyDescent="0.3">
      <c r="A448" s="5"/>
      <c r="BW448" s="8"/>
      <c r="CA448" s="8"/>
      <c r="CB448" s="8"/>
      <c r="CC448" s="8"/>
      <c r="CD448" s="8"/>
      <c r="CE448" s="8"/>
      <c r="CF448" s="8"/>
      <c r="CG448" s="8"/>
      <c r="CH448" s="8"/>
      <c r="CI448" s="8"/>
      <c r="CJ448" s="8"/>
      <c r="CK448" s="8"/>
      <c r="CL448" s="8"/>
      <c r="CM448" s="32"/>
      <c r="CN448" s="32"/>
      <c r="CO448" s="8"/>
      <c r="CP448" s="8"/>
      <c r="CQ448" s="8"/>
      <c r="CR448" s="8"/>
      <c r="CS448" s="8"/>
      <c r="CT448" s="8"/>
      <c r="CU448" s="8"/>
      <c r="CV448" s="8"/>
      <c r="CW448" s="8"/>
      <c r="CX448" s="32"/>
      <c r="CY448" s="32"/>
      <c r="CZ448" s="32"/>
      <c r="DA448" s="32"/>
      <c r="DB448" s="32"/>
      <c r="DC448" s="32"/>
      <c r="DD448" s="32"/>
      <c r="DE448" s="32"/>
      <c r="DF448" s="32"/>
      <c r="DG448" s="32"/>
      <c r="DH448" s="4"/>
      <c r="DI448" s="4"/>
      <c r="DJ448" s="4"/>
      <c r="DK448" s="4"/>
      <c r="DL448" s="4"/>
      <c r="DM448" s="32"/>
      <c r="DN448" s="32"/>
      <c r="DO448" s="32"/>
      <c r="DP448" s="4"/>
      <c r="DQ448" s="8"/>
      <c r="DR448" s="8"/>
      <c r="DS448" s="8"/>
      <c r="DT448" s="8"/>
      <c r="DU448" s="8"/>
      <c r="DV448" s="8"/>
      <c r="DW448" s="8"/>
      <c r="DX448" s="4"/>
      <c r="DY448" s="32"/>
      <c r="DZ448" s="8"/>
      <c r="EA448" s="32"/>
      <c r="EB448" s="8"/>
      <c r="EC448" s="32"/>
      <c r="ED448" s="32"/>
      <c r="EE448" s="8"/>
      <c r="EQ448" s="32"/>
      <c r="ER448" s="32"/>
      <c r="ES448" s="32"/>
      <c r="ET448" s="32"/>
      <c r="EU448" s="32"/>
      <c r="EV448" s="32"/>
      <c r="EW448" s="32"/>
    </row>
    <row r="449" spans="1:153" ht="15.6" x14ac:dyDescent="0.3">
      <c r="A449" s="5"/>
      <c r="BW449" s="8"/>
      <c r="CA449" s="8"/>
      <c r="CB449" s="8"/>
      <c r="CC449" s="8"/>
      <c r="CD449" s="8"/>
      <c r="CE449" s="8"/>
      <c r="CF449" s="8"/>
      <c r="CG449" s="8"/>
      <c r="CH449" s="8"/>
      <c r="CI449" s="8"/>
      <c r="CJ449" s="8"/>
      <c r="CK449" s="8"/>
      <c r="CL449" s="8"/>
      <c r="CM449" s="32"/>
      <c r="CN449" s="32"/>
      <c r="CO449" s="8"/>
      <c r="CP449" s="8"/>
      <c r="CQ449" s="8"/>
      <c r="CR449" s="8"/>
      <c r="CS449" s="8"/>
      <c r="CT449" s="8"/>
      <c r="CU449" s="8"/>
      <c r="CV449" s="8"/>
      <c r="CW449" s="8"/>
      <c r="CX449" s="32"/>
      <c r="CY449" s="32"/>
      <c r="CZ449" s="32"/>
      <c r="DA449" s="32"/>
      <c r="DB449" s="32"/>
      <c r="DC449" s="32"/>
      <c r="DD449" s="32"/>
      <c r="DE449" s="32"/>
      <c r="DF449" s="32"/>
      <c r="DG449" s="32"/>
      <c r="DH449" s="4"/>
      <c r="DI449" s="4"/>
      <c r="DJ449" s="4"/>
      <c r="DK449" s="4"/>
      <c r="DL449" s="4"/>
      <c r="DM449" s="32"/>
      <c r="DN449" s="32"/>
      <c r="DO449" s="32"/>
      <c r="DP449" s="4"/>
      <c r="DQ449" s="8"/>
      <c r="DR449" s="8"/>
      <c r="DS449" s="8"/>
      <c r="DT449" s="8"/>
      <c r="DU449" s="8"/>
      <c r="DV449" s="8"/>
      <c r="DW449" s="8"/>
      <c r="DX449" s="4"/>
      <c r="DY449" s="32"/>
      <c r="DZ449" s="8"/>
      <c r="EA449" s="32"/>
      <c r="EB449" s="8"/>
      <c r="EC449" s="32"/>
      <c r="ED449" s="32"/>
      <c r="EE449" s="8"/>
      <c r="EQ449" s="32"/>
      <c r="ER449" s="32"/>
      <c r="ES449" s="32"/>
      <c r="ET449" s="32"/>
      <c r="EU449" s="32"/>
      <c r="EV449" s="32"/>
      <c r="EW449" s="32"/>
    </row>
    <row r="450" spans="1:153" ht="15.6" x14ac:dyDescent="0.3">
      <c r="A450" s="5"/>
      <c r="BW450" s="8"/>
      <c r="CA450" s="8"/>
      <c r="CB450" s="8"/>
      <c r="CC450" s="8"/>
      <c r="CD450" s="8"/>
      <c r="CE450" s="8"/>
      <c r="CF450" s="8"/>
      <c r="CG450" s="8"/>
      <c r="CH450" s="8"/>
      <c r="CI450" s="8"/>
      <c r="CJ450" s="8"/>
      <c r="CK450" s="8"/>
      <c r="CL450" s="8"/>
      <c r="CM450" s="32"/>
      <c r="CN450" s="32"/>
      <c r="CO450" s="8"/>
      <c r="CP450" s="8"/>
      <c r="CQ450" s="8"/>
      <c r="CR450" s="8"/>
      <c r="CS450" s="8"/>
      <c r="CT450" s="8"/>
      <c r="CU450" s="8"/>
      <c r="CV450" s="8"/>
      <c r="CW450" s="8"/>
      <c r="CX450" s="32"/>
      <c r="CY450" s="32"/>
      <c r="CZ450" s="32"/>
      <c r="DA450" s="32"/>
      <c r="DB450" s="32"/>
      <c r="DC450" s="32"/>
      <c r="DD450" s="32"/>
      <c r="DE450" s="32"/>
      <c r="DF450" s="32"/>
      <c r="DG450" s="32"/>
      <c r="DH450" s="4"/>
      <c r="DI450" s="4"/>
      <c r="DJ450" s="4"/>
      <c r="DK450" s="4"/>
      <c r="DL450" s="4"/>
      <c r="DM450" s="32"/>
      <c r="DN450" s="32"/>
      <c r="DO450" s="32"/>
      <c r="DP450" s="4"/>
      <c r="DQ450" s="8"/>
      <c r="DR450" s="8"/>
      <c r="DS450" s="8"/>
      <c r="DT450" s="8"/>
      <c r="DU450" s="8"/>
      <c r="DV450" s="8"/>
      <c r="DW450" s="8"/>
      <c r="DX450" s="4"/>
      <c r="DY450" s="32"/>
      <c r="DZ450" s="8"/>
      <c r="EA450" s="32"/>
      <c r="EB450" s="8"/>
      <c r="EC450" s="32"/>
      <c r="ED450" s="32"/>
      <c r="EE450" s="8"/>
      <c r="EQ450" s="32"/>
      <c r="ER450" s="32"/>
      <c r="ES450" s="32"/>
      <c r="ET450" s="32"/>
      <c r="EU450" s="32"/>
      <c r="EV450" s="32"/>
      <c r="EW450" s="32"/>
    </row>
    <row r="451" spans="1:153" ht="15.6" x14ac:dyDescent="0.3">
      <c r="A451" s="5"/>
      <c r="BW451" s="8"/>
      <c r="CA451" s="8"/>
      <c r="CB451" s="8"/>
      <c r="CC451" s="8"/>
      <c r="CD451" s="8"/>
      <c r="CE451" s="8"/>
      <c r="CF451" s="8"/>
      <c r="CG451" s="8"/>
      <c r="CH451" s="8"/>
      <c r="CI451" s="8"/>
      <c r="CJ451" s="8"/>
      <c r="CK451" s="8"/>
      <c r="CL451" s="8"/>
      <c r="CM451" s="32"/>
      <c r="CN451" s="32"/>
      <c r="CO451" s="8"/>
      <c r="CP451" s="8"/>
      <c r="CQ451" s="8"/>
      <c r="CR451" s="8"/>
      <c r="CS451" s="8"/>
      <c r="CT451" s="8"/>
      <c r="CU451" s="8"/>
      <c r="CV451" s="8"/>
      <c r="CW451" s="8"/>
      <c r="CX451" s="32"/>
      <c r="CY451" s="32"/>
      <c r="CZ451" s="32"/>
      <c r="DA451" s="32"/>
      <c r="DB451" s="32"/>
      <c r="DC451" s="32"/>
      <c r="DD451" s="32"/>
      <c r="DE451" s="32"/>
      <c r="DF451" s="32"/>
      <c r="DG451" s="32"/>
      <c r="DH451" s="4"/>
      <c r="DI451" s="4"/>
      <c r="DJ451" s="4"/>
      <c r="DK451" s="4"/>
      <c r="DL451" s="4"/>
      <c r="DM451" s="32"/>
      <c r="DN451" s="32"/>
      <c r="DO451" s="32"/>
      <c r="DP451" s="4"/>
      <c r="DQ451" s="8"/>
      <c r="DR451" s="8"/>
      <c r="DS451" s="8"/>
      <c r="DT451" s="8"/>
      <c r="DU451" s="8"/>
      <c r="DV451" s="8"/>
      <c r="DW451" s="8"/>
      <c r="DX451" s="4"/>
      <c r="DY451" s="32"/>
      <c r="DZ451" s="8"/>
      <c r="EA451" s="32"/>
      <c r="EB451" s="8"/>
      <c r="EC451" s="32"/>
      <c r="ED451" s="32"/>
      <c r="EE451" s="8"/>
      <c r="EQ451" s="32"/>
      <c r="ER451" s="32"/>
      <c r="ES451" s="32"/>
      <c r="ET451" s="32"/>
      <c r="EU451" s="32"/>
      <c r="EV451" s="32"/>
      <c r="EW451" s="32"/>
    </row>
    <row r="452" spans="1:153" ht="15.6" x14ac:dyDescent="0.3">
      <c r="A452" s="5"/>
      <c r="BW452" s="8"/>
      <c r="CA452" s="8"/>
      <c r="CB452" s="8"/>
      <c r="CC452" s="8"/>
      <c r="CD452" s="8"/>
      <c r="CE452" s="8"/>
      <c r="CF452" s="8"/>
      <c r="CG452" s="8"/>
      <c r="CH452" s="8"/>
      <c r="CI452" s="8"/>
      <c r="CJ452" s="8"/>
      <c r="CK452" s="8"/>
      <c r="CL452" s="8"/>
      <c r="CM452" s="32"/>
      <c r="CN452" s="32"/>
      <c r="CO452" s="8"/>
      <c r="CP452" s="8"/>
      <c r="CQ452" s="8"/>
      <c r="CR452" s="8"/>
      <c r="CS452" s="8"/>
      <c r="CT452" s="8"/>
      <c r="CU452" s="8"/>
      <c r="CV452" s="8"/>
      <c r="CW452" s="8"/>
      <c r="CX452" s="32"/>
      <c r="CY452" s="32"/>
      <c r="CZ452" s="32"/>
      <c r="DA452" s="32"/>
      <c r="DB452" s="32"/>
      <c r="DC452" s="32"/>
      <c r="DD452" s="32"/>
      <c r="DE452" s="32"/>
      <c r="DF452" s="32"/>
      <c r="DG452" s="32"/>
      <c r="DH452" s="4"/>
      <c r="DI452" s="4"/>
      <c r="DJ452" s="4"/>
      <c r="DK452" s="4"/>
      <c r="DL452" s="4"/>
      <c r="DM452" s="32"/>
      <c r="DN452" s="32"/>
      <c r="DO452" s="32"/>
      <c r="DP452" s="4"/>
      <c r="DQ452" s="8"/>
      <c r="DR452" s="8"/>
      <c r="DS452" s="8"/>
      <c r="DT452" s="8"/>
      <c r="DU452" s="8"/>
      <c r="DV452" s="8"/>
      <c r="DW452" s="8"/>
      <c r="DX452" s="4"/>
      <c r="DY452" s="32"/>
      <c r="DZ452" s="8"/>
      <c r="EA452" s="32"/>
      <c r="EB452" s="8"/>
      <c r="EC452" s="32"/>
      <c r="ED452" s="32"/>
      <c r="EE452" s="8"/>
      <c r="EQ452" s="32"/>
      <c r="ER452" s="32"/>
      <c r="ES452" s="32"/>
      <c r="ET452" s="32"/>
      <c r="EU452" s="32"/>
      <c r="EV452" s="32"/>
      <c r="EW452" s="32"/>
    </row>
    <row r="453" spans="1:153" ht="15.6" x14ac:dyDescent="0.3">
      <c r="A453" s="5"/>
      <c r="BW453" s="8"/>
      <c r="CA453" s="8"/>
      <c r="CB453" s="8"/>
      <c r="CC453" s="8"/>
      <c r="CD453" s="8"/>
      <c r="CE453" s="8"/>
      <c r="CF453" s="8"/>
      <c r="CG453" s="8"/>
      <c r="CH453" s="8"/>
      <c r="CI453" s="8"/>
      <c r="CJ453" s="8"/>
      <c r="CK453" s="8"/>
      <c r="CL453" s="8"/>
      <c r="CM453" s="32"/>
      <c r="CN453" s="32"/>
      <c r="CO453" s="8"/>
      <c r="CP453" s="8"/>
      <c r="CQ453" s="8"/>
      <c r="CR453" s="8"/>
      <c r="CS453" s="8"/>
      <c r="CT453" s="8"/>
      <c r="CU453" s="8"/>
      <c r="CV453" s="8"/>
      <c r="CW453" s="8"/>
      <c r="CX453" s="32"/>
      <c r="CY453" s="32"/>
      <c r="CZ453" s="32"/>
      <c r="DA453" s="32"/>
      <c r="DB453" s="32"/>
      <c r="DC453" s="32"/>
      <c r="DD453" s="32"/>
      <c r="DE453" s="32"/>
      <c r="DF453" s="32"/>
      <c r="DG453" s="32"/>
      <c r="DH453" s="4"/>
      <c r="DI453" s="4"/>
      <c r="DJ453" s="4"/>
      <c r="DK453" s="4"/>
      <c r="DL453" s="4"/>
      <c r="DM453" s="32"/>
      <c r="DN453" s="32"/>
      <c r="DO453" s="32"/>
      <c r="DP453" s="4"/>
      <c r="DQ453" s="8"/>
      <c r="DR453" s="8"/>
      <c r="DS453" s="8"/>
      <c r="DT453" s="8"/>
      <c r="DU453" s="8"/>
      <c r="DV453" s="8"/>
      <c r="DW453" s="8"/>
      <c r="DX453" s="4"/>
      <c r="DY453" s="32"/>
      <c r="DZ453" s="8"/>
      <c r="EA453" s="32"/>
      <c r="EB453" s="8"/>
      <c r="EC453" s="32"/>
      <c r="ED453" s="32"/>
      <c r="EE453" s="8"/>
      <c r="EQ453" s="32"/>
      <c r="ER453" s="32"/>
      <c r="ES453" s="32"/>
      <c r="ET453" s="32"/>
      <c r="EU453" s="32"/>
      <c r="EV453" s="32"/>
      <c r="EW453" s="32"/>
    </row>
    <row r="454" spans="1:153" ht="15.6" x14ac:dyDescent="0.3">
      <c r="A454" s="5"/>
      <c r="BW454" s="8"/>
      <c r="CA454" s="8"/>
      <c r="CB454" s="8"/>
      <c r="CC454" s="8"/>
      <c r="CD454" s="8"/>
      <c r="CE454" s="8"/>
      <c r="CF454" s="8"/>
      <c r="CG454" s="8"/>
      <c r="CH454" s="8"/>
      <c r="CI454" s="8"/>
      <c r="CJ454" s="8"/>
      <c r="CK454" s="8"/>
      <c r="CL454" s="8"/>
      <c r="CM454" s="32"/>
      <c r="CN454" s="32"/>
      <c r="CO454" s="8"/>
      <c r="CP454" s="8"/>
      <c r="CQ454" s="8"/>
      <c r="CR454" s="8"/>
      <c r="CS454" s="8"/>
      <c r="CT454" s="8"/>
      <c r="CU454" s="8"/>
      <c r="CV454" s="8"/>
      <c r="CW454" s="8"/>
      <c r="CX454" s="32"/>
      <c r="CY454" s="32"/>
      <c r="CZ454" s="32"/>
      <c r="DA454" s="32"/>
      <c r="DB454" s="32"/>
      <c r="DC454" s="32"/>
      <c r="DD454" s="32"/>
      <c r="DE454" s="32"/>
      <c r="DF454" s="32"/>
      <c r="DG454" s="32"/>
      <c r="DH454" s="4"/>
      <c r="DI454" s="4"/>
      <c r="DJ454" s="4"/>
      <c r="DK454" s="4"/>
      <c r="DL454" s="4"/>
      <c r="DM454" s="32"/>
      <c r="DN454" s="32"/>
      <c r="DO454" s="32"/>
      <c r="DP454" s="4"/>
      <c r="DQ454" s="8"/>
      <c r="DR454" s="8"/>
      <c r="DS454" s="8"/>
      <c r="DT454" s="8"/>
      <c r="DU454" s="8"/>
      <c r="DV454" s="8"/>
      <c r="DW454" s="8"/>
      <c r="DX454" s="4"/>
      <c r="DY454" s="32"/>
      <c r="DZ454" s="8"/>
      <c r="EA454" s="32"/>
      <c r="EB454" s="8"/>
      <c r="EC454" s="32"/>
      <c r="ED454" s="32"/>
      <c r="EE454" s="8"/>
      <c r="EQ454" s="32"/>
      <c r="ER454" s="32"/>
      <c r="ES454" s="32"/>
      <c r="ET454" s="32"/>
      <c r="EU454" s="32"/>
      <c r="EV454" s="32"/>
      <c r="EW454" s="32"/>
    </row>
    <row r="455" spans="1:153" ht="15.6" x14ac:dyDescent="0.3">
      <c r="A455" s="5"/>
      <c r="BW455" s="8"/>
      <c r="CA455" s="8"/>
      <c r="CB455" s="8"/>
      <c r="CC455" s="8"/>
      <c r="CD455" s="8"/>
      <c r="CE455" s="8"/>
      <c r="CF455" s="8"/>
      <c r="CG455" s="8"/>
      <c r="CH455" s="8"/>
      <c r="CI455" s="8"/>
      <c r="CJ455" s="8"/>
      <c r="CK455" s="8"/>
      <c r="CL455" s="8"/>
      <c r="CM455" s="32"/>
      <c r="CN455" s="32"/>
      <c r="CO455" s="8"/>
      <c r="CP455" s="8"/>
      <c r="CQ455" s="8"/>
      <c r="CR455" s="8"/>
      <c r="CS455" s="8"/>
      <c r="CT455" s="8"/>
      <c r="CU455" s="8"/>
      <c r="CV455" s="8"/>
      <c r="CW455" s="8"/>
      <c r="CX455" s="32"/>
      <c r="CY455" s="32"/>
      <c r="CZ455" s="32"/>
      <c r="DA455" s="32"/>
      <c r="DB455" s="32"/>
      <c r="DC455" s="32"/>
      <c r="DD455" s="32"/>
      <c r="DE455" s="32"/>
      <c r="DF455" s="32"/>
      <c r="DG455" s="32"/>
      <c r="DH455" s="4"/>
      <c r="DI455" s="4"/>
      <c r="DJ455" s="4"/>
      <c r="DK455" s="4"/>
      <c r="DL455" s="4"/>
      <c r="DM455" s="32"/>
      <c r="DN455" s="32"/>
      <c r="DO455" s="32"/>
      <c r="DP455" s="4"/>
      <c r="DQ455" s="8"/>
      <c r="DR455" s="8"/>
      <c r="DS455" s="8"/>
      <c r="DT455" s="8"/>
      <c r="DU455" s="8"/>
      <c r="DV455" s="8"/>
      <c r="DW455" s="8"/>
      <c r="DX455" s="4"/>
      <c r="DY455" s="32"/>
      <c r="DZ455" s="8"/>
      <c r="EA455" s="32"/>
      <c r="EB455" s="8"/>
      <c r="EC455" s="32"/>
      <c r="ED455" s="32"/>
      <c r="EE455" s="8"/>
      <c r="EQ455" s="32"/>
      <c r="ER455" s="32"/>
      <c r="ES455" s="32"/>
      <c r="ET455" s="32"/>
      <c r="EU455" s="32"/>
      <c r="EV455" s="32"/>
      <c r="EW455" s="32"/>
    </row>
    <row r="456" spans="1:153" ht="15.6" x14ac:dyDescent="0.3">
      <c r="A456" s="5"/>
      <c r="BW456" s="8"/>
      <c r="CA456" s="8"/>
      <c r="CB456" s="8"/>
      <c r="CC456" s="8"/>
      <c r="CD456" s="8"/>
      <c r="CE456" s="8"/>
      <c r="CF456" s="8"/>
      <c r="CG456" s="8"/>
      <c r="CH456" s="8"/>
      <c r="CI456" s="8"/>
      <c r="CJ456" s="8"/>
      <c r="CK456" s="8"/>
      <c r="CL456" s="8"/>
      <c r="CM456" s="32"/>
      <c r="CN456" s="32"/>
      <c r="CO456" s="8"/>
      <c r="CP456" s="8"/>
      <c r="CQ456" s="8"/>
      <c r="CR456" s="8"/>
      <c r="CS456" s="8"/>
      <c r="CT456" s="8"/>
      <c r="CU456" s="8"/>
      <c r="CV456" s="8"/>
      <c r="CW456" s="8"/>
      <c r="CX456" s="32"/>
      <c r="CY456" s="32"/>
      <c r="CZ456" s="32"/>
      <c r="DA456" s="32"/>
      <c r="DB456" s="32"/>
      <c r="DC456" s="32"/>
      <c r="DD456" s="32"/>
      <c r="DE456" s="32"/>
      <c r="DF456" s="32"/>
      <c r="DG456" s="32"/>
      <c r="DH456" s="4"/>
      <c r="DI456" s="4"/>
      <c r="DJ456" s="4"/>
      <c r="DK456" s="4"/>
      <c r="DL456" s="4"/>
      <c r="DM456" s="32"/>
      <c r="DN456" s="32"/>
      <c r="DO456" s="32"/>
      <c r="DP456" s="4"/>
      <c r="DQ456" s="8"/>
      <c r="DR456" s="8"/>
      <c r="DS456" s="8"/>
      <c r="DT456" s="8"/>
      <c r="DU456" s="8"/>
      <c r="DV456" s="8"/>
      <c r="DW456" s="8"/>
      <c r="DX456" s="4"/>
      <c r="DY456" s="32"/>
      <c r="DZ456" s="8"/>
      <c r="EA456" s="32"/>
      <c r="EB456" s="8"/>
      <c r="EC456" s="32"/>
      <c r="ED456" s="32"/>
      <c r="EE456" s="8"/>
      <c r="EQ456" s="32"/>
      <c r="ER456" s="32"/>
      <c r="ES456" s="32"/>
      <c r="ET456" s="32"/>
      <c r="EU456" s="32"/>
      <c r="EV456" s="32"/>
      <c r="EW456" s="32"/>
    </row>
    <row r="457" spans="1:153" ht="15.6" x14ac:dyDescent="0.3">
      <c r="A457" s="5"/>
      <c r="BW457" s="8"/>
      <c r="CA457" s="8"/>
      <c r="CB457" s="8"/>
      <c r="CC457" s="8"/>
      <c r="CD457" s="8"/>
      <c r="CE457" s="8"/>
      <c r="CF457" s="8"/>
      <c r="CG457" s="8"/>
      <c r="CH457" s="8"/>
      <c r="CI457" s="8"/>
      <c r="CJ457" s="8"/>
      <c r="CK457" s="8"/>
      <c r="CL457" s="8"/>
      <c r="CM457" s="32"/>
      <c r="CN457" s="32"/>
      <c r="CO457" s="8"/>
      <c r="CP457" s="8"/>
      <c r="CQ457" s="8"/>
      <c r="CR457" s="8"/>
      <c r="CS457" s="8"/>
      <c r="CT457" s="8"/>
      <c r="CU457" s="8"/>
      <c r="CV457" s="8"/>
      <c r="CW457" s="8"/>
      <c r="CX457" s="32"/>
      <c r="CY457" s="32"/>
      <c r="CZ457" s="32"/>
      <c r="DA457" s="32"/>
      <c r="DB457" s="32"/>
      <c r="DC457" s="32"/>
      <c r="DD457" s="32"/>
      <c r="DE457" s="32"/>
      <c r="DF457" s="32"/>
      <c r="DG457" s="32"/>
      <c r="DH457" s="4"/>
      <c r="DI457" s="4"/>
      <c r="DJ457" s="4"/>
      <c r="DK457" s="4"/>
      <c r="DL457" s="4"/>
      <c r="DM457" s="32"/>
      <c r="DN457" s="32"/>
      <c r="DO457" s="32"/>
      <c r="DP457" s="4"/>
      <c r="DQ457" s="8"/>
      <c r="DR457" s="8"/>
      <c r="DS457" s="8"/>
      <c r="DT457" s="8"/>
      <c r="DU457" s="8"/>
      <c r="DV457" s="8"/>
      <c r="DW457" s="8"/>
      <c r="DX457" s="4"/>
      <c r="DY457" s="32"/>
      <c r="DZ457" s="8"/>
      <c r="EA457" s="32"/>
      <c r="EB457" s="8"/>
      <c r="EC457" s="32"/>
      <c r="ED457" s="32"/>
      <c r="EE457" s="8"/>
      <c r="EQ457" s="32"/>
      <c r="ER457" s="32"/>
      <c r="ES457" s="32"/>
      <c r="ET457" s="32"/>
      <c r="EU457" s="32"/>
      <c r="EV457" s="32"/>
      <c r="EW457" s="32"/>
    </row>
    <row r="458" spans="1:153" ht="15.6" x14ac:dyDescent="0.3">
      <c r="A458" s="5"/>
      <c r="BW458" s="8"/>
      <c r="CA458" s="8"/>
      <c r="CB458" s="8"/>
      <c r="CC458" s="8"/>
      <c r="CD458" s="8"/>
      <c r="CE458" s="8"/>
      <c r="CF458" s="8"/>
      <c r="CG458" s="8"/>
      <c r="CH458" s="8"/>
      <c r="CI458" s="8"/>
      <c r="CJ458" s="8"/>
      <c r="CK458" s="8"/>
      <c r="CL458" s="8"/>
      <c r="CM458" s="32"/>
      <c r="CN458" s="32"/>
      <c r="CO458" s="8"/>
      <c r="CP458" s="8"/>
      <c r="CQ458" s="8"/>
      <c r="CR458" s="8"/>
      <c r="CS458" s="8"/>
      <c r="CT458" s="8"/>
      <c r="CU458" s="8"/>
      <c r="CV458" s="8"/>
      <c r="CW458" s="8"/>
      <c r="CX458" s="32"/>
      <c r="CY458" s="32"/>
      <c r="CZ458" s="32"/>
      <c r="DA458" s="32"/>
      <c r="DB458" s="32"/>
      <c r="DC458" s="32"/>
      <c r="DD458" s="32"/>
      <c r="DE458" s="32"/>
      <c r="DF458" s="32"/>
      <c r="DG458" s="32"/>
      <c r="DH458" s="4"/>
      <c r="DI458" s="4"/>
      <c r="DJ458" s="4"/>
      <c r="DK458" s="4"/>
      <c r="DL458" s="4"/>
      <c r="DM458" s="32"/>
      <c r="DN458" s="32"/>
      <c r="DO458" s="32"/>
      <c r="DP458" s="4"/>
      <c r="DQ458" s="8"/>
      <c r="DR458" s="8"/>
      <c r="DS458" s="8"/>
      <c r="DT458" s="8"/>
      <c r="DU458" s="8"/>
      <c r="DV458" s="8"/>
      <c r="DW458" s="8"/>
      <c r="DX458" s="4"/>
      <c r="DY458" s="32"/>
      <c r="DZ458" s="8"/>
      <c r="EA458" s="32"/>
      <c r="EB458" s="8"/>
      <c r="EC458" s="32"/>
      <c r="ED458" s="32"/>
      <c r="EE458" s="8"/>
      <c r="EQ458" s="32"/>
      <c r="ER458" s="32"/>
      <c r="ES458" s="32"/>
      <c r="ET458" s="32"/>
      <c r="EU458" s="32"/>
      <c r="EV458" s="32"/>
      <c r="EW458" s="32"/>
    </row>
    <row r="459" spans="1:153" ht="15.6" x14ac:dyDescent="0.3">
      <c r="A459" s="5"/>
      <c r="BW459" s="8"/>
      <c r="CA459" s="8"/>
      <c r="CB459" s="8"/>
      <c r="CC459" s="8"/>
      <c r="CD459" s="8"/>
      <c r="CE459" s="8"/>
      <c r="CF459" s="8"/>
      <c r="CG459" s="8"/>
      <c r="CH459" s="8"/>
      <c r="CI459" s="8"/>
      <c r="CJ459" s="8"/>
      <c r="CK459" s="8"/>
      <c r="CL459" s="8"/>
      <c r="CM459" s="32"/>
      <c r="CN459" s="32"/>
      <c r="CO459" s="8"/>
      <c r="CP459" s="8"/>
      <c r="CQ459" s="8"/>
      <c r="CR459" s="8"/>
      <c r="CS459" s="8"/>
      <c r="CT459" s="8"/>
      <c r="CU459" s="8"/>
      <c r="CV459" s="8"/>
      <c r="CW459" s="8"/>
      <c r="CX459" s="32"/>
      <c r="CY459" s="32"/>
      <c r="CZ459" s="32"/>
      <c r="DA459" s="32"/>
      <c r="DB459" s="32"/>
      <c r="DC459" s="32"/>
      <c r="DD459" s="32"/>
      <c r="DE459" s="32"/>
      <c r="DF459" s="32"/>
      <c r="DG459" s="32"/>
      <c r="DH459" s="4"/>
      <c r="DI459" s="4"/>
      <c r="DJ459" s="4"/>
      <c r="DK459" s="4"/>
      <c r="DL459" s="4"/>
      <c r="DM459" s="32"/>
      <c r="DN459" s="32"/>
      <c r="DO459" s="32"/>
      <c r="DP459" s="4"/>
      <c r="DQ459" s="8"/>
      <c r="DR459" s="8"/>
      <c r="DS459" s="8"/>
      <c r="DT459" s="8"/>
      <c r="DU459" s="8"/>
      <c r="DV459" s="8"/>
      <c r="DW459" s="8"/>
      <c r="DX459" s="4"/>
      <c r="DY459" s="32"/>
      <c r="DZ459" s="8"/>
      <c r="EA459" s="32"/>
      <c r="EB459" s="8"/>
      <c r="EC459" s="32"/>
      <c r="ED459" s="32"/>
      <c r="EE459" s="8"/>
      <c r="EQ459" s="32"/>
      <c r="ER459" s="32"/>
      <c r="ES459" s="32"/>
      <c r="ET459" s="32"/>
      <c r="EU459" s="32"/>
      <c r="EV459" s="32"/>
      <c r="EW459" s="32"/>
    </row>
    <row r="460" spans="1:153" ht="15.6" x14ac:dyDescent="0.3">
      <c r="A460" s="5"/>
      <c r="BW460" s="8"/>
      <c r="CA460" s="8"/>
      <c r="CB460" s="8"/>
      <c r="CC460" s="8"/>
      <c r="CD460" s="8"/>
      <c r="CE460" s="8"/>
      <c r="CF460" s="8"/>
      <c r="CG460" s="8"/>
      <c r="CH460" s="8"/>
      <c r="CI460" s="8"/>
      <c r="CJ460" s="8"/>
      <c r="CK460" s="8"/>
      <c r="CL460" s="8"/>
      <c r="CM460" s="32"/>
      <c r="CN460" s="32"/>
      <c r="CO460" s="8"/>
      <c r="CP460" s="8"/>
      <c r="CQ460" s="8"/>
      <c r="CR460" s="8"/>
      <c r="CS460" s="8"/>
      <c r="CT460" s="8"/>
      <c r="CU460" s="8"/>
      <c r="CV460" s="8"/>
      <c r="CW460" s="8"/>
      <c r="CX460" s="32"/>
      <c r="CY460" s="32"/>
      <c r="CZ460" s="32"/>
      <c r="DA460" s="32"/>
      <c r="DB460" s="32"/>
      <c r="DC460" s="32"/>
      <c r="DD460" s="32"/>
      <c r="DE460" s="32"/>
      <c r="DF460" s="32"/>
      <c r="DG460" s="32"/>
      <c r="DH460" s="4"/>
      <c r="DI460" s="4"/>
      <c r="DJ460" s="4"/>
      <c r="DK460" s="4"/>
      <c r="DL460" s="4"/>
      <c r="DM460" s="32"/>
      <c r="DN460" s="32"/>
      <c r="DO460" s="32"/>
      <c r="DP460" s="4"/>
      <c r="DQ460" s="8"/>
      <c r="DR460" s="8"/>
      <c r="DS460" s="8"/>
      <c r="DT460" s="8"/>
      <c r="DU460" s="8"/>
      <c r="DV460" s="8"/>
      <c r="DW460" s="8"/>
      <c r="DX460" s="4"/>
      <c r="DY460" s="32"/>
      <c r="DZ460" s="8"/>
      <c r="EA460" s="32"/>
      <c r="EB460" s="8"/>
      <c r="EC460" s="32"/>
      <c r="ED460" s="32"/>
      <c r="EE460" s="8"/>
      <c r="EQ460" s="32"/>
      <c r="ER460" s="32"/>
      <c r="ES460" s="32"/>
      <c r="ET460" s="32"/>
      <c r="EU460" s="32"/>
      <c r="EV460" s="32"/>
      <c r="EW460" s="32"/>
    </row>
    <row r="461" spans="1:153" ht="15.6" x14ac:dyDescent="0.3">
      <c r="A461" s="5"/>
      <c r="BW461" s="8"/>
      <c r="CA461" s="8"/>
      <c r="CB461" s="8"/>
      <c r="CC461" s="8"/>
      <c r="CD461" s="8"/>
      <c r="CE461" s="8"/>
      <c r="CF461" s="8"/>
      <c r="CG461" s="8"/>
      <c r="CH461" s="8"/>
      <c r="CI461" s="8"/>
      <c r="CJ461" s="8"/>
      <c r="CK461" s="8"/>
      <c r="CL461" s="8"/>
      <c r="CM461" s="32"/>
      <c r="CN461" s="32"/>
      <c r="CO461" s="8"/>
      <c r="CP461" s="8"/>
      <c r="CQ461" s="8"/>
      <c r="CR461" s="8"/>
      <c r="CS461" s="8"/>
      <c r="CT461" s="8"/>
      <c r="CU461" s="8"/>
      <c r="CV461" s="8"/>
      <c r="CW461" s="8"/>
      <c r="CX461" s="32"/>
      <c r="CY461" s="32"/>
      <c r="CZ461" s="32"/>
      <c r="DA461" s="32"/>
      <c r="DB461" s="32"/>
      <c r="DC461" s="32"/>
      <c r="DD461" s="32"/>
      <c r="DE461" s="32"/>
      <c r="DF461" s="32"/>
      <c r="DG461" s="32"/>
      <c r="DH461" s="4"/>
      <c r="DI461" s="4"/>
      <c r="DJ461" s="4"/>
      <c r="DK461" s="4"/>
      <c r="DL461" s="4"/>
      <c r="DM461" s="32"/>
      <c r="DN461" s="32"/>
      <c r="DO461" s="32"/>
      <c r="DP461" s="4"/>
      <c r="DQ461" s="8"/>
      <c r="DR461" s="8"/>
      <c r="DS461" s="8"/>
      <c r="DT461" s="8"/>
      <c r="DU461" s="8"/>
      <c r="DV461" s="8"/>
      <c r="DW461" s="8"/>
      <c r="DX461" s="4"/>
      <c r="DY461" s="32"/>
      <c r="DZ461" s="8"/>
      <c r="EA461" s="32"/>
      <c r="EB461" s="8"/>
      <c r="EC461" s="32"/>
      <c r="ED461" s="32"/>
      <c r="EE461" s="8"/>
      <c r="EQ461" s="32"/>
      <c r="ER461" s="32"/>
      <c r="ES461" s="32"/>
      <c r="ET461" s="32"/>
      <c r="EU461" s="32"/>
      <c r="EV461" s="32"/>
      <c r="EW461" s="32"/>
    </row>
    <row r="462" spans="1:153" ht="15.6" x14ac:dyDescent="0.3">
      <c r="A462" s="5"/>
      <c r="BW462" s="8"/>
      <c r="CA462" s="8"/>
      <c r="CB462" s="8"/>
      <c r="CC462" s="8"/>
      <c r="CD462" s="8"/>
      <c r="CE462" s="8"/>
      <c r="CF462" s="8"/>
      <c r="CG462" s="8"/>
      <c r="CH462" s="8"/>
      <c r="CI462" s="8"/>
      <c r="CJ462" s="8"/>
      <c r="CK462" s="8"/>
      <c r="CL462" s="8"/>
      <c r="CM462" s="32"/>
      <c r="CN462" s="32"/>
      <c r="CO462" s="8"/>
      <c r="CP462" s="8"/>
      <c r="CQ462" s="8"/>
      <c r="CR462" s="8"/>
      <c r="CS462" s="8"/>
      <c r="CT462" s="8"/>
      <c r="CU462" s="8"/>
      <c r="CV462" s="8"/>
      <c r="CW462" s="8"/>
      <c r="CX462" s="32"/>
      <c r="CY462" s="32"/>
      <c r="CZ462" s="32"/>
      <c r="DA462" s="32"/>
      <c r="DB462" s="32"/>
      <c r="DC462" s="32"/>
      <c r="DD462" s="32"/>
      <c r="DE462" s="32"/>
      <c r="DF462" s="32"/>
      <c r="DG462" s="32"/>
      <c r="DH462" s="4"/>
      <c r="DI462" s="4"/>
      <c r="DJ462" s="4"/>
      <c r="DK462" s="4"/>
      <c r="DL462" s="4"/>
      <c r="DM462" s="32"/>
      <c r="DN462" s="32"/>
      <c r="DO462" s="32"/>
      <c r="DP462" s="4"/>
      <c r="DQ462" s="8"/>
      <c r="DR462" s="8"/>
      <c r="DS462" s="8"/>
      <c r="DT462" s="8"/>
      <c r="DU462" s="8"/>
      <c r="DV462" s="8"/>
      <c r="DW462" s="8"/>
      <c r="DX462" s="4"/>
      <c r="DY462" s="32"/>
      <c r="DZ462" s="8"/>
      <c r="EA462" s="32"/>
      <c r="EB462" s="8"/>
      <c r="EC462" s="32"/>
      <c r="ED462" s="32"/>
      <c r="EE462" s="8"/>
      <c r="EQ462" s="32"/>
      <c r="ER462" s="32"/>
      <c r="ES462" s="32"/>
      <c r="ET462" s="32"/>
      <c r="EU462" s="32"/>
      <c r="EV462" s="32"/>
      <c r="EW462" s="32"/>
    </row>
    <row r="463" spans="1:153" ht="15.6" x14ac:dyDescent="0.3">
      <c r="A463" s="5"/>
      <c r="BW463" s="8"/>
      <c r="CA463" s="8"/>
      <c r="CB463" s="8"/>
      <c r="CC463" s="8"/>
      <c r="CD463" s="8"/>
      <c r="CE463" s="8"/>
      <c r="CF463" s="8"/>
      <c r="CG463" s="8"/>
      <c r="CH463" s="8"/>
      <c r="CI463" s="8"/>
      <c r="CJ463" s="8"/>
      <c r="CK463" s="8"/>
      <c r="CL463" s="8"/>
      <c r="CM463" s="32"/>
      <c r="CN463" s="32"/>
      <c r="CO463" s="8"/>
      <c r="CP463" s="8"/>
      <c r="CQ463" s="8"/>
      <c r="CR463" s="8"/>
      <c r="CS463" s="8"/>
      <c r="CT463" s="8"/>
      <c r="CU463" s="8"/>
      <c r="CV463" s="8"/>
      <c r="CW463" s="8"/>
      <c r="CX463" s="32"/>
      <c r="CY463" s="32"/>
      <c r="CZ463" s="32"/>
      <c r="DA463" s="32"/>
      <c r="DB463" s="32"/>
      <c r="DC463" s="32"/>
      <c r="DD463" s="32"/>
      <c r="DE463" s="32"/>
      <c r="DF463" s="32"/>
      <c r="DG463" s="32"/>
      <c r="DH463" s="4"/>
      <c r="DI463" s="4"/>
      <c r="DJ463" s="4"/>
      <c r="DK463" s="4"/>
      <c r="DL463" s="4"/>
      <c r="DM463" s="32"/>
      <c r="DN463" s="32"/>
      <c r="DO463" s="32"/>
      <c r="DP463" s="4"/>
      <c r="DQ463" s="8"/>
      <c r="DR463" s="8"/>
      <c r="DS463" s="8"/>
      <c r="DT463" s="8"/>
      <c r="DU463" s="8"/>
      <c r="DV463" s="8"/>
      <c r="DW463" s="8"/>
      <c r="DX463" s="4"/>
      <c r="DY463" s="32"/>
      <c r="DZ463" s="8"/>
      <c r="EA463" s="32"/>
      <c r="EB463" s="8"/>
      <c r="EC463" s="32"/>
      <c r="ED463" s="32"/>
      <c r="EE463" s="8"/>
      <c r="EQ463" s="32"/>
      <c r="ER463" s="32"/>
      <c r="ES463" s="32"/>
      <c r="ET463" s="32"/>
      <c r="EU463" s="32"/>
      <c r="EV463" s="32"/>
      <c r="EW463" s="32"/>
    </row>
    <row r="464" spans="1:153" ht="15.6" x14ac:dyDescent="0.3">
      <c r="A464" s="5"/>
      <c r="BW464" s="8"/>
      <c r="CA464" s="8"/>
      <c r="CB464" s="8"/>
      <c r="CC464" s="8"/>
      <c r="CD464" s="8"/>
      <c r="CE464" s="8"/>
      <c r="CF464" s="8"/>
      <c r="CG464" s="8"/>
      <c r="CH464" s="8"/>
      <c r="CI464" s="8"/>
      <c r="CJ464" s="8"/>
      <c r="CK464" s="8"/>
      <c r="CL464" s="8"/>
      <c r="CM464" s="32"/>
      <c r="CN464" s="32"/>
      <c r="CO464" s="8"/>
      <c r="CP464" s="8"/>
      <c r="CQ464" s="8"/>
      <c r="CR464" s="8"/>
      <c r="CS464" s="8"/>
      <c r="CT464" s="8"/>
      <c r="CU464" s="8"/>
      <c r="CV464" s="8"/>
      <c r="CW464" s="8"/>
      <c r="CX464" s="32"/>
      <c r="CY464" s="32"/>
      <c r="CZ464" s="32"/>
      <c r="DA464" s="32"/>
      <c r="DB464" s="32"/>
      <c r="DC464" s="32"/>
      <c r="DD464" s="32"/>
      <c r="DE464" s="32"/>
      <c r="DF464" s="32"/>
      <c r="DG464" s="32"/>
      <c r="DH464" s="4"/>
      <c r="DI464" s="4"/>
      <c r="DJ464" s="4"/>
      <c r="DK464" s="4"/>
      <c r="DL464" s="4"/>
      <c r="DM464" s="32"/>
      <c r="DN464" s="32"/>
      <c r="DO464" s="32"/>
      <c r="DP464" s="4"/>
      <c r="DQ464" s="8"/>
      <c r="DR464" s="8"/>
      <c r="DS464" s="8"/>
      <c r="DT464" s="8"/>
      <c r="DU464" s="8"/>
      <c r="DV464" s="8"/>
      <c r="DW464" s="8"/>
      <c r="DX464" s="4"/>
      <c r="DY464" s="32"/>
      <c r="DZ464" s="8"/>
      <c r="EA464" s="32"/>
      <c r="EB464" s="8"/>
      <c r="EC464" s="32"/>
      <c r="ED464" s="32"/>
      <c r="EE464" s="8"/>
      <c r="EQ464" s="32"/>
      <c r="ER464" s="32"/>
      <c r="ES464" s="32"/>
      <c r="ET464" s="32"/>
      <c r="EU464" s="32"/>
      <c r="EV464" s="32"/>
      <c r="EW464" s="32"/>
    </row>
    <row r="465" spans="1:153" ht="15.6" x14ac:dyDescent="0.3">
      <c r="A465" s="5"/>
      <c r="BW465" s="8"/>
      <c r="CA465" s="8"/>
      <c r="CB465" s="8"/>
      <c r="CC465" s="8"/>
      <c r="CD465" s="8"/>
      <c r="CE465" s="8"/>
      <c r="CF465" s="8"/>
      <c r="CG465" s="8"/>
      <c r="CH465" s="8"/>
      <c r="CI465" s="8"/>
      <c r="CJ465" s="8"/>
      <c r="CK465" s="8"/>
      <c r="CL465" s="8"/>
      <c r="CM465" s="32"/>
      <c r="CN465" s="32"/>
      <c r="CO465" s="8"/>
      <c r="CP465" s="8"/>
      <c r="CQ465" s="8"/>
      <c r="CR465" s="8"/>
      <c r="CS465" s="8"/>
      <c r="CT465" s="8"/>
      <c r="CU465" s="8"/>
      <c r="CV465" s="8"/>
      <c r="CW465" s="8"/>
      <c r="CX465" s="32"/>
      <c r="CY465" s="32"/>
      <c r="CZ465" s="32"/>
      <c r="DA465" s="32"/>
      <c r="DB465" s="32"/>
      <c r="DC465" s="32"/>
      <c r="DD465" s="32"/>
      <c r="DE465" s="32"/>
      <c r="DF465" s="32"/>
      <c r="DG465" s="32"/>
      <c r="DH465" s="4"/>
      <c r="DI465" s="4"/>
      <c r="DJ465" s="4"/>
      <c r="DK465" s="4"/>
      <c r="DL465" s="4"/>
      <c r="DM465" s="32"/>
      <c r="DN465" s="32"/>
      <c r="DO465" s="32"/>
      <c r="DP465" s="4"/>
      <c r="DQ465" s="8"/>
      <c r="DR465" s="8"/>
      <c r="DS465" s="8"/>
      <c r="DT465" s="8"/>
      <c r="DU465" s="8"/>
      <c r="DV465" s="8"/>
      <c r="DW465" s="8"/>
      <c r="DX465" s="4"/>
      <c r="DY465" s="32"/>
      <c r="DZ465" s="8"/>
      <c r="EA465" s="32"/>
      <c r="EB465" s="8"/>
      <c r="EC465" s="32"/>
      <c r="ED465" s="32"/>
      <c r="EE465" s="8"/>
      <c r="EQ465" s="32"/>
      <c r="ER465" s="32"/>
      <c r="ES465" s="32"/>
      <c r="ET465" s="32"/>
      <c r="EU465" s="32"/>
      <c r="EV465" s="32"/>
      <c r="EW465" s="32"/>
    </row>
    <row r="466" spans="1:153" ht="15.6" x14ac:dyDescent="0.3">
      <c r="A466" s="5"/>
      <c r="BW466" s="8"/>
      <c r="CA466" s="8"/>
      <c r="CB466" s="8"/>
      <c r="CC466" s="8"/>
      <c r="CD466" s="8"/>
      <c r="CE466" s="8"/>
      <c r="CF466" s="8"/>
      <c r="CG466" s="8"/>
      <c r="CH466" s="8"/>
      <c r="CI466" s="8"/>
      <c r="CJ466" s="8"/>
      <c r="CK466" s="8"/>
      <c r="CL466" s="8"/>
      <c r="CM466" s="32"/>
      <c r="CN466" s="32"/>
      <c r="CO466" s="8"/>
      <c r="CP466" s="8"/>
      <c r="CQ466" s="8"/>
      <c r="CR466" s="8"/>
      <c r="CS466" s="8"/>
      <c r="CT466" s="8"/>
      <c r="CU466" s="8"/>
      <c r="CV466" s="8"/>
      <c r="CW466" s="8"/>
      <c r="CX466" s="32"/>
      <c r="CY466" s="32"/>
      <c r="CZ466" s="32"/>
      <c r="DA466" s="32"/>
      <c r="DB466" s="32"/>
      <c r="DC466" s="32"/>
      <c r="DD466" s="32"/>
      <c r="DE466" s="32"/>
      <c r="DF466" s="32"/>
      <c r="DG466" s="32"/>
      <c r="DH466" s="4"/>
      <c r="DI466" s="4"/>
      <c r="DJ466" s="4"/>
      <c r="DK466" s="4"/>
      <c r="DL466" s="4"/>
      <c r="DM466" s="32"/>
      <c r="DN466" s="32"/>
      <c r="DO466" s="32"/>
      <c r="DP466" s="4"/>
      <c r="DQ466" s="8"/>
      <c r="DR466" s="8"/>
      <c r="DS466" s="8"/>
      <c r="DT466" s="8"/>
      <c r="DU466" s="8"/>
      <c r="DV466" s="8"/>
      <c r="DW466" s="8"/>
      <c r="DX466" s="4"/>
      <c r="DY466" s="32"/>
      <c r="DZ466" s="8"/>
      <c r="EA466" s="32"/>
      <c r="EB466" s="8"/>
      <c r="EC466" s="32"/>
      <c r="ED466" s="32"/>
      <c r="EE466" s="8"/>
      <c r="EQ466" s="32"/>
      <c r="ER466" s="32"/>
      <c r="ES466" s="32"/>
      <c r="ET466" s="32"/>
      <c r="EU466" s="32"/>
      <c r="EV466" s="32"/>
      <c r="EW466" s="32"/>
    </row>
    <row r="467" spans="1:153" ht="15.6" x14ac:dyDescent="0.3">
      <c r="A467" s="5"/>
      <c r="BW467" s="8"/>
      <c r="CA467" s="8"/>
      <c r="CB467" s="8"/>
      <c r="CC467" s="8"/>
      <c r="CD467" s="8"/>
      <c r="CE467" s="8"/>
      <c r="CF467" s="8"/>
      <c r="CG467" s="8"/>
      <c r="CH467" s="8"/>
      <c r="CI467" s="8"/>
      <c r="CJ467" s="8"/>
      <c r="CK467" s="8"/>
      <c r="CL467" s="8"/>
      <c r="CM467" s="32"/>
      <c r="CN467" s="32"/>
      <c r="CO467" s="8"/>
      <c r="CP467" s="8"/>
      <c r="CQ467" s="8"/>
      <c r="CR467" s="8"/>
      <c r="CS467" s="8"/>
      <c r="CT467" s="8"/>
      <c r="CU467" s="8"/>
      <c r="CV467" s="8"/>
      <c r="CW467" s="8"/>
      <c r="CX467" s="32"/>
      <c r="CY467" s="32"/>
      <c r="CZ467" s="32"/>
      <c r="DA467" s="32"/>
      <c r="DB467" s="32"/>
      <c r="DC467" s="32"/>
      <c r="DD467" s="32"/>
      <c r="DE467" s="32"/>
      <c r="DF467" s="32"/>
      <c r="DG467" s="32"/>
      <c r="DH467" s="4"/>
      <c r="DI467" s="4"/>
      <c r="DJ467" s="4"/>
      <c r="DK467" s="4"/>
      <c r="DL467" s="4"/>
      <c r="DM467" s="32"/>
      <c r="DN467" s="32"/>
      <c r="DO467" s="32"/>
      <c r="DP467" s="4"/>
      <c r="DQ467" s="8"/>
      <c r="DR467" s="8"/>
      <c r="DS467" s="8"/>
      <c r="DT467" s="8"/>
      <c r="DU467" s="8"/>
      <c r="DV467" s="8"/>
      <c r="DW467" s="8"/>
      <c r="DX467" s="4"/>
      <c r="DY467" s="32"/>
      <c r="DZ467" s="8"/>
      <c r="EA467" s="32"/>
      <c r="EB467" s="8"/>
      <c r="EC467" s="32"/>
      <c r="ED467" s="32"/>
      <c r="EE467" s="8"/>
      <c r="EQ467" s="32"/>
      <c r="ER467" s="32"/>
      <c r="ES467" s="32"/>
      <c r="ET467" s="32"/>
      <c r="EU467" s="32"/>
      <c r="EV467" s="32"/>
      <c r="EW467" s="32"/>
    </row>
    <row r="468" spans="1:153" ht="15.6" x14ac:dyDescent="0.3">
      <c r="A468" s="5"/>
      <c r="BW468" s="8"/>
      <c r="CA468" s="8"/>
      <c r="CB468" s="8"/>
      <c r="CC468" s="8"/>
      <c r="CD468" s="8"/>
      <c r="CE468" s="8"/>
      <c r="CF468" s="8"/>
      <c r="CG468" s="8"/>
      <c r="CH468" s="8"/>
      <c r="CI468" s="8"/>
      <c r="CJ468" s="8"/>
      <c r="CK468" s="8"/>
      <c r="CL468" s="8"/>
      <c r="CM468" s="32"/>
      <c r="CN468" s="32"/>
      <c r="CO468" s="8"/>
      <c r="CP468" s="8"/>
      <c r="CQ468" s="8"/>
      <c r="CR468" s="8"/>
      <c r="CS468" s="8"/>
      <c r="CT468" s="8"/>
      <c r="CU468" s="8"/>
      <c r="CV468" s="8"/>
      <c r="CW468" s="8"/>
      <c r="CX468" s="32"/>
      <c r="CY468" s="32"/>
      <c r="CZ468" s="32"/>
      <c r="DA468" s="32"/>
      <c r="DB468" s="32"/>
      <c r="DC468" s="32"/>
      <c r="DD468" s="32"/>
      <c r="DE468" s="32"/>
      <c r="DF468" s="32"/>
      <c r="DG468" s="32"/>
      <c r="DH468" s="4"/>
      <c r="DI468" s="4"/>
      <c r="DJ468" s="4"/>
      <c r="DK468" s="4"/>
      <c r="DL468" s="4"/>
      <c r="DM468" s="32"/>
      <c r="DN468" s="32"/>
      <c r="DO468" s="32"/>
      <c r="DP468" s="4"/>
      <c r="DQ468" s="8"/>
      <c r="DR468" s="8"/>
      <c r="DS468" s="8"/>
      <c r="DT468" s="8"/>
      <c r="DU468" s="8"/>
      <c r="DV468" s="8"/>
      <c r="DW468" s="8"/>
      <c r="DX468" s="4"/>
      <c r="DY468" s="32"/>
      <c r="DZ468" s="8"/>
      <c r="EA468" s="32"/>
      <c r="EB468" s="8"/>
      <c r="EC468" s="32"/>
      <c r="ED468" s="32"/>
      <c r="EE468" s="8"/>
      <c r="EQ468" s="32"/>
      <c r="ER468" s="32"/>
      <c r="ES468" s="32"/>
      <c r="ET468" s="32"/>
      <c r="EU468" s="32"/>
      <c r="EV468" s="32"/>
      <c r="EW468" s="32"/>
    </row>
    <row r="469" spans="1:153" ht="15.6" x14ac:dyDescent="0.3">
      <c r="A469" s="5"/>
      <c r="BW469" s="8"/>
      <c r="CA469" s="8"/>
      <c r="CB469" s="8"/>
      <c r="CC469" s="8"/>
      <c r="CD469" s="8"/>
      <c r="CE469" s="8"/>
      <c r="CF469" s="8"/>
      <c r="CG469" s="8"/>
      <c r="CH469" s="8"/>
      <c r="CI469" s="8"/>
      <c r="CJ469" s="8"/>
      <c r="CK469" s="8"/>
      <c r="CL469" s="8"/>
      <c r="CM469" s="32"/>
      <c r="CN469" s="32"/>
      <c r="CO469" s="8"/>
      <c r="CP469" s="8"/>
      <c r="CQ469" s="8"/>
      <c r="CR469" s="8"/>
      <c r="CS469" s="8"/>
      <c r="CT469" s="8"/>
      <c r="CU469" s="8"/>
      <c r="CV469" s="8"/>
      <c r="CW469" s="8"/>
      <c r="CX469" s="32"/>
      <c r="CY469" s="32"/>
      <c r="CZ469" s="32"/>
      <c r="DA469" s="32"/>
      <c r="DB469" s="32"/>
      <c r="DC469" s="32"/>
      <c r="DD469" s="32"/>
      <c r="DE469" s="32"/>
      <c r="DF469" s="32"/>
      <c r="DG469" s="32"/>
      <c r="DH469" s="4"/>
      <c r="DI469" s="4"/>
      <c r="DJ469" s="4"/>
      <c r="DK469" s="4"/>
      <c r="DL469" s="4"/>
      <c r="DM469" s="32"/>
      <c r="DN469" s="32"/>
      <c r="DO469" s="32"/>
      <c r="DP469" s="4"/>
      <c r="DQ469" s="8"/>
      <c r="DR469" s="8"/>
      <c r="DS469" s="8"/>
      <c r="DT469" s="8"/>
      <c r="DU469" s="8"/>
      <c r="DV469" s="8"/>
      <c r="DW469" s="8"/>
      <c r="DX469" s="4"/>
      <c r="DY469" s="32"/>
      <c r="DZ469" s="8"/>
      <c r="EA469" s="32"/>
      <c r="EB469" s="8"/>
      <c r="EC469" s="32"/>
      <c r="ED469" s="32"/>
      <c r="EE469" s="8"/>
      <c r="EQ469" s="32"/>
      <c r="ER469" s="32"/>
      <c r="ES469" s="32"/>
      <c r="ET469" s="32"/>
      <c r="EU469" s="32"/>
      <c r="EV469" s="32"/>
      <c r="EW469" s="32"/>
    </row>
    <row r="470" spans="1:153" ht="15.6" x14ac:dyDescent="0.3">
      <c r="A470" s="5"/>
      <c r="BW470" s="8"/>
      <c r="CA470" s="8"/>
      <c r="CB470" s="8"/>
      <c r="CC470" s="8"/>
      <c r="CD470" s="8"/>
      <c r="CE470" s="8"/>
      <c r="CF470" s="8"/>
      <c r="CG470" s="8"/>
      <c r="CH470" s="8"/>
      <c r="CI470" s="8"/>
      <c r="CJ470" s="8"/>
      <c r="CK470" s="8"/>
      <c r="CL470" s="8"/>
      <c r="CM470" s="32"/>
      <c r="CN470" s="32"/>
      <c r="CO470" s="8"/>
      <c r="CP470" s="8"/>
      <c r="CQ470" s="8"/>
      <c r="CR470" s="8"/>
      <c r="CS470" s="8"/>
      <c r="CT470" s="8"/>
      <c r="CU470" s="8"/>
      <c r="CV470" s="8"/>
      <c r="CW470" s="8"/>
      <c r="CX470" s="32"/>
      <c r="CY470" s="32"/>
      <c r="CZ470" s="32"/>
      <c r="DA470" s="32"/>
      <c r="DB470" s="32"/>
      <c r="DC470" s="32"/>
      <c r="DD470" s="32"/>
      <c r="DE470" s="32"/>
      <c r="DF470" s="32"/>
      <c r="DG470" s="32"/>
      <c r="DH470" s="4"/>
      <c r="DI470" s="4"/>
      <c r="DJ470" s="4"/>
      <c r="DK470" s="4"/>
      <c r="DL470" s="4"/>
      <c r="DM470" s="32"/>
      <c r="DN470" s="32"/>
      <c r="DO470" s="32"/>
      <c r="DP470" s="4"/>
      <c r="DQ470" s="8"/>
      <c r="DR470" s="8"/>
      <c r="DS470" s="8"/>
      <c r="DT470" s="8"/>
      <c r="DU470" s="8"/>
      <c r="DV470" s="8"/>
      <c r="DW470" s="8"/>
      <c r="DX470" s="4"/>
      <c r="DY470" s="32"/>
      <c r="DZ470" s="8"/>
      <c r="EA470" s="32"/>
      <c r="EB470" s="8"/>
      <c r="EC470" s="32"/>
      <c r="ED470" s="32"/>
      <c r="EE470" s="8"/>
      <c r="EQ470" s="32"/>
      <c r="ER470" s="32"/>
      <c r="ES470" s="32"/>
      <c r="ET470" s="32"/>
      <c r="EU470" s="32"/>
      <c r="EV470" s="32"/>
      <c r="EW470" s="32"/>
    </row>
    <row r="471" spans="1:153" ht="15.6" x14ac:dyDescent="0.3">
      <c r="A471" s="5"/>
      <c r="BW471" s="8"/>
      <c r="CA471" s="8"/>
      <c r="CB471" s="8"/>
      <c r="CC471" s="8"/>
      <c r="CD471" s="8"/>
      <c r="CE471" s="8"/>
      <c r="CF471" s="8"/>
      <c r="CG471" s="8"/>
      <c r="CH471" s="8"/>
      <c r="CI471" s="8"/>
      <c r="CJ471" s="8"/>
      <c r="CK471" s="8"/>
      <c r="CL471" s="8"/>
      <c r="CM471" s="32"/>
      <c r="CN471" s="32"/>
      <c r="CO471" s="8"/>
      <c r="CP471" s="8"/>
      <c r="CQ471" s="8"/>
      <c r="CR471" s="8"/>
      <c r="CS471" s="8"/>
      <c r="CT471" s="8"/>
      <c r="CU471" s="8"/>
      <c r="CV471" s="8"/>
      <c r="CW471" s="8"/>
      <c r="CX471" s="32"/>
      <c r="CY471" s="32"/>
      <c r="CZ471" s="32"/>
      <c r="DA471" s="32"/>
      <c r="DB471" s="32"/>
      <c r="DC471" s="32"/>
      <c r="DD471" s="32"/>
      <c r="DE471" s="32"/>
      <c r="DF471" s="32"/>
      <c r="DG471" s="32"/>
      <c r="DH471" s="4"/>
      <c r="DI471" s="4"/>
      <c r="DJ471" s="4"/>
      <c r="DK471" s="4"/>
      <c r="DL471" s="4"/>
      <c r="DM471" s="32"/>
      <c r="DN471" s="32"/>
      <c r="DO471" s="32"/>
      <c r="DP471" s="4"/>
      <c r="DQ471" s="8"/>
      <c r="DR471" s="8"/>
      <c r="DS471" s="8"/>
      <c r="DT471" s="8"/>
      <c r="DU471" s="8"/>
      <c r="DV471" s="8"/>
      <c r="DW471" s="8"/>
      <c r="DX471" s="4"/>
      <c r="DY471" s="32"/>
      <c r="DZ471" s="8"/>
      <c r="EA471" s="32"/>
      <c r="EB471" s="8"/>
      <c r="EC471" s="32"/>
      <c r="ED471" s="32"/>
      <c r="EE471" s="8"/>
      <c r="EQ471" s="32"/>
      <c r="ER471" s="32"/>
      <c r="ES471" s="32"/>
      <c r="ET471" s="32"/>
      <c r="EU471" s="32"/>
      <c r="EV471" s="32"/>
      <c r="EW471" s="32"/>
    </row>
    <row r="472" spans="1:153" ht="15.6" x14ac:dyDescent="0.3">
      <c r="A472" s="5"/>
      <c r="BW472" s="8"/>
      <c r="CA472" s="8"/>
      <c r="CB472" s="8"/>
      <c r="CC472" s="8"/>
      <c r="CD472" s="8"/>
      <c r="CE472" s="8"/>
      <c r="CF472" s="8"/>
      <c r="CG472" s="8"/>
      <c r="CH472" s="8"/>
      <c r="CI472" s="8"/>
      <c r="CJ472" s="8"/>
      <c r="CK472" s="8"/>
      <c r="CL472" s="8"/>
      <c r="CM472" s="32"/>
      <c r="CN472" s="32"/>
      <c r="CO472" s="8"/>
      <c r="CP472" s="8"/>
      <c r="CQ472" s="8"/>
      <c r="CR472" s="8"/>
      <c r="CS472" s="8"/>
      <c r="CT472" s="8"/>
      <c r="CU472" s="8"/>
      <c r="CV472" s="8"/>
      <c r="CW472" s="8"/>
      <c r="CX472" s="32"/>
      <c r="CY472" s="32"/>
      <c r="CZ472" s="32"/>
      <c r="DA472" s="32"/>
      <c r="DB472" s="32"/>
      <c r="DC472" s="32"/>
      <c r="DD472" s="32"/>
      <c r="DE472" s="32"/>
      <c r="DF472" s="32"/>
      <c r="DG472" s="32"/>
      <c r="DH472" s="4"/>
      <c r="DI472" s="4"/>
      <c r="DJ472" s="4"/>
      <c r="DK472" s="4"/>
      <c r="DL472" s="4"/>
      <c r="DM472" s="32"/>
      <c r="DN472" s="32"/>
      <c r="DO472" s="32"/>
      <c r="DP472" s="4"/>
      <c r="DQ472" s="8"/>
      <c r="DR472" s="8"/>
      <c r="DS472" s="8"/>
      <c r="DT472" s="8"/>
      <c r="DU472" s="8"/>
      <c r="DV472" s="8"/>
      <c r="DW472" s="8"/>
      <c r="DX472" s="4"/>
      <c r="DY472" s="32"/>
      <c r="DZ472" s="8"/>
      <c r="EA472" s="32"/>
      <c r="EB472" s="8"/>
      <c r="EC472" s="32"/>
      <c r="ED472" s="32"/>
      <c r="EE472" s="8"/>
      <c r="EQ472" s="32"/>
      <c r="ER472" s="32"/>
      <c r="ES472" s="32"/>
      <c r="ET472" s="32"/>
      <c r="EU472" s="32"/>
      <c r="EV472" s="32"/>
      <c r="EW472" s="32"/>
    </row>
    <row r="473" spans="1:153" ht="15.6" x14ac:dyDescent="0.3">
      <c r="A473" s="5"/>
      <c r="BW473" s="8"/>
      <c r="CA473" s="8"/>
      <c r="CB473" s="8"/>
      <c r="CC473" s="8"/>
      <c r="CD473" s="8"/>
      <c r="CE473" s="8"/>
      <c r="CF473" s="8"/>
      <c r="CG473" s="8"/>
      <c r="CH473" s="8"/>
      <c r="CI473" s="8"/>
      <c r="CJ473" s="8"/>
      <c r="CK473" s="8"/>
      <c r="CL473" s="8"/>
      <c r="CM473" s="32"/>
      <c r="CN473" s="32"/>
      <c r="CO473" s="8"/>
      <c r="CP473" s="8"/>
      <c r="CQ473" s="8"/>
      <c r="CR473" s="8"/>
      <c r="CS473" s="8"/>
      <c r="CT473" s="8"/>
      <c r="CU473" s="8"/>
      <c r="CV473" s="8"/>
      <c r="CW473" s="8"/>
      <c r="CX473" s="32"/>
      <c r="CY473" s="32"/>
      <c r="CZ473" s="32"/>
      <c r="DA473" s="32"/>
      <c r="DB473" s="32"/>
      <c r="DC473" s="32"/>
      <c r="DD473" s="32"/>
      <c r="DE473" s="32"/>
      <c r="DF473" s="32"/>
      <c r="DG473" s="32"/>
      <c r="DH473" s="4"/>
      <c r="DI473" s="4"/>
      <c r="DJ473" s="4"/>
      <c r="DK473" s="4"/>
      <c r="DL473" s="4"/>
      <c r="DM473" s="32"/>
      <c r="DN473" s="32"/>
      <c r="DO473" s="32"/>
      <c r="DP473" s="4"/>
      <c r="DQ473" s="8"/>
      <c r="DR473" s="8"/>
      <c r="DS473" s="8"/>
      <c r="DT473" s="8"/>
      <c r="DU473" s="8"/>
      <c r="DV473" s="8"/>
      <c r="DW473" s="8"/>
      <c r="DX473" s="4"/>
      <c r="DY473" s="32"/>
      <c r="DZ473" s="8"/>
      <c r="EA473" s="32"/>
      <c r="EB473" s="8"/>
      <c r="EC473" s="32"/>
      <c r="ED473" s="32"/>
      <c r="EE473" s="8"/>
      <c r="EQ473" s="32"/>
      <c r="ER473" s="32"/>
      <c r="ES473" s="32"/>
      <c r="ET473" s="32"/>
      <c r="EU473" s="32"/>
      <c r="EV473" s="32"/>
      <c r="EW473" s="32"/>
    </row>
    <row r="474" spans="1:153" ht="15.6" x14ac:dyDescent="0.3">
      <c r="A474" s="5"/>
      <c r="BW474" s="8"/>
      <c r="CA474" s="8"/>
      <c r="CB474" s="8"/>
      <c r="CC474" s="8"/>
      <c r="CD474" s="8"/>
      <c r="CE474" s="8"/>
      <c r="CF474" s="8"/>
      <c r="CG474" s="8"/>
      <c r="CH474" s="8"/>
      <c r="CI474" s="8"/>
      <c r="CJ474" s="8"/>
      <c r="CK474" s="8"/>
      <c r="CL474" s="8"/>
      <c r="CM474" s="32"/>
      <c r="CN474" s="32"/>
      <c r="CO474" s="8"/>
      <c r="CP474" s="8"/>
      <c r="CQ474" s="8"/>
      <c r="CR474" s="8"/>
      <c r="CS474" s="8"/>
      <c r="CT474" s="8"/>
      <c r="CU474" s="8"/>
      <c r="CV474" s="8"/>
      <c r="CW474" s="8"/>
      <c r="CX474" s="32"/>
      <c r="CY474" s="32"/>
      <c r="CZ474" s="32"/>
      <c r="DA474" s="32"/>
      <c r="DB474" s="32"/>
      <c r="DC474" s="32"/>
      <c r="DD474" s="32"/>
      <c r="DE474" s="32"/>
      <c r="DF474" s="32"/>
      <c r="DG474" s="32"/>
      <c r="DH474" s="4"/>
      <c r="DI474" s="4"/>
      <c r="DJ474" s="4"/>
      <c r="DK474" s="4"/>
      <c r="DL474" s="4"/>
      <c r="DM474" s="32"/>
      <c r="DN474" s="32"/>
      <c r="DO474" s="32"/>
      <c r="DP474" s="4"/>
      <c r="DQ474" s="8"/>
      <c r="DR474" s="8"/>
      <c r="DS474" s="8"/>
      <c r="DT474" s="8"/>
      <c r="DU474" s="8"/>
      <c r="DV474" s="8"/>
      <c r="DW474" s="8"/>
      <c r="DX474" s="4"/>
      <c r="DY474" s="32"/>
      <c r="DZ474" s="8"/>
      <c r="EA474" s="32"/>
      <c r="EB474" s="8"/>
      <c r="EC474" s="32"/>
      <c r="ED474" s="32"/>
      <c r="EE474" s="8"/>
      <c r="EQ474" s="32"/>
      <c r="ER474" s="32"/>
      <c r="ES474" s="32"/>
      <c r="ET474" s="32"/>
      <c r="EU474" s="32"/>
      <c r="EV474" s="32"/>
      <c r="EW474" s="32"/>
    </row>
    <row r="475" spans="1:153" ht="15.6" x14ac:dyDescent="0.3">
      <c r="A475" s="5"/>
      <c r="BW475" s="8"/>
      <c r="CA475" s="8"/>
      <c r="CB475" s="8"/>
      <c r="CC475" s="8"/>
      <c r="CD475" s="8"/>
      <c r="CE475" s="8"/>
      <c r="CF475" s="8"/>
      <c r="CG475" s="8"/>
      <c r="CH475" s="8"/>
      <c r="CI475" s="8"/>
      <c r="CJ475" s="8"/>
      <c r="CK475" s="8"/>
      <c r="CL475" s="8"/>
      <c r="CM475" s="32"/>
      <c r="CN475" s="32"/>
      <c r="CO475" s="8"/>
      <c r="CP475" s="8"/>
      <c r="CQ475" s="8"/>
      <c r="CR475" s="8"/>
      <c r="CS475" s="8"/>
      <c r="CT475" s="8"/>
      <c r="CU475" s="8"/>
      <c r="CV475" s="8"/>
      <c r="CW475" s="8"/>
      <c r="CX475" s="32"/>
      <c r="CY475" s="32"/>
      <c r="CZ475" s="32"/>
      <c r="DA475" s="32"/>
      <c r="DB475" s="32"/>
      <c r="DC475" s="32"/>
      <c r="DD475" s="32"/>
      <c r="DE475" s="32"/>
      <c r="DF475" s="32"/>
      <c r="DG475" s="32"/>
      <c r="DH475" s="4"/>
      <c r="DI475" s="4"/>
      <c r="DJ475" s="4"/>
      <c r="DK475" s="4"/>
      <c r="DL475" s="4"/>
      <c r="DM475" s="32"/>
      <c r="DN475" s="32"/>
      <c r="DO475" s="32"/>
      <c r="DP475" s="4"/>
      <c r="DQ475" s="8"/>
      <c r="DR475" s="8"/>
      <c r="DS475" s="8"/>
      <c r="DT475" s="8"/>
      <c r="DU475" s="8"/>
      <c r="DV475" s="8"/>
      <c r="DW475" s="8"/>
      <c r="DX475" s="4"/>
      <c r="DY475" s="32"/>
      <c r="DZ475" s="8"/>
      <c r="EA475" s="32"/>
      <c r="EB475" s="8"/>
      <c r="EC475" s="32"/>
      <c r="ED475" s="32"/>
      <c r="EE475" s="8"/>
      <c r="EQ475" s="32"/>
      <c r="ER475" s="32"/>
      <c r="ES475" s="32"/>
      <c r="ET475" s="32"/>
      <c r="EU475" s="32"/>
      <c r="EV475" s="32"/>
      <c r="EW475" s="32"/>
    </row>
    <row r="476" spans="1:153" ht="15.6" x14ac:dyDescent="0.3">
      <c r="A476" s="5"/>
      <c r="BW476" s="8"/>
      <c r="CA476" s="8"/>
      <c r="CB476" s="8"/>
      <c r="CC476" s="8"/>
      <c r="CD476" s="8"/>
      <c r="CE476" s="8"/>
      <c r="CF476" s="8"/>
      <c r="CG476" s="8"/>
      <c r="CH476" s="8"/>
      <c r="CI476" s="8"/>
      <c r="CJ476" s="8"/>
      <c r="CK476" s="8"/>
      <c r="CL476" s="8"/>
      <c r="CM476" s="32"/>
      <c r="CN476" s="32"/>
      <c r="CO476" s="8"/>
      <c r="CP476" s="8"/>
      <c r="CQ476" s="8"/>
      <c r="CR476" s="8"/>
      <c r="CS476" s="8"/>
      <c r="CT476" s="8"/>
      <c r="CU476" s="8"/>
      <c r="CV476" s="8"/>
      <c r="CW476" s="8"/>
      <c r="CX476" s="32"/>
      <c r="CY476" s="32"/>
      <c r="CZ476" s="32"/>
      <c r="DA476" s="32"/>
      <c r="DB476" s="32"/>
      <c r="DC476" s="32"/>
      <c r="DD476" s="32"/>
      <c r="DE476" s="32"/>
      <c r="DF476" s="32"/>
      <c r="DG476" s="32"/>
      <c r="DH476" s="4"/>
      <c r="DI476" s="4"/>
      <c r="DJ476" s="4"/>
      <c r="DK476" s="4"/>
      <c r="DL476" s="4"/>
      <c r="DM476" s="32"/>
      <c r="DN476" s="32"/>
      <c r="DO476" s="32"/>
      <c r="DP476" s="4"/>
      <c r="DQ476" s="8"/>
      <c r="DR476" s="8"/>
      <c r="DS476" s="8"/>
      <c r="DT476" s="8"/>
      <c r="DU476" s="8"/>
      <c r="DV476" s="8"/>
      <c r="DW476" s="8"/>
      <c r="DX476" s="4"/>
      <c r="DY476" s="32"/>
      <c r="DZ476" s="8"/>
      <c r="EA476" s="32"/>
      <c r="EB476" s="8"/>
      <c r="EC476" s="32"/>
      <c r="ED476" s="32"/>
      <c r="EE476" s="8"/>
      <c r="EQ476" s="32"/>
      <c r="ER476" s="32"/>
      <c r="ES476" s="32"/>
      <c r="ET476" s="32"/>
      <c r="EU476" s="32"/>
      <c r="EV476" s="32"/>
      <c r="EW476" s="32"/>
    </row>
    <row r="477" spans="1:153" ht="15.6" x14ac:dyDescent="0.3">
      <c r="A477" s="5"/>
      <c r="BW477" s="8"/>
      <c r="CA477" s="8"/>
      <c r="CB477" s="8"/>
      <c r="CC477" s="8"/>
      <c r="CD477" s="8"/>
      <c r="CE477" s="8"/>
      <c r="CF477" s="8"/>
      <c r="CG477" s="8"/>
      <c r="CH477" s="8"/>
      <c r="CI477" s="8"/>
      <c r="CJ477" s="8"/>
      <c r="CK477" s="8"/>
      <c r="CL477" s="8"/>
      <c r="CM477" s="32"/>
      <c r="CN477" s="32"/>
      <c r="CO477" s="8"/>
      <c r="CP477" s="8"/>
      <c r="CQ477" s="8"/>
      <c r="CR477" s="8"/>
      <c r="CS477" s="8"/>
      <c r="CT477" s="8"/>
      <c r="CU477" s="8"/>
      <c r="CV477" s="8"/>
      <c r="CW477" s="8"/>
      <c r="CX477" s="32"/>
      <c r="CY477" s="32"/>
      <c r="CZ477" s="32"/>
      <c r="DA477" s="32"/>
      <c r="DB477" s="32"/>
      <c r="DC477" s="32"/>
      <c r="DD477" s="32"/>
      <c r="DE477" s="32"/>
      <c r="DF477" s="32"/>
      <c r="DG477" s="32"/>
      <c r="DH477" s="4"/>
      <c r="DI477" s="4"/>
      <c r="DJ477" s="4"/>
      <c r="DK477" s="4"/>
      <c r="DL477" s="4"/>
      <c r="DM477" s="32"/>
      <c r="DN477" s="32"/>
      <c r="DO477" s="32"/>
      <c r="DP477" s="4"/>
      <c r="DQ477" s="8"/>
      <c r="DR477" s="8"/>
      <c r="DS477" s="8"/>
      <c r="DT477" s="8"/>
      <c r="DU477" s="8"/>
      <c r="DV477" s="8"/>
      <c r="DW477" s="8"/>
      <c r="DX477" s="4"/>
      <c r="DY477" s="32"/>
      <c r="DZ477" s="8"/>
      <c r="EA477" s="32"/>
      <c r="EB477" s="8"/>
      <c r="EC477" s="32"/>
      <c r="ED477" s="32"/>
      <c r="EE477" s="8"/>
      <c r="EQ477" s="32"/>
      <c r="ER477" s="32"/>
      <c r="ES477" s="32"/>
      <c r="ET477" s="32"/>
      <c r="EU477" s="32"/>
      <c r="EV477" s="32"/>
      <c r="EW477" s="32"/>
    </row>
    <row r="478" spans="1:153" ht="15.6" x14ac:dyDescent="0.3">
      <c r="A478" s="5"/>
      <c r="BW478" s="8"/>
      <c r="CA478" s="8"/>
      <c r="CB478" s="8"/>
      <c r="CC478" s="8"/>
      <c r="CD478" s="8"/>
      <c r="CE478" s="8"/>
      <c r="CF478" s="8"/>
      <c r="CG478" s="8"/>
      <c r="CH478" s="8"/>
      <c r="CI478" s="8"/>
      <c r="CJ478" s="8"/>
      <c r="CK478" s="8"/>
      <c r="CL478" s="8"/>
      <c r="CM478" s="32"/>
      <c r="CN478" s="32"/>
      <c r="CO478" s="8"/>
      <c r="CP478" s="8"/>
      <c r="CQ478" s="8"/>
      <c r="CR478" s="8"/>
      <c r="CS478" s="8"/>
      <c r="CT478" s="8"/>
      <c r="CU478" s="8"/>
      <c r="CV478" s="8"/>
      <c r="CW478" s="8"/>
      <c r="CX478" s="32"/>
      <c r="CY478" s="32"/>
      <c r="CZ478" s="32"/>
      <c r="DA478" s="32"/>
      <c r="DB478" s="32"/>
      <c r="DC478" s="32"/>
      <c r="DD478" s="32"/>
      <c r="DE478" s="32"/>
      <c r="DF478" s="32"/>
      <c r="DG478" s="32"/>
      <c r="DH478" s="4"/>
      <c r="DI478" s="4"/>
      <c r="DJ478" s="4"/>
      <c r="DK478" s="4"/>
      <c r="DL478" s="4"/>
      <c r="DM478" s="32"/>
      <c r="DN478" s="32"/>
      <c r="DO478" s="32"/>
      <c r="DP478" s="4"/>
      <c r="DQ478" s="8"/>
      <c r="DR478" s="8"/>
      <c r="DS478" s="8"/>
      <c r="DT478" s="8"/>
      <c r="DU478" s="8"/>
      <c r="DV478" s="8"/>
      <c r="DW478" s="8"/>
      <c r="DX478" s="4"/>
      <c r="DY478" s="32"/>
      <c r="DZ478" s="8"/>
      <c r="EA478" s="32"/>
      <c r="EB478" s="8"/>
      <c r="EC478" s="32"/>
      <c r="ED478" s="32"/>
      <c r="EE478" s="8"/>
      <c r="EQ478" s="32"/>
      <c r="ER478" s="32"/>
      <c r="ES478" s="32"/>
      <c r="ET478" s="32"/>
      <c r="EU478" s="32"/>
      <c r="EV478" s="32"/>
      <c r="EW478" s="32"/>
    </row>
    <row r="479" spans="1:153" ht="15.6" x14ac:dyDescent="0.3">
      <c r="A479" s="5"/>
      <c r="BW479" s="8"/>
      <c r="CA479" s="8"/>
      <c r="CB479" s="8"/>
      <c r="CC479" s="8"/>
      <c r="CD479" s="8"/>
      <c r="CE479" s="8"/>
      <c r="CF479" s="8"/>
      <c r="CG479" s="8"/>
      <c r="CH479" s="8"/>
      <c r="CI479" s="8"/>
      <c r="CJ479" s="8"/>
      <c r="CK479" s="8"/>
      <c r="CL479" s="8"/>
      <c r="CM479" s="32"/>
      <c r="CN479" s="32"/>
      <c r="CO479" s="8"/>
      <c r="CP479" s="8"/>
      <c r="CQ479" s="8"/>
      <c r="CR479" s="8"/>
      <c r="CS479" s="8"/>
      <c r="CT479" s="8"/>
      <c r="CU479" s="8"/>
      <c r="CV479" s="8"/>
      <c r="CW479" s="8"/>
      <c r="CX479" s="32"/>
      <c r="CY479" s="32"/>
      <c r="CZ479" s="32"/>
      <c r="DA479" s="32"/>
      <c r="DB479" s="32"/>
      <c r="DC479" s="32"/>
      <c r="DD479" s="32"/>
      <c r="DE479" s="32"/>
      <c r="DF479" s="32"/>
      <c r="DG479" s="32"/>
      <c r="DH479" s="4"/>
      <c r="DI479" s="4"/>
      <c r="DJ479" s="4"/>
      <c r="DK479" s="4"/>
      <c r="DL479" s="4"/>
      <c r="DM479" s="32"/>
      <c r="DN479" s="32"/>
      <c r="DO479" s="32"/>
      <c r="DP479" s="4"/>
      <c r="DQ479" s="8"/>
      <c r="DR479" s="8"/>
      <c r="DS479" s="8"/>
      <c r="DT479" s="8"/>
      <c r="DU479" s="8"/>
      <c r="DV479" s="8"/>
      <c r="DW479" s="8"/>
      <c r="DX479" s="4"/>
      <c r="DY479" s="32"/>
      <c r="DZ479" s="8"/>
      <c r="EA479" s="32"/>
      <c r="EB479" s="8"/>
      <c r="EC479" s="32"/>
      <c r="ED479" s="32"/>
      <c r="EE479" s="8"/>
      <c r="EQ479" s="32"/>
      <c r="ER479" s="32"/>
      <c r="ES479" s="32"/>
      <c r="ET479" s="32"/>
      <c r="EU479" s="32"/>
      <c r="EV479" s="32"/>
      <c r="EW479" s="32"/>
    </row>
    <row r="480" spans="1:153" ht="15.6" x14ac:dyDescent="0.3">
      <c r="A480" s="5"/>
      <c r="BW480" s="8"/>
      <c r="CA480" s="8"/>
      <c r="CB480" s="8"/>
      <c r="CC480" s="8"/>
      <c r="CD480" s="8"/>
      <c r="CE480" s="8"/>
      <c r="CF480" s="8"/>
      <c r="CG480" s="8"/>
      <c r="CH480" s="8"/>
      <c r="CI480" s="8"/>
      <c r="CJ480" s="8"/>
      <c r="CK480" s="8"/>
      <c r="CL480" s="8"/>
      <c r="CM480" s="32"/>
      <c r="CN480" s="32"/>
      <c r="CO480" s="8"/>
      <c r="CP480" s="8"/>
      <c r="CQ480" s="8"/>
      <c r="CR480" s="8"/>
      <c r="CS480" s="8"/>
      <c r="CT480" s="8"/>
      <c r="CU480" s="8"/>
      <c r="CV480" s="8"/>
      <c r="CW480" s="8"/>
      <c r="CX480" s="32"/>
      <c r="CY480" s="32"/>
      <c r="CZ480" s="32"/>
      <c r="DA480" s="32"/>
      <c r="DB480" s="32"/>
      <c r="DC480" s="32"/>
      <c r="DD480" s="32"/>
      <c r="DE480" s="32"/>
      <c r="DF480" s="32"/>
      <c r="DG480" s="32"/>
      <c r="DH480" s="4"/>
      <c r="DI480" s="4"/>
      <c r="DJ480" s="4"/>
      <c r="DK480" s="4"/>
      <c r="DL480" s="4"/>
      <c r="DM480" s="32"/>
      <c r="DN480" s="32"/>
      <c r="DO480" s="32"/>
      <c r="DP480" s="4"/>
      <c r="DQ480" s="8"/>
      <c r="DR480" s="8"/>
      <c r="DS480" s="8"/>
      <c r="DT480" s="8"/>
      <c r="DU480" s="8"/>
      <c r="DV480" s="8"/>
      <c r="DW480" s="8"/>
      <c r="DX480" s="4"/>
      <c r="DY480" s="32"/>
      <c r="DZ480" s="8"/>
      <c r="EA480" s="32"/>
      <c r="EB480" s="8"/>
      <c r="EC480" s="32"/>
      <c r="ED480" s="32"/>
      <c r="EE480" s="8"/>
      <c r="EQ480" s="32"/>
      <c r="ER480" s="32"/>
      <c r="ES480" s="32"/>
      <c r="ET480" s="32"/>
      <c r="EU480" s="32"/>
      <c r="EV480" s="32"/>
      <c r="EW480" s="32"/>
    </row>
    <row r="481" spans="1:153" ht="15.6" x14ac:dyDescent="0.3">
      <c r="A481" s="5"/>
      <c r="BW481" s="8"/>
      <c r="CA481" s="8"/>
      <c r="CB481" s="8"/>
      <c r="CC481" s="8"/>
      <c r="CD481" s="8"/>
      <c r="CE481" s="8"/>
      <c r="CF481" s="8"/>
      <c r="CG481" s="8"/>
      <c r="CH481" s="8"/>
      <c r="CI481" s="8"/>
      <c r="CJ481" s="8"/>
      <c r="CK481" s="8"/>
      <c r="CL481" s="8"/>
      <c r="CM481" s="32"/>
      <c r="CN481" s="32"/>
      <c r="CO481" s="8"/>
      <c r="CP481" s="8"/>
      <c r="CQ481" s="8"/>
      <c r="CR481" s="8"/>
      <c r="CS481" s="8"/>
      <c r="CT481" s="8"/>
      <c r="CU481" s="8"/>
      <c r="CV481" s="8"/>
      <c r="CW481" s="8"/>
      <c r="CX481" s="32"/>
      <c r="CY481" s="32"/>
      <c r="CZ481" s="32"/>
      <c r="DA481" s="32"/>
      <c r="DB481" s="32"/>
      <c r="DC481" s="32"/>
      <c r="DD481" s="32"/>
      <c r="DE481" s="32"/>
      <c r="DF481" s="32"/>
      <c r="DG481" s="32"/>
      <c r="DH481" s="4"/>
      <c r="DI481" s="4"/>
      <c r="DJ481" s="4"/>
      <c r="DK481" s="4"/>
      <c r="DL481" s="4"/>
      <c r="DM481" s="32"/>
      <c r="DN481" s="32"/>
      <c r="DO481" s="32"/>
      <c r="DP481" s="4"/>
      <c r="DQ481" s="8"/>
      <c r="DR481" s="8"/>
      <c r="DS481" s="8"/>
      <c r="DT481" s="8"/>
      <c r="DU481" s="8"/>
      <c r="DV481" s="8"/>
      <c r="DW481" s="8"/>
      <c r="DX481" s="4"/>
      <c r="DY481" s="32"/>
      <c r="DZ481" s="8"/>
      <c r="EA481" s="32"/>
      <c r="EB481" s="8"/>
      <c r="EC481" s="32"/>
      <c r="ED481" s="32"/>
      <c r="EE481" s="8"/>
      <c r="EQ481" s="32"/>
      <c r="ER481" s="32"/>
      <c r="ES481" s="32"/>
      <c r="ET481" s="32"/>
      <c r="EU481" s="32"/>
      <c r="EV481" s="32"/>
      <c r="EW481" s="32"/>
    </row>
    <row r="482" spans="1:153" ht="15.6" x14ac:dyDescent="0.3">
      <c r="A482" s="5"/>
      <c r="BW482" s="8"/>
      <c r="CA482" s="8"/>
      <c r="CB482" s="8"/>
      <c r="CC482" s="8"/>
      <c r="CD482" s="8"/>
      <c r="CE482" s="8"/>
      <c r="CF482" s="8"/>
      <c r="CG482" s="8"/>
      <c r="CH482" s="8"/>
      <c r="CI482" s="8"/>
      <c r="CJ482" s="8"/>
      <c r="CK482" s="8"/>
      <c r="CL482" s="8"/>
      <c r="CM482" s="32"/>
      <c r="CN482" s="32"/>
      <c r="CO482" s="8"/>
      <c r="CP482" s="8"/>
      <c r="CQ482" s="8"/>
      <c r="CR482" s="8"/>
      <c r="CS482" s="8"/>
      <c r="CT482" s="8"/>
      <c r="CU482" s="8"/>
      <c r="CV482" s="8"/>
      <c r="CW482" s="8"/>
      <c r="CX482" s="32"/>
      <c r="CY482" s="32"/>
      <c r="CZ482" s="32"/>
      <c r="DA482" s="32"/>
      <c r="DB482" s="32"/>
      <c r="DC482" s="32"/>
      <c r="DD482" s="32"/>
      <c r="DE482" s="32"/>
      <c r="DF482" s="32"/>
      <c r="DG482" s="32"/>
      <c r="DH482" s="4"/>
      <c r="DI482" s="4"/>
      <c r="DJ482" s="4"/>
      <c r="DK482" s="4"/>
      <c r="DL482" s="4"/>
      <c r="DM482" s="32"/>
      <c r="DN482" s="32"/>
      <c r="DO482" s="32"/>
      <c r="DP482" s="4"/>
      <c r="DQ482" s="8"/>
      <c r="DR482" s="8"/>
      <c r="DS482" s="8"/>
      <c r="DT482" s="8"/>
      <c r="DU482" s="8"/>
      <c r="DV482" s="8"/>
      <c r="DW482" s="8"/>
      <c r="DX482" s="4"/>
      <c r="DY482" s="32"/>
      <c r="DZ482" s="8"/>
      <c r="EA482" s="32"/>
      <c r="EB482" s="8"/>
      <c r="EC482" s="32"/>
      <c r="ED482" s="32"/>
      <c r="EE482" s="8"/>
      <c r="EQ482" s="32"/>
      <c r="ER482" s="32"/>
      <c r="ES482" s="32"/>
      <c r="ET482" s="32"/>
      <c r="EU482" s="32"/>
      <c r="EV482" s="32"/>
      <c r="EW482" s="32"/>
    </row>
    <row r="483" spans="1:153" ht="15.6" x14ac:dyDescent="0.3">
      <c r="A483" s="5"/>
      <c r="BW483" s="8"/>
      <c r="CA483" s="8"/>
      <c r="CB483" s="8"/>
      <c r="CC483" s="8"/>
      <c r="CD483" s="8"/>
      <c r="CE483" s="8"/>
      <c r="CF483" s="8"/>
      <c r="CG483" s="8"/>
      <c r="CH483" s="8"/>
      <c r="CI483" s="8"/>
      <c r="CJ483" s="8"/>
      <c r="CK483" s="8"/>
      <c r="CL483" s="8"/>
      <c r="CM483" s="32"/>
      <c r="CN483" s="32"/>
      <c r="CO483" s="8"/>
      <c r="CP483" s="8"/>
      <c r="CQ483" s="8"/>
      <c r="CR483" s="8"/>
      <c r="CS483" s="8"/>
      <c r="CT483" s="8"/>
      <c r="CU483" s="8"/>
      <c r="CV483" s="8"/>
      <c r="CW483" s="8"/>
      <c r="CX483" s="32"/>
      <c r="CY483" s="32"/>
      <c r="CZ483" s="32"/>
      <c r="DA483" s="32"/>
      <c r="DB483" s="32"/>
      <c r="DC483" s="32"/>
      <c r="DD483" s="32"/>
      <c r="DE483" s="32"/>
      <c r="DF483" s="32"/>
      <c r="DG483" s="32"/>
      <c r="DH483" s="4"/>
      <c r="DI483" s="4"/>
      <c r="DJ483" s="4"/>
      <c r="DK483" s="4"/>
      <c r="DL483" s="4"/>
      <c r="DM483" s="32"/>
      <c r="DN483" s="32"/>
      <c r="DO483" s="32"/>
      <c r="DP483" s="4"/>
      <c r="DQ483" s="8"/>
      <c r="DR483" s="8"/>
      <c r="DS483" s="8"/>
      <c r="DT483" s="8"/>
      <c r="DU483" s="8"/>
      <c r="DV483" s="8"/>
      <c r="DW483" s="8"/>
      <c r="DX483" s="4"/>
      <c r="DY483" s="32"/>
      <c r="DZ483" s="8"/>
      <c r="EA483" s="32"/>
      <c r="EB483" s="8"/>
      <c r="EC483" s="32"/>
      <c r="ED483" s="32"/>
      <c r="EE483" s="8"/>
      <c r="EQ483" s="32"/>
      <c r="ER483" s="32"/>
      <c r="ES483" s="32"/>
      <c r="ET483" s="32"/>
      <c r="EU483" s="32"/>
      <c r="EV483" s="32"/>
      <c r="EW483" s="32"/>
    </row>
    <row r="484" spans="1:153" ht="15.6" x14ac:dyDescent="0.3">
      <c r="A484" s="5"/>
      <c r="BW484" s="8"/>
      <c r="CA484" s="8"/>
      <c r="CB484" s="8"/>
      <c r="CC484" s="8"/>
      <c r="CD484" s="8"/>
      <c r="CE484" s="8"/>
      <c r="CF484" s="8"/>
      <c r="CG484" s="8"/>
      <c r="CH484" s="8"/>
      <c r="CI484" s="8"/>
      <c r="CJ484" s="8"/>
      <c r="CK484" s="8"/>
      <c r="CL484" s="8"/>
      <c r="CM484" s="32"/>
      <c r="CN484" s="32"/>
      <c r="CO484" s="8"/>
      <c r="CP484" s="8"/>
      <c r="CQ484" s="8"/>
      <c r="CR484" s="8"/>
      <c r="CS484" s="8"/>
      <c r="CT484" s="8"/>
      <c r="CU484" s="8"/>
      <c r="CV484" s="8"/>
      <c r="CW484" s="8"/>
      <c r="CX484" s="32"/>
      <c r="CY484" s="32"/>
      <c r="CZ484" s="32"/>
      <c r="DA484" s="32"/>
      <c r="DB484" s="32"/>
      <c r="DC484" s="32"/>
      <c r="DD484" s="32"/>
      <c r="DE484" s="32"/>
      <c r="DF484" s="32"/>
      <c r="DG484" s="32"/>
      <c r="DH484" s="4"/>
      <c r="DI484" s="4"/>
      <c r="DJ484" s="4"/>
      <c r="DK484" s="4"/>
      <c r="DL484" s="4"/>
      <c r="DM484" s="32"/>
      <c r="DN484" s="32"/>
      <c r="DO484" s="32"/>
      <c r="DP484" s="4"/>
      <c r="DQ484" s="8"/>
      <c r="DR484" s="8"/>
      <c r="DS484" s="8"/>
      <c r="DT484" s="8"/>
      <c r="DU484" s="8"/>
      <c r="DV484" s="8"/>
      <c r="DW484" s="8"/>
      <c r="DX484" s="4"/>
      <c r="DY484" s="32"/>
      <c r="DZ484" s="8"/>
      <c r="EA484" s="32"/>
      <c r="EB484" s="8"/>
      <c r="EC484" s="32"/>
      <c r="ED484" s="32"/>
      <c r="EE484" s="8"/>
      <c r="EQ484" s="32"/>
      <c r="ER484" s="32"/>
      <c r="ES484" s="32"/>
      <c r="ET484" s="32"/>
      <c r="EU484" s="32"/>
      <c r="EV484" s="32"/>
      <c r="EW484" s="32"/>
    </row>
    <row r="485" spans="1:153" ht="15.6" x14ac:dyDescent="0.3">
      <c r="A485" s="5"/>
      <c r="BW485" s="8"/>
      <c r="CA485" s="8"/>
      <c r="CB485" s="8"/>
      <c r="CC485" s="8"/>
      <c r="CD485" s="8"/>
      <c r="CE485" s="8"/>
      <c r="CF485" s="8"/>
      <c r="CG485" s="8"/>
      <c r="CH485" s="8"/>
      <c r="CI485" s="8"/>
      <c r="CJ485" s="8"/>
      <c r="CK485" s="8"/>
      <c r="CL485" s="8"/>
      <c r="CM485" s="32"/>
      <c r="CN485" s="32"/>
      <c r="CO485" s="8"/>
      <c r="CP485" s="8"/>
      <c r="CQ485" s="8"/>
      <c r="CR485" s="8"/>
      <c r="CS485" s="8"/>
      <c r="CT485" s="8"/>
      <c r="CU485" s="8"/>
      <c r="CV485" s="8"/>
      <c r="CW485" s="8"/>
      <c r="CX485" s="32"/>
      <c r="CY485" s="32"/>
      <c r="CZ485" s="32"/>
      <c r="DA485" s="32"/>
      <c r="DB485" s="32"/>
      <c r="DC485" s="32"/>
      <c r="DD485" s="32"/>
      <c r="DE485" s="32"/>
      <c r="DF485" s="32"/>
      <c r="DG485" s="32"/>
      <c r="DH485" s="4"/>
      <c r="DI485" s="4"/>
      <c r="DJ485" s="4"/>
      <c r="DK485" s="4"/>
      <c r="DL485" s="4"/>
      <c r="DM485" s="32"/>
      <c r="DN485" s="32"/>
      <c r="DO485" s="32"/>
      <c r="DP485" s="4"/>
      <c r="DQ485" s="8"/>
      <c r="DR485" s="8"/>
      <c r="DS485" s="8"/>
      <c r="DT485" s="8"/>
      <c r="DU485" s="8"/>
      <c r="DV485" s="8"/>
      <c r="DW485" s="8"/>
      <c r="DX485" s="4"/>
      <c r="DY485" s="32"/>
      <c r="DZ485" s="8"/>
      <c r="EA485" s="32"/>
      <c r="EB485" s="8"/>
      <c r="EC485" s="32"/>
      <c r="ED485" s="32"/>
      <c r="EE485" s="8"/>
      <c r="EQ485" s="32"/>
      <c r="ER485" s="32"/>
      <c r="ES485" s="32"/>
      <c r="ET485" s="32"/>
      <c r="EU485" s="32"/>
      <c r="EV485" s="32"/>
      <c r="EW485" s="32"/>
    </row>
    <row r="486" spans="1:153" ht="15.6" x14ac:dyDescent="0.3">
      <c r="A486" s="5"/>
      <c r="BW486" s="8"/>
      <c r="CA486" s="8"/>
      <c r="CB486" s="8"/>
      <c r="CC486" s="8"/>
      <c r="CD486" s="8"/>
      <c r="CE486" s="8"/>
      <c r="CF486" s="8"/>
      <c r="CG486" s="8"/>
      <c r="CH486" s="8"/>
      <c r="CI486" s="8"/>
      <c r="CJ486" s="8"/>
      <c r="CK486" s="8"/>
      <c r="CL486" s="8"/>
      <c r="CM486" s="32"/>
      <c r="CN486" s="32"/>
      <c r="CO486" s="8"/>
      <c r="CP486" s="8"/>
      <c r="CQ486" s="8"/>
      <c r="CR486" s="8"/>
      <c r="CS486" s="8"/>
      <c r="CT486" s="8"/>
      <c r="CU486" s="8"/>
      <c r="CV486" s="8"/>
      <c r="CW486" s="8"/>
      <c r="CX486" s="32"/>
      <c r="CY486" s="32"/>
      <c r="CZ486" s="32"/>
      <c r="DA486" s="32"/>
      <c r="DB486" s="32"/>
      <c r="DC486" s="32"/>
      <c r="DD486" s="32"/>
      <c r="DE486" s="32"/>
      <c r="DF486" s="32"/>
      <c r="DG486" s="32"/>
      <c r="DH486" s="4"/>
      <c r="DI486" s="4"/>
      <c r="DJ486" s="4"/>
      <c r="DK486" s="4"/>
      <c r="DL486" s="4"/>
      <c r="DM486" s="32"/>
      <c r="DN486" s="32"/>
      <c r="DO486" s="32"/>
      <c r="DP486" s="4"/>
      <c r="DQ486" s="8"/>
      <c r="DR486" s="8"/>
      <c r="DS486" s="8"/>
      <c r="DT486" s="8"/>
      <c r="DU486" s="8"/>
      <c r="DV486" s="8"/>
      <c r="DW486" s="8"/>
      <c r="DX486" s="4"/>
      <c r="DY486" s="32"/>
      <c r="DZ486" s="8"/>
      <c r="EA486" s="32"/>
      <c r="EB486" s="8"/>
      <c r="EC486" s="32"/>
      <c r="ED486" s="32"/>
      <c r="EE486" s="8"/>
      <c r="EQ486" s="32"/>
      <c r="ER486" s="32"/>
      <c r="ES486" s="32"/>
      <c r="ET486" s="32"/>
      <c r="EU486" s="32"/>
      <c r="EV486" s="32"/>
      <c r="EW486" s="32"/>
    </row>
    <row r="487" spans="1:153" ht="15.6" x14ac:dyDescent="0.3">
      <c r="A487" s="5"/>
      <c r="BW487" s="8"/>
      <c r="CA487" s="8"/>
      <c r="CB487" s="8"/>
      <c r="CC487" s="8"/>
      <c r="CD487" s="8"/>
      <c r="CE487" s="8"/>
      <c r="CF487" s="8"/>
      <c r="CG487" s="8"/>
      <c r="CH487" s="8"/>
      <c r="CI487" s="8"/>
      <c r="CJ487" s="8"/>
      <c r="CK487" s="8"/>
      <c r="CL487" s="8"/>
      <c r="CM487" s="32"/>
      <c r="CN487" s="32"/>
      <c r="CO487" s="8"/>
      <c r="CP487" s="8"/>
      <c r="CQ487" s="8"/>
      <c r="CR487" s="8"/>
      <c r="CS487" s="8"/>
      <c r="CT487" s="8"/>
      <c r="CU487" s="8"/>
      <c r="CV487" s="8"/>
      <c r="CW487" s="8"/>
      <c r="CX487" s="32"/>
      <c r="CY487" s="32"/>
      <c r="CZ487" s="32"/>
      <c r="DA487" s="32"/>
      <c r="DB487" s="32"/>
      <c r="DC487" s="32"/>
      <c r="DD487" s="32"/>
      <c r="DE487" s="32"/>
      <c r="DF487" s="32"/>
      <c r="DG487" s="32"/>
      <c r="DH487" s="4"/>
      <c r="DI487" s="4"/>
      <c r="DJ487" s="4"/>
      <c r="DK487" s="4"/>
      <c r="DL487" s="4"/>
      <c r="DM487" s="32"/>
      <c r="DN487" s="32"/>
      <c r="DO487" s="32"/>
      <c r="DP487" s="4"/>
      <c r="DQ487" s="8"/>
      <c r="DR487" s="8"/>
      <c r="DS487" s="8"/>
      <c r="DT487" s="8"/>
      <c r="DU487" s="8"/>
      <c r="DV487" s="8"/>
      <c r="DW487" s="8"/>
      <c r="DX487" s="4"/>
      <c r="DY487" s="32"/>
      <c r="DZ487" s="8"/>
      <c r="EA487" s="32"/>
      <c r="EB487" s="8"/>
      <c r="EC487" s="32"/>
      <c r="ED487" s="32"/>
      <c r="EE487" s="8"/>
      <c r="EQ487" s="32"/>
      <c r="ER487" s="32"/>
      <c r="ES487" s="32"/>
      <c r="ET487" s="32"/>
      <c r="EU487" s="32"/>
      <c r="EV487" s="32"/>
      <c r="EW487" s="32"/>
    </row>
    <row r="488" spans="1:153" ht="15.6" x14ac:dyDescent="0.3">
      <c r="A488" s="5"/>
      <c r="BW488" s="8"/>
      <c r="CA488" s="8"/>
      <c r="CB488" s="8"/>
      <c r="CC488" s="8"/>
      <c r="CD488" s="8"/>
      <c r="CE488" s="8"/>
      <c r="CF488" s="8"/>
      <c r="CG488" s="8"/>
      <c r="CH488" s="8"/>
      <c r="CI488" s="8"/>
      <c r="CJ488" s="8"/>
      <c r="CK488" s="8"/>
      <c r="CL488" s="8"/>
      <c r="CM488" s="32"/>
      <c r="CN488" s="32"/>
      <c r="CO488" s="8"/>
      <c r="CP488" s="8"/>
      <c r="CQ488" s="8"/>
      <c r="CR488" s="8"/>
      <c r="CS488" s="8"/>
      <c r="CT488" s="8"/>
      <c r="CU488" s="8"/>
      <c r="CV488" s="8"/>
      <c r="CW488" s="8"/>
      <c r="CX488" s="32"/>
      <c r="CY488" s="32"/>
      <c r="CZ488" s="32"/>
      <c r="DA488" s="32"/>
      <c r="DB488" s="32"/>
      <c r="DC488" s="32"/>
      <c r="DD488" s="32"/>
      <c r="DE488" s="32"/>
      <c r="DF488" s="32"/>
      <c r="DG488" s="32"/>
      <c r="DH488" s="4"/>
      <c r="DI488" s="4"/>
      <c r="DJ488" s="4"/>
      <c r="DK488" s="4"/>
      <c r="DL488" s="4"/>
      <c r="DM488" s="32"/>
      <c r="DN488" s="32"/>
      <c r="DO488" s="32"/>
      <c r="DP488" s="4"/>
      <c r="DQ488" s="8"/>
      <c r="DR488" s="8"/>
      <c r="DS488" s="8"/>
      <c r="DT488" s="8"/>
      <c r="DU488" s="8"/>
      <c r="DV488" s="8"/>
      <c r="DW488" s="8"/>
      <c r="DX488" s="4"/>
      <c r="DY488" s="32"/>
      <c r="DZ488" s="8"/>
      <c r="EA488" s="32"/>
      <c r="EB488" s="8"/>
      <c r="EC488" s="32"/>
      <c r="ED488" s="32"/>
      <c r="EE488" s="8"/>
      <c r="EQ488" s="32"/>
      <c r="ER488" s="32"/>
      <c r="ES488" s="32"/>
      <c r="ET488" s="32"/>
      <c r="EU488" s="32"/>
      <c r="EV488" s="32"/>
      <c r="EW488" s="32"/>
    </row>
    <row r="489" spans="1:153" ht="15.6" x14ac:dyDescent="0.3">
      <c r="A489" s="5"/>
      <c r="BW489" s="8"/>
      <c r="CA489" s="8"/>
      <c r="CB489" s="8"/>
      <c r="CC489" s="8"/>
      <c r="CD489" s="8"/>
      <c r="CE489" s="8"/>
      <c r="CF489" s="8"/>
      <c r="CG489" s="8"/>
      <c r="CH489" s="8"/>
      <c r="CI489" s="8"/>
      <c r="CJ489" s="8"/>
      <c r="CK489" s="8"/>
      <c r="CL489" s="8"/>
      <c r="CM489" s="32"/>
      <c r="CN489" s="32"/>
      <c r="CO489" s="8"/>
      <c r="CP489" s="8"/>
      <c r="CQ489" s="8"/>
      <c r="CR489" s="8"/>
      <c r="CS489" s="8"/>
      <c r="CT489" s="8"/>
      <c r="CU489" s="8"/>
      <c r="CV489" s="8"/>
      <c r="CW489" s="8"/>
      <c r="CX489" s="32"/>
      <c r="CY489" s="32"/>
      <c r="CZ489" s="32"/>
      <c r="DA489" s="32"/>
      <c r="DB489" s="32"/>
      <c r="DC489" s="32"/>
      <c r="DD489" s="32"/>
      <c r="DE489" s="32"/>
      <c r="DF489" s="32"/>
      <c r="DG489" s="32"/>
      <c r="DH489" s="4"/>
      <c r="DI489" s="4"/>
      <c r="DJ489" s="4"/>
      <c r="DK489" s="4"/>
      <c r="DL489" s="4"/>
      <c r="DM489" s="32"/>
      <c r="DN489" s="32"/>
      <c r="DO489" s="32"/>
      <c r="DP489" s="4"/>
      <c r="DQ489" s="8"/>
      <c r="DR489" s="8"/>
      <c r="DS489" s="8"/>
      <c r="DT489" s="8"/>
      <c r="DU489" s="8"/>
      <c r="DV489" s="8"/>
      <c r="DW489" s="8"/>
      <c r="DX489" s="4"/>
      <c r="DY489" s="32"/>
      <c r="DZ489" s="8"/>
      <c r="EA489" s="32"/>
      <c r="EB489" s="8"/>
      <c r="EC489" s="32"/>
      <c r="ED489" s="32"/>
      <c r="EE489" s="8"/>
      <c r="EQ489" s="32"/>
      <c r="ER489" s="32"/>
      <c r="ES489" s="32"/>
      <c r="ET489" s="32"/>
      <c r="EU489" s="32"/>
      <c r="EV489" s="32"/>
      <c r="EW489" s="32"/>
    </row>
    <row r="490" spans="1:153" ht="15.6" x14ac:dyDescent="0.3">
      <c r="A490" s="5"/>
      <c r="BW490" s="8"/>
      <c r="CA490" s="8"/>
      <c r="CB490" s="8"/>
      <c r="CC490" s="8"/>
      <c r="CD490" s="8"/>
      <c r="CE490" s="8"/>
      <c r="CF490" s="8"/>
      <c r="CG490" s="8"/>
      <c r="CH490" s="8"/>
      <c r="CI490" s="8"/>
      <c r="CJ490" s="8"/>
      <c r="CK490" s="8"/>
      <c r="CL490" s="8"/>
      <c r="CM490" s="32"/>
      <c r="CN490" s="32"/>
      <c r="CO490" s="8"/>
      <c r="CP490" s="8"/>
      <c r="CQ490" s="8"/>
      <c r="CR490" s="8"/>
      <c r="CS490" s="8"/>
      <c r="CT490" s="8"/>
      <c r="CU490" s="8"/>
      <c r="CV490" s="8"/>
      <c r="CW490" s="8"/>
      <c r="CX490" s="32"/>
      <c r="CY490" s="32"/>
      <c r="CZ490" s="32"/>
      <c r="DA490" s="32"/>
      <c r="DB490" s="32"/>
      <c r="DC490" s="32"/>
      <c r="DD490" s="32"/>
      <c r="DE490" s="32"/>
      <c r="DF490" s="32"/>
      <c r="DG490" s="32"/>
      <c r="DH490" s="4"/>
      <c r="DI490" s="4"/>
      <c r="DJ490" s="4"/>
      <c r="DK490" s="4"/>
      <c r="DL490" s="4"/>
      <c r="DM490" s="32"/>
      <c r="DN490" s="32"/>
      <c r="DO490" s="32"/>
      <c r="DP490" s="4"/>
      <c r="DQ490" s="8"/>
      <c r="DR490" s="8"/>
      <c r="DS490" s="8"/>
      <c r="DT490" s="8"/>
      <c r="DU490" s="8"/>
      <c r="DV490" s="8"/>
      <c r="DW490" s="8"/>
      <c r="DX490" s="4"/>
      <c r="DY490" s="32"/>
      <c r="DZ490" s="8"/>
      <c r="EA490" s="32"/>
      <c r="EB490" s="8"/>
      <c r="EC490" s="32"/>
      <c r="ED490" s="32"/>
      <c r="EE490" s="8"/>
      <c r="EQ490" s="32"/>
      <c r="ER490" s="32"/>
      <c r="ES490" s="32"/>
      <c r="ET490" s="32"/>
      <c r="EU490" s="32"/>
      <c r="EV490" s="32"/>
      <c r="EW490" s="32"/>
    </row>
    <row r="491" spans="1:153" ht="15.6" x14ac:dyDescent="0.3">
      <c r="A491" s="5"/>
      <c r="BW491" s="8"/>
      <c r="CA491" s="8"/>
      <c r="CB491" s="8"/>
      <c r="CC491" s="8"/>
      <c r="CD491" s="8"/>
      <c r="CE491" s="8"/>
      <c r="CF491" s="8"/>
      <c r="CG491" s="8"/>
      <c r="CH491" s="8"/>
      <c r="CI491" s="8"/>
      <c r="CJ491" s="8"/>
      <c r="CK491" s="8"/>
      <c r="CL491" s="8"/>
      <c r="CM491" s="32"/>
      <c r="CN491" s="32"/>
      <c r="CO491" s="8"/>
      <c r="CP491" s="8"/>
      <c r="CQ491" s="8"/>
      <c r="CR491" s="8"/>
      <c r="CS491" s="8"/>
      <c r="CT491" s="8"/>
      <c r="CU491" s="8"/>
      <c r="CV491" s="8"/>
      <c r="CW491" s="8"/>
      <c r="CX491" s="32"/>
      <c r="CY491" s="32"/>
      <c r="CZ491" s="32"/>
      <c r="DA491" s="32"/>
      <c r="DB491" s="32"/>
      <c r="DC491" s="32"/>
      <c r="DD491" s="32"/>
      <c r="DE491" s="32"/>
      <c r="DF491" s="32"/>
      <c r="DG491" s="32"/>
      <c r="DH491" s="4"/>
      <c r="DI491" s="4"/>
      <c r="DJ491" s="4"/>
      <c r="DK491" s="4"/>
      <c r="DL491" s="4"/>
      <c r="DM491" s="32"/>
      <c r="DN491" s="32"/>
      <c r="DO491" s="32"/>
      <c r="DP491" s="4"/>
      <c r="DQ491" s="8"/>
      <c r="DR491" s="8"/>
      <c r="DS491" s="8"/>
      <c r="DT491" s="8"/>
      <c r="DU491" s="8"/>
      <c r="DV491" s="8"/>
      <c r="DW491" s="8"/>
      <c r="DX491" s="4"/>
      <c r="DY491" s="32"/>
      <c r="DZ491" s="8"/>
      <c r="EA491" s="32"/>
      <c r="EB491" s="8"/>
      <c r="EC491" s="32"/>
      <c r="ED491" s="32"/>
      <c r="EE491" s="8"/>
      <c r="EQ491" s="32"/>
      <c r="ER491" s="32"/>
      <c r="ES491" s="32"/>
      <c r="ET491" s="32"/>
      <c r="EU491" s="32"/>
      <c r="EV491" s="32"/>
      <c r="EW491" s="32"/>
    </row>
    <row r="492" spans="1:153" ht="15.6" x14ac:dyDescent="0.3">
      <c r="A492" s="5"/>
      <c r="BW492" s="8"/>
      <c r="CA492" s="8"/>
      <c r="CB492" s="8"/>
      <c r="CC492" s="8"/>
      <c r="CD492" s="8"/>
      <c r="CE492" s="8"/>
      <c r="CF492" s="8"/>
      <c r="CG492" s="8"/>
      <c r="CH492" s="8"/>
      <c r="CI492" s="8"/>
      <c r="CJ492" s="8"/>
      <c r="CK492" s="8"/>
      <c r="CL492" s="8"/>
      <c r="CM492" s="32"/>
      <c r="CN492" s="32"/>
      <c r="CO492" s="8"/>
      <c r="CP492" s="8"/>
      <c r="CQ492" s="8"/>
      <c r="CR492" s="8"/>
      <c r="CS492" s="8"/>
      <c r="CT492" s="8"/>
      <c r="CU492" s="8"/>
      <c r="CV492" s="8"/>
      <c r="CW492" s="8"/>
      <c r="CX492" s="32"/>
      <c r="CY492" s="32"/>
      <c r="CZ492" s="32"/>
      <c r="DA492" s="32"/>
      <c r="DB492" s="32"/>
      <c r="DC492" s="32"/>
      <c r="DD492" s="32"/>
      <c r="DE492" s="32"/>
      <c r="DF492" s="32"/>
      <c r="DG492" s="32"/>
      <c r="DH492" s="4"/>
      <c r="DI492" s="4"/>
      <c r="DJ492" s="4"/>
      <c r="DK492" s="4"/>
      <c r="DL492" s="4"/>
      <c r="DM492" s="32"/>
      <c r="DN492" s="32"/>
      <c r="DO492" s="32"/>
      <c r="DP492" s="4"/>
      <c r="DQ492" s="8"/>
      <c r="DR492" s="8"/>
      <c r="DS492" s="8"/>
      <c r="DT492" s="8"/>
      <c r="DU492" s="8"/>
      <c r="DV492" s="8"/>
      <c r="DW492" s="8"/>
      <c r="DX492" s="4"/>
      <c r="DY492" s="32"/>
      <c r="DZ492" s="8"/>
      <c r="EA492" s="32"/>
      <c r="EB492" s="8"/>
      <c r="EC492" s="32"/>
      <c r="ED492" s="32"/>
      <c r="EE492" s="8"/>
      <c r="EQ492" s="32"/>
      <c r="ER492" s="32"/>
      <c r="ES492" s="32"/>
      <c r="ET492" s="32"/>
      <c r="EU492" s="32"/>
      <c r="EV492" s="32"/>
      <c r="EW492" s="32"/>
    </row>
    <row r="493" spans="1:153" ht="15.6" x14ac:dyDescent="0.3">
      <c r="A493" s="5"/>
      <c r="BW493" s="8"/>
      <c r="CA493" s="8"/>
      <c r="CB493" s="8"/>
      <c r="CC493" s="8"/>
      <c r="CD493" s="8"/>
      <c r="CE493" s="8"/>
      <c r="CF493" s="8"/>
      <c r="CG493" s="8"/>
      <c r="CH493" s="8"/>
      <c r="CI493" s="8"/>
      <c r="CJ493" s="8"/>
      <c r="CK493" s="8"/>
      <c r="CL493" s="8"/>
      <c r="CM493" s="32"/>
      <c r="CN493" s="32"/>
      <c r="CO493" s="8"/>
      <c r="CP493" s="8"/>
      <c r="CQ493" s="8"/>
      <c r="CR493" s="8"/>
      <c r="CS493" s="8"/>
      <c r="CT493" s="8"/>
      <c r="CU493" s="8"/>
      <c r="CV493" s="8"/>
      <c r="CW493" s="8"/>
      <c r="CX493" s="32"/>
      <c r="CY493" s="32"/>
      <c r="CZ493" s="32"/>
      <c r="DA493" s="32"/>
      <c r="DB493" s="32"/>
      <c r="DC493" s="32"/>
      <c r="DD493" s="32"/>
      <c r="DE493" s="32"/>
      <c r="DF493" s="32"/>
      <c r="DG493" s="32"/>
      <c r="DH493" s="4"/>
      <c r="DI493" s="4"/>
      <c r="DJ493" s="4"/>
      <c r="DK493" s="4"/>
      <c r="DL493" s="4"/>
      <c r="DM493" s="32"/>
      <c r="DN493" s="32"/>
      <c r="DO493" s="32"/>
      <c r="DP493" s="4"/>
      <c r="DQ493" s="8"/>
      <c r="DR493" s="8"/>
      <c r="DS493" s="8"/>
      <c r="DT493" s="8"/>
      <c r="DU493" s="8"/>
      <c r="DV493" s="8"/>
      <c r="DW493" s="8"/>
      <c r="DX493" s="4"/>
      <c r="DY493" s="32"/>
      <c r="DZ493" s="8"/>
      <c r="EA493" s="32"/>
      <c r="EB493" s="8"/>
      <c r="EC493" s="32"/>
      <c r="ED493" s="32"/>
      <c r="EE493" s="8"/>
      <c r="EQ493" s="32"/>
      <c r="ER493" s="32"/>
      <c r="ES493" s="32"/>
      <c r="ET493" s="32"/>
      <c r="EU493" s="32"/>
      <c r="EV493" s="32"/>
      <c r="EW493" s="32"/>
    </row>
    <row r="494" spans="1:153" ht="15.6" x14ac:dyDescent="0.3">
      <c r="A494" s="5"/>
      <c r="BW494" s="8"/>
      <c r="CA494" s="8"/>
      <c r="CB494" s="8"/>
      <c r="CC494" s="8"/>
      <c r="CD494" s="8"/>
      <c r="CE494" s="8"/>
      <c r="CF494" s="8"/>
      <c r="CG494" s="8"/>
      <c r="CH494" s="8"/>
      <c r="CI494" s="8"/>
      <c r="CJ494" s="8"/>
      <c r="CK494" s="8"/>
      <c r="CL494" s="8"/>
      <c r="CM494" s="32"/>
      <c r="CN494" s="32"/>
      <c r="CO494" s="8"/>
      <c r="CP494" s="8"/>
      <c r="CQ494" s="8"/>
      <c r="CR494" s="8"/>
      <c r="CS494" s="8"/>
      <c r="CT494" s="8"/>
      <c r="CU494" s="8"/>
      <c r="CV494" s="8"/>
      <c r="CW494" s="8"/>
      <c r="CX494" s="32"/>
      <c r="CY494" s="32"/>
      <c r="CZ494" s="32"/>
      <c r="DA494" s="32"/>
      <c r="DB494" s="32"/>
      <c r="DC494" s="32"/>
      <c r="DD494" s="32"/>
      <c r="DE494" s="32"/>
      <c r="DF494" s="32"/>
      <c r="DG494" s="32"/>
      <c r="DH494" s="4"/>
      <c r="DI494" s="4"/>
      <c r="DJ494" s="4"/>
      <c r="DK494" s="4"/>
      <c r="DL494" s="4"/>
      <c r="DM494" s="32"/>
      <c r="DN494" s="32"/>
      <c r="DO494" s="32"/>
      <c r="DP494" s="4"/>
      <c r="DQ494" s="8"/>
      <c r="DR494" s="8"/>
      <c r="DS494" s="8"/>
      <c r="DT494" s="8"/>
      <c r="DU494" s="8"/>
      <c r="DV494" s="8"/>
      <c r="DW494" s="8"/>
      <c r="DX494" s="4"/>
      <c r="DY494" s="32"/>
      <c r="DZ494" s="8"/>
      <c r="EA494" s="32"/>
      <c r="EB494" s="8"/>
      <c r="EC494" s="32"/>
      <c r="ED494" s="32"/>
      <c r="EE494" s="8"/>
      <c r="EQ494" s="32"/>
      <c r="ER494" s="32"/>
      <c r="ES494" s="32"/>
      <c r="ET494" s="32"/>
      <c r="EU494" s="32"/>
      <c r="EV494" s="32"/>
      <c r="EW494" s="32"/>
    </row>
    <row r="495" spans="1:153" ht="15.6" x14ac:dyDescent="0.3">
      <c r="A495" s="5"/>
      <c r="BW495" s="8"/>
      <c r="CA495" s="8"/>
      <c r="CB495" s="8"/>
      <c r="CC495" s="8"/>
      <c r="CD495" s="8"/>
      <c r="CE495" s="8"/>
      <c r="CF495" s="8"/>
      <c r="CG495" s="8"/>
      <c r="CH495" s="8"/>
      <c r="CI495" s="8"/>
      <c r="CJ495" s="8"/>
      <c r="CK495" s="8"/>
      <c r="CL495" s="8"/>
      <c r="CM495" s="32"/>
      <c r="CN495" s="32"/>
      <c r="CO495" s="8"/>
      <c r="CP495" s="8"/>
      <c r="CQ495" s="8"/>
      <c r="CR495" s="8"/>
      <c r="CS495" s="8"/>
      <c r="CT495" s="8"/>
      <c r="CU495" s="8"/>
      <c r="CV495" s="8"/>
      <c r="CW495" s="8"/>
      <c r="CX495" s="32"/>
      <c r="CY495" s="32"/>
      <c r="CZ495" s="32"/>
      <c r="DA495" s="32"/>
      <c r="DB495" s="32"/>
      <c r="DC495" s="32"/>
      <c r="DD495" s="32"/>
      <c r="DE495" s="32"/>
      <c r="DF495" s="32"/>
      <c r="DG495" s="32"/>
      <c r="DH495" s="4"/>
      <c r="DI495" s="4"/>
      <c r="DJ495" s="4"/>
      <c r="DK495" s="4"/>
      <c r="DL495" s="4"/>
      <c r="DM495" s="32"/>
      <c r="DN495" s="32"/>
      <c r="DO495" s="32"/>
      <c r="DP495" s="4"/>
      <c r="DQ495" s="8"/>
      <c r="DR495" s="8"/>
      <c r="DS495" s="8"/>
      <c r="DT495" s="8"/>
      <c r="DU495" s="8"/>
      <c r="DV495" s="8"/>
      <c r="DW495" s="8"/>
      <c r="DX495" s="4"/>
      <c r="DY495" s="32"/>
      <c r="DZ495" s="8"/>
      <c r="EA495" s="32"/>
      <c r="EB495" s="8"/>
      <c r="EC495" s="32"/>
      <c r="ED495" s="32"/>
      <c r="EE495" s="8"/>
      <c r="EQ495" s="32"/>
      <c r="ER495" s="32"/>
      <c r="ES495" s="32"/>
      <c r="ET495" s="32"/>
      <c r="EU495" s="32"/>
      <c r="EV495" s="32"/>
      <c r="EW495" s="32"/>
    </row>
    <row r="496" spans="1:153" ht="15.6" x14ac:dyDescent="0.3">
      <c r="A496" s="5"/>
      <c r="BW496" s="8"/>
      <c r="CA496" s="8"/>
      <c r="CB496" s="8"/>
      <c r="CC496" s="8"/>
      <c r="CD496" s="8"/>
      <c r="CE496" s="8"/>
      <c r="CF496" s="8"/>
      <c r="CG496" s="8"/>
      <c r="CH496" s="8"/>
      <c r="CI496" s="8"/>
      <c r="CJ496" s="8"/>
      <c r="CK496" s="8"/>
      <c r="CL496" s="8"/>
      <c r="CM496" s="32"/>
      <c r="CN496" s="32"/>
      <c r="CO496" s="8"/>
      <c r="CP496" s="8"/>
      <c r="CQ496" s="8"/>
      <c r="CR496" s="8"/>
      <c r="CS496" s="8"/>
      <c r="CT496" s="8"/>
      <c r="CU496" s="8"/>
      <c r="CV496" s="8"/>
      <c r="CW496" s="8"/>
      <c r="CX496" s="32"/>
      <c r="CY496" s="32"/>
      <c r="CZ496" s="32"/>
      <c r="DA496" s="32"/>
      <c r="DB496" s="32"/>
      <c r="DC496" s="32"/>
      <c r="DD496" s="32"/>
      <c r="DE496" s="32"/>
      <c r="DF496" s="32"/>
      <c r="DG496" s="32"/>
      <c r="DH496" s="4"/>
      <c r="DI496" s="4"/>
      <c r="DJ496" s="4"/>
      <c r="DK496" s="4"/>
      <c r="DL496" s="4"/>
      <c r="DM496" s="32"/>
      <c r="DN496" s="32"/>
      <c r="DO496" s="32"/>
      <c r="DP496" s="4"/>
      <c r="DQ496" s="8"/>
      <c r="DR496" s="8"/>
      <c r="DS496" s="8"/>
      <c r="DT496" s="8"/>
      <c r="DU496" s="8"/>
      <c r="DV496" s="8"/>
      <c r="DW496" s="8"/>
      <c r="DX496" s="4"/>
      <c r="DY496" s="32"/>
      <c r="DZ496" s="8"/>
      <c r="EA496" s="32"/>
      <c r="EB496" s="8"/>
      <c r="EC496" s="32"/>
      <c r="ED496" s="32"/>
      <c r="EE496" s="8"/>
      <c r="EQ496" s="32"/>
      <c r="ER496" s="32"/>
      <c r="ES496" s="32"/>
      <c r="ET496" s="32"/>
      <c r="EU496" s="32"/>
      <c r="EV496" s="32"/>
      <c r="EW496" s="32"/>
    </row>
    <row r="497" spans="1:153" ht="15.6" x14ac:dyDescent="0.3">
      <c r="A497" s="5"/>
      <c r="BW497" s="8"/>
      <c r="CA497" s="8"/>
      <c r="CB497" s="8"/>
      <c r="CC497" s="8"/>
      <c r="CD497" s="8"/>
      <c r="CE497" s="8"/>
      <c r="CF497" s="8"/>
      <c r="CG497" s="8"/>
      <c r="CH497" s="8"/>
      <c r="CI497" s="8"/>
      <c r="CJ497" s="8"/>
      <c r="CK497" s="8"/>
      <c r="CL497" s="8"/>
      <c r="CM497" s="32"/>
      <c r="CN497" s="32"/>
      <c r="CO497" s="8"/>
      <c r="CP497" s="8"/>
      <c r="CQ497" s="8"/>
      <c r="CR497" s="8"/>
      <c r="CS497" s="8"/>
      <c r="CT497" s="8"/>
      <c r="CU497" s="8"/>
      <c r="CV497" s="8"/>
      <c r="CW497" s="8"/>
      <c r="CX497" s="32"/>
      <c r="CY497" s="32"/>
      <c r="CZ497" s="32"/>
      <c r="DA497" s="32"/>
      <c r="DB497" s="32"/>
      <c r="DC497" s="32"/>
      <c r="DD497" s="32"/>
      <c r="DE497" s="32"/>
      <c r="DF497" s="32"/>
      <c r="DG497" s="32"/>
      <c r="DH497" s="4"/>
      <c r="DI497" s="4"/>
      <c r="DJ497" s="4"/>
      <c r="DK497" s="4"/>
      <c r="DL497" s="4"/>
      <c r="DM497" s="32"/>
      <c r="DN497" s="32"/>
      <c r="DO497" s="32"/>
      <c r="DP497" s="4"/>
      <c r="DQ497" s="8"/>
      <c r="DR497" s="8"/>
      <c r="DS497" s="8"/>
      <c r="DT497" s="8"/>
      <c r="DU497" s="8"/>
      <c r="DV497" s="8"/>
      <c r="DW497" s="8"/>
      <c r="DX497" s="4"/>
      <c r="DY497" s="32"/>
      <c r="DZ497" s="8"/>
      <c r="EA497" s="32"/>
      <c r="EB497" s="8"/>
      <c r="EC497" s="32"/>
      <c r="ED497" s="32"/>
      <c r="EE497" s="8"/>
      <c r="EQ497" s="32"/>
      <c r="ER497" s="32"/>
      <c r="ES497" s="32"/>
      <c r="ET497" s="32"/>
      <c r="EU497" s="32"/>
      <c r="EV497" s="32"/>
      <c r="EW497" s="32"/>
    </row>
    <row r="498" spans="1:153" ht="15.6" x14ac:dyDescent="0.3">
      <c r="A498" s="5"/>
      <c r="BW498" s="8"/>
      <c r="CA498" s="8"/>
      <c r="CB498" s="8"/>
      <c r="CC498" s="8"/>
      <c r="CD498" s="8"/>
      <c r="CE498" s="8"/>
      <c r="CF498" s="8"/>
      <c r="CG498" s="8"/>
      <c r="CH498" s="8"/>
      <c r="CI498" s="8"/>
      <c r="CJ498" s="8"/>
      <c r="CK498" s="8"/>
      <c r="CL498" s="8"/>
      <c r="CM498" s="32"/>
      <c r="CN498" s="32"/>
      <c r="CO498" s="8"/>
      <c r="CP498" s="8"/>
      <c r="CQ498" s="8"/>
      <c r="CR498" s="8"/>
      <c r="CS498" s="8"/>
      <c r="CT498" s="8"/>
      <c r="CU498" s="8"/>
      <c r="CV498" s="8"/>
      <c r="CW498" s="8"/>
      <c r="CX498" s="32"/>
      <c r="CY498" s="32"/>
      <c r="CZ498" s="32"/>
      <c r="DA498" s="32"/>
      <c r="DB498" s="32"/>
      <c r="DC498" s="32"/>
      <c r="DD498" s="32"/>
      <c r="DE498" s="32"/>
      <c r="DF498" s="32"/>
      <c r="DG498" s="32"/>
      <c r="DH498" s="4"/>
      <c r="DI498" s="4"/>
      <c r="DJ498" s="4"/>
      <c r="DK498" s="4"/>
      <c r="DL498" s="4"/>
      <c r="DM498" s="32"/>
      <c r="DN498" s="32"/>
      <c r="DO498" s="32"/>
      <c r="DP498" s="4"/>
      <c r="DQ498" s="8"/>
      <c r="DR498" s="8"/>
      <c r="DS498" s="8"/>
      <c r="DT498" s="8"/>
      <c r="DU498" s="8"/>
      <c r="DV498" s="8"/>
      <c r="DW498" s="8"/>
      <c r="DX498" s="4"/>
      <c r="DY498" s="32"/>
      <c r="DZ498" s="8"/>
      <c r="EA498" s="32"/>
      <c r="EB498" s="8"/>
      <c r="EC498" s="32"/>
      <c r="ED498" s="32"/>
      <c r="EE498" s="8"/>
      <c r="EQ498" s="32"/>
      <c r="ER498" s="32"/>
      <c r="ES498" s="32"/>
      <c r="ET498" s="32"/>
      <c r="EU498" s="32"/>
      <c r="EV498" s="32"/>
      <c r="EW498" s="32"/>
    </row>
    <row r="499" spans="1:153" ht="15.6" x14ac:dyDescent="0.3">
      <c r="A499" s="5"/>
      <c r="BW499" s="8"/>
      <c r="CA499" s="8"/>
      <c r="CB499" s="8"/>
      <c r="CC499" s="8"/>
      <c r="CD499" s="8"/>
      <c r="CE499" s="8"/>
      <c r="CF499" s="8"/>
      <c r="CG499" s="8"/>
      <c r="CH499" s="8"/>
      <c r="CI499" s="8"/>
      <c r="CJ499" s="8"/>
      <c r="CK499" s="8"/>
      <c r="CL499" s="8"/>
      <c r="CM499" s="32"/>
      <c r="CN499" s="32"/>
      <c r="CO499" s="8"/>
      <c r="CP499" s="8"/>
      <c r="CQ499" s="8"/>
      <c r="CR499" s="8"/>
      <c r="CS499" s="8"/>
      <c r="CT499" s="8"/>
      <c r="CU499" s="8"/>
      <c r="CV499" s="8"/>
      <c r="CW499" s="8"/>
      <c r="CX499" s="32"/>
      <c r="CY499" s="32"/>
      <c r="CZ499" s="32"/>
      <c r="DA499" s="32"/>
      <c r="DB499" s="32"/>
      <c r="DC499" s="32"/>
      <c r="DD499" s="32"/>
      <c r="DE499" s="32"/>
      <c r="DF499" s="32"/>
      <c r="DG499" s="32"/>
      <c r="DH499" s="4"/>
      <c r="DI499" s="4"/>
      <c r="DJ499" s="4"/>
      <c r="DK499" s="4"/>
      <c r="DL499" s="4"/>
      <c r="DM499" s="32"/>
      <c r="DN499" s="32"/>
      <c r="DO499" s="32"/>
      <c r="DP499" s="4"/>
      <c r="DQ499" s="8"/>
      <c r="DR499" s="8"/>
      <c r="DS499" s="8"/>
      <c r="DT499" s="8"/>
      <c r="DU499" s="8"/>
      <c r="DV499" s="8"/>
      <c r="DW499" s="8"/>
      <c r="DX499" s="4"/>
      <c r="DY499" s="32"/>
      <c r="DZ499" s="8"/>
      <c r="EA499" s="32"/>
      <c r="EB499" s="8"/>
      <c r="EC499" s="32"/>
      <c r="ED499" s="32"/>
      <c r="EE499" s="8"/>
      <c r="EQ499" s="32"/>
      <c r="ER499" s="32"/>
      <c r="ES499" s="32"/>
      <c r="ET499" s="32"/>
      <c r="EU499" s="32"/>
      <c r="EV499" s="32"/>
      <c r="EW499" s="32"/>
    </row>
    <row r="500" spans="1:153" ht="15.6" x14ac:dyDescent="0.3">
      <c r="A500" s="5"/>
      <c r="BW500" s="8"/>
      <c r="CA500" s="8"/>
      <c r="CB500" s="8"/>
      <c r="CC500" s="8"/>
      <c r="CD500" s="8"/>
      <c r="CE500" s="8"/>
      <c r="CF500" s="8"/>
      <c r="CG500" s="8"/>
      <c r="CH500" s="8"/>
      <c r="CI500" s="8"/>
      <c r="CJ500" s="8"/>
      <c r="CK500" s="8"/>
      <c r="CL500" s="8"/>
      <c r="CM500" s="32"/>
      <c r="CN500" s="32"/>
      <c r="CO500" s="8"/>
      <c r="CP500" s="8"/>
      <c r="CQ500" s="8"/>
      <c r="CR500" s="8"/>
      <c r="CS500" s="8"/>
      <c r="CT500" s="8"/>
      <c r="CU500" s="8"/>
      <c r="CV500" s="8"/>
      <c r="CW500" s="8"/>
      <c r="CX500" s="32"/>
      <c r="CY500" s="32"/>
      <c r="CZ500" s="32"/>
      <c r="DA500" s="32"/>
      <c r="DB500" s="32"/>
      <c r="DC500" s="32"/>
      <c r="DD500" s="32"/>
      <c r="DE500" s="32"/>
      <c r="DF500" s="32"/>
      <c r="DG500" s="32"/>
      <c r="DH500" s="4"/>
      <c r="DI500" s="4"/>
      <c r="DJ500" s="4"/>
      <c r="DK500" s="4"/>
      <c r="DL500" s="4"/>
      <c r="DM500" s="32"/>
      <c r="DN500" s="32"/>
      <c r="DO500" s="32"/>
      <c r="DP500" s="4"/>
      <c r="DQ500" s="8"/>
      <c r="DR500" s="8"/>
      <c r="DS500" s="8"/>
      <c r="DT500" s="8"/>
      <c r="DU500" s="8"/>
      <c r="DV500" s="8"/>
      <c r="DW500" s="8"/>
      <c r="DX500" s="4"/>
      <c r="DY500" s="32"/>
      <c r="DZ500" s="8"/>
      <c r="EA500" s="32"/>
      <c r="EB500" s="8"/>
      <c r="EC500" s="32"/>
      <c r="ED500" s="32"/>
      <c r="EE500" s="8"/>
      <c r="EQ500" s="32"/>
      <c r="ER500" s="32"/>
      <c r="ES500" s="32"/>
      <c r="ET500" s="32"/>
      <c r="EU500" s="32"/>
      <c r="EV500" s="32"/>
      <c r="EW500" s="32"/>
    </row>
    <row r="501" spans="1:153" ht="15.6" x14ac:dyDescent="0.3">
      <c r="A501" s="5"/>
      <c r="BW501" s="8"/>
      <c r="CA501" s="8"/>
      <c r="CB501" s="8"/>
      <c r="CC501" s="8"/>
      <c r="CD501" s="8"/>
      <c r="CE501" s="8"/>
      <c r="CF501" s="8"/>
      <c r="CG501" s="8"/>
      <c r="CH501" s="8"/>
      <c r="CI501" s="8"/>
      <c r="CJ501" s="8"/>
      <c r="CK501" s="8"/>
      <c r="CL501" s="8"/>
      <c r="CM501" s="32"/>
      <c r="CN501" s="32"/>
      <c r="CO501" s="8"/>
      <c r="CP501" s="8"/>
      <c r="CQ501" s="8"/>
      <c r="CR501" s="8"/>
      <c r="CS501" s="8"/>
      <c r="CT501" s="8"/>
      <c r="CU501" s="8"/>
      <c r="CV501" s="8"/>
      <c r="CW501" s="8"/>
      <c r="CX501" s="32"/>
      <c r="CY501" s="32"/>
      <c r="CZ501" s="32"/>
      <c r="DA501" s="32"/>
      <c r="DB501" s="32"/>
      <c r="DC501" s="32"/>
      <c r="DD501" s="32"/>
      <c r="DE501" s="32"/>
      <c r="DF501" s="32"/>
      <c r="DG501" s="32"/>
      <c r="DH501" s="4"/>
      <c r="DI501" s="4"/>
      <c r="DJ501" s="4"/>
      <c r="DK501" s="4"/>
      <c r="DL501" s="4"/>
      <c r="DM501" s="32"/>
      <c r="DN501" s="32"/>
      <c r="DO501" s="32"/>
      <c r="DP501" s="4"/>
      <c r="DQ501" s="8"/>
      <c r="DR501" s="8"/>
      <c r="DS501" s="8"/>
      <c r="DT501" s="8"/>
      <c r="DU501" s="8"/>
      <c r="DV501" s="8"/>
      <c r="DW501" s="8"/>
      <c r="DX501" s="4"/>
      <c r="DY501" s="32"/>
      <c r="DZ501" s="8"/>
      <c r="EA501" s="32"/>
      <c r="EB501" s="8"/>
      <c r="EC501" s="32"/>
      <c r="ED501" s="32"/>
      <c r="EE501" s="8"/>
      <c r="EQ501" s="32"/>
      <c r="ER501" s="32"/>
      <c r="ES501" s="32"/>
      <c r="ET501" s="32"/>
      <c r="EU501" s="32"/>
      <c r="EV501" s="32"/>
      <c r="EW501" s="32"/>
    </row>
    <row r="502" spans="1:153" ht="15.6" x14ac:dyDescent="0.3">
      <c r="A502" s="5"/>
      <c r="BW502" s="8"/>
      <c r="CA502" s="8"/>
      <c r="CB502" s="8"/>
      <c r="CC502" s="8"/>
      <c r="CD502" s="8"/>
      <c r="CE502" s="8"/>
      <c r="CF502" s="8"/>
      <c r="CG502" s="8"/>
      <c r="CH502" s="8"/>
      <c r="CI502" s="8"/>
      <c r="CJ502" s="8"/>
      <c r="CK502" s="8"/>
      <c r="CL502" s="8"/>
      <c r="CM502" s="32"/>
      <c r="CN502" s="32"/>
      <c r="CO502" s="8"/>
      <c r="CP502" s="8"/>
      <c r="CQ502" s="8"/>
      <c r="CR502" s="8"/>
      <c r="CS502" s="8"/>
      <c r="CT502" s="8"/>
      <c r="CU502" s="8"/>
      <c r="CV502" s="8"/>
      <c r="CW502" s="8"/>
      <c r="CX502" s="32"/>
      <c r="CY502" s="32"/>
      <c r="CZ502" s="32"/>
      <c r="DA502" s="32"/>
      <c r="DB502" s="32"/>
      <c r="DC502" s="32"/>
      <c r="DD502" s="32"/>
      <c r="DE502" s="32"/>
      <c r="DF502" s="32"/>
      <c r="DG502" s="32"/>
      <c r="DH502" s="4"/>
      <c r="DI502" s="4"/>
      <c r="DJ502" s="4"/>
      <c r="DK502" s="4"/>
      <c r="DL502" s="4"/>
      <c r="DM502" s="32"/>
      <c r="DN502" s="32"/>
      <c r="DO502" s="32"/>
      <c r="DP502" s="4"/>
      <c r="DQ502" s="8"/>
      <c r="DR502" s="8"/>
      <c r="DS502" s="8"/>
      <c r="DT502" s="8"/>
      <c r="DU502" s="8"/>
      <c r="DV502" s="8"/>
      <c r="DW502" s="8"/>
      <c r="DX502" s="4"/>
      <c r="DY502" s="32"/>
      <c r="DZ502" s="8"/>
      <c r="EA502" s="32"/>
      <c r="EB502" s="8"/>
      <c r="EC502" s="32"/>
      <c r="ED502" s="32"/>
      <c r="EE502" s="8"/>
      <c r="EQ502" s="32"/>
      <c r="ER502" s="32"/>
      <c r="ES502" s="32"/>
      <c r="ET502" s="32"/>
      <c r="EU502" s="32"/>
      <c r="EV502" s="32"/>
      <c r="EW502" s="32"/>
    </row>
    <row r="503" spans="1:153" ht="15.6" x14ac:dyDescent="0.3">
      <c r="A503" s="5"/>
      <c r="BW503" s="8"/>
      <c r="CA503" s="8"/>
      <c r="CB503" s="8"/>
      <c r="CC503" s="8"/>
      <c r="CD503" s="8"/>
      <c r="CE503" s="8"/>
      <c r="CF503" s="8"/>
      <c r="CG503" s="8"/>
      <c r="CH503" s="8"/>
      <c r="CI503" s="8"/>
      <c r="CJ503" s="8"/>
      <c r="CK503" s="8"/>
      <c r="CL503" s="8"/>
      <c r="CM503" s="32"/>
      <c r="CN503" s="32"/>
      <c r="CO503" s="8"/>
      <c r="CP503" s="8"/>
      <c r="CQ503" s="8"/>
      <c r="CR503" s="8"/>
      <c r="CS503" s="8"/>
      <c r="CT503" s="8"/>
      <c r="CU503" s="8"/>
      <c r="CV503" s="8"/>
      <c r="CW503" s="8"/>
      <c r="CX503" s="32"/>
      <c r="CY503" s="32"/>
      <c r="CZ503" s="32"/>
      <c r="DA503" s="32"/>
      <c r="DB503" s="32"/>
      <c r="DC503" s="32"/>
      <c r="DD503" s="32"/>
      <c r="DE503" s="32"/>
      <c r="DF503" s="32"/>
      <c r="DG503" s="32"/>
      <c r="DH503" s="4"/>
      <c r="DI503" s="4"/>
      <c r="DJ503" s="4"/>
      <c r="DK503" s="4"/>
      <c r="DL503" s="4"/>
      <c r="DM503" s="32"/>
      <c r="DN503" s="32"/>
      <c r="DO503" s="32"/>
      <c r="DP503" s="4"/>
      <c r="DQ503" s="8"/>
      <c r="DR503" s="8"/>
      <c r="DS503" s="8"/>
      <c r="DT503" s="8"/>
      <c r="DU503" s="8"/>
      <c r="DV503" s="8"/>
      <c r="DW503" s="8"/>
      <c r="DX503" s="4"/>
      <c r="DY503" s="32"/>
      <c r="DZ503" s="8"/>
      <c r="EA503" s="32"/>
      <c r="EB503" s="8"/>
      <c r="EC503" s="32"/>
      <c r="ED503" s="32"/>
      <c r="EE503" s="8"/>
      <c r="EQ503" s="32"/>
      <c r="ER503" s="32"/>
      <c r="ES503" s="32"/>
      <c r="ET503" s="32"/>
      <c r="EU503" s="32"/>
      <c r="EV503" s="32"/>
      <c r="EW503" s="32"/>
    </row>
    <row r="504" spans="1:153" ht="15.6" x14ac:dyDescent="0.3">
      <c r="A504" s="5"/>
      <c r="BW504" s="8"/>
      <c r="CA504" s="8"/>
      <c r="CB504" s="8"/>
      <c r="CC504" s="8"/>
      <c r="CD504" s="8"/>
      <c r="CE504" s="8"/>
      <c r="CF504" s="8"/>
      <c r="CG504" s="8"/>
      <c r="CH504" s="8"/>
      <c r="CI504" s="8"/>
      <c r="CJ504" s="8"/>
      <c r="CK504" s="8"/>
      <c r="CL504" s="8"/>
      <c r="CM504" s="32"/>
      <c r="CN504" s="32"/>
      <c r="CO504" s="8"/>
      <c r="CP504" s="8"/>
      <c r="CQ504" s="8"/>
      <c r="CR504" s="8"/>
      <c r="CS504" s="8"/>
      <c r="CT504" s="8"/>
      <c r="CU504" s="8"/>
      <c r="CV504" s="8"/>
      <c r="CW504" s="8"/>
      <c r="CX504" s="32"/>
      <c r="CY504" s="32"/>
      <c r="CZ504" s="32"/>
      <c r="DA504" s="32"/>
      <c r="DB504" s="32"/>
      <c r="DC504" s="32"/>
      <c r="DD504" s="32"/>
      <c r="DE504" s="32"/>
      <c r="DF504" s="32"/>
      <c r="DG504" s="32"/>
      <c r="DH504" s="4"/>
      <c r="DI504" s="4"/>
      <c r="DJ504" s="4"/>
      <c r="DK504" s="4"/>
      <c r="DL504" s="4"/>
      <c r="DM504" s="32"/>
      <c r="DN504" s="32"/>
      <c r="DO504" s="32"/>
      <c r="DP504" s="4"/>
      <c r="DQ504" s="8"/>
      <c r="DR504" s="8"/>
      <c r="DS504" s="8"/>
      <c r="DT504" s="8"/>
      <c r="DU504" s="8"/>
      <c r="DV504" s="8"/>
      <c r="DW504" s="8"/>
      <c r="DX504" s="4"/>
      <c r="DY504" s="32"/>
      <c r="DZ504" s="8"/>
      <c r="EA504" s="32"/>
      <c r="EB504" s="8"/>
      <c r="EC504" s="32"/>
      <c r="ED504" s="32"/>
      <c r="EE504" s="8"/>
      <c r="EQ504" s="32"/>
      <c r="ER504" s="32"/>
      <c r="ES504" s="32"/>
      <c r="ET504" s="32"/>
      <c r="EU504" s="32"/>
      <c r="EV504" s="32"/>
      <c r="EW504" s="32"/>
    </row>
    <row r="505" spans="1:153" ht="15.6" x14ac:dyDescent="0.3">
      <c r="A505" s="5"/>
      <c r="BW505" s="8"/>
      <c r="CA505" s="8"/>
      <c r="CB505" s="8"/>
      <c r="CC505" s="8"/>
      <c r="CD505" s="8"/>
      <c r="CE505" s="8"/>
      <c r="CF505" s="8"/>
      <c r="CG505" s="8"/>
      <c r="CH505" s="8"/>
      <c r="CI505" s="8"/>
      <c r="CJ505" s="8"/>
      <c r="CK505" s="8"/>
      <c r="CL505" s="8"/>
      <c r="CM505" s="32"/>
      <c r="CN505" s="32"/>
      <c r="CO505" s="8"/>
      <c r="CP505" s="8"/>
      <c r="CQ505" s="8"/>
      <c r="CR505" s="8"/>
      <c r="CS505" s="8"/>
      <c r="CT505" s="8"/>
      <c r="CU505" s="8"/>
      <c r="CV505" s="8"/>
      <c r="CW505" s="8"/>
      <c r="CX505" s="32"/>
      <c r="CY505" s="32"/>
      <c r="CZ505" s="32"/>
      <c r="DA505" s="32"/>
      <c r="DB505" s="32"/>
      <c r="DC505" s="32"/>
      <c r="DD505" s="32"/>
      <c r="DE505" s="32"/>
      <c r="DF505" s="32"/>
      <c r="DG505" s="32"/>
      <c r="DH505" s="4"/>
      <c r="DI505" s="4"/>
      <c r="DJ505" s="4"/>
      <c r="DK505" s="4"/>
      <c r="DL505" s="4"/>
      <c r="DM505" s="32"/>
      <c r="DN505" s="32"/>
      <c r="DO505" s="32"/>
      <c r="DP505" s="4"/>
      <c r="DQ505" s="8"/>
      <c r="DR505" s="8"/>
      <c r="DS505" s="8"/>
      <c r="DT505" s="8"/>
      <c r="DU505" s="8"/>
      <c r="DV505" s="8"/>
      <c r="DW505" s="8"/>
      <c r="DX505" s="4"/>
      <c r="DY505" s="32"/>
      <c r="DZ505" s="8"/>
      <c r="EA505" s="32"/>
      <c r="EB505" s="8"/>
      <c r="EC505" s="32"/>
      <c r="ED505" s="32"/>
      <c r="EE505" s="8"/>
      <c r="EQ505" s="32"/>
      <c r="ER505" s="32"/>
      <c r="ES505" s="32"/>
      <c r="ET505" s="32"/>
      <c r="EU505" s="32"/>
      <c r="EV505" s="32"/>
      <c r="EW505" s="32"/>
    </row>
    <row r="506" spans="1:153" ht="15.6" x14ac:dyDescent="0.3">
      <c r="A506" s="5"/>
      <c r="BW506" s="8"/>
      <c r="CA506" s="8"/>
      <c r="CB506" s="8"/>
      <c r="CC506" s="8"/>
      <c r="CD506" s="8"/>
      <c r="CE506" s="8"/>
      <c r="CF506" s="8"/>
      <c r="CG506" s="8"/>
      <c r="CH506" s="8"/>
      <c r="CI506" s="8"/>
      <c r="CJ506" s="8"/>
      <c r="CK506" s="8"/>
      <c r="CL506" s="8"/>
      <c r="CM506" s="32"/>
      <c r="CN506" s="32"/>
      <c r="CO506" s="8"/>
      <c r="CP506" s="8"/>
      <c r="CQ506" s="8"/>
      <c r="CR506" s="8"/>
      <c r="CS506" s="8"/>
      <c r="CT506" s="8"/>
      <c r="CU506" s="8"/>
      <c r="CV506" s="8"/>
      <c r="CW506" s="8"/>
      <c r="CX506" s="32"/>
      <c r="CY506" s="32"/>
      <c r="CZ506" s="32"/>
      <c r="DA506" s="32"/>
      <c r="DB506" s="32"/>
      <c r="DC506" s="32"/>
      <c r="DD506" s="32"/>
      <c r="DE506" s="32"/>
      <c r="DF506" s="32"/>
      <c r="DG506" s="32"/>
      <c r="DH506" s="4"/>
      <c r="DI506" s="4"/>
      <c r="DJ506" s="4"/>
      <c r="DK506" s="4"/>
      <c r="DL506" s="4"/>
      <c r="DM506" s="32"/>
      <c r="DN506" s="32"/>
      <c r="DO506" s="32"/>
      <c r="DP506" s="4"/>
      <c r="DQ506" s="8"/>
      <c r="DR506" s="8"/>
      <c r="DS506" s="8"/>
      <c r="DT506" s="8"/>
      <c r="DU506" s="8"/>
      <c r="DV506" s="8"/>
      <c r="DW506" s="8"/>
      <c r="DX506" s="4"/>
      <c r="DY506" s="32"/>
      <c r="DZ506" s="8"/>
      <c r="EA506" s="32"/>
      <c r="EB506" s="8"/>
      <c r="EC506" s="32"/>
      <c r="ED506" s="32"/>
      <c r="EE506" s="8"/>
      <c r="EQ506" s="32"/>
      <c r="ER506" s="32"/>
      <c r="ES506" s="32"/>
      <c r="ET506" s="32"/>
      <c r="EU506" s="32"/>
      <c r="EV506" s="32"/>
      <c r="EW506" s="32"/>
    </row>
    <row r="507" spans="1:153" ht="15.6" x14ac:dyDescent="0.3">
      <c r="A507" s="5"/>
      <c r="BW507" s="8"/>
      <c r="CA507" s="8"/>
      <c r="CB507" s="8"/>
      <c r="CC507" s="8"/>
      <c r="CD507" s="8"/>
      <c r="CE507" s="8"/>
      <c r="CF507" s="8"/>
      <c r="CG507" s="8"/>
      <c r="CH507" s="8"/>
      <c r="CI507" s="8"/>
      <c r="CJ507" s="8"/>
      <c r="CK507" s="8"/>
      <c r="CL507" s="8"/>
      <c r="CM507" s="32"/>
      <c r="CN507" s="32"/>
      <c r="CO507" s="8"/>
      <c r="CP507" s="8"/>
      <c r="CQ507" s="8"/>
      <c r="CR507" s="8"/>
      <c r="CS507" s="8"/>
      <c r="CT507" s="8"/>
      <c r="CU507" s="8"/>
      <c r="CV507" s="8"/>
      <c r="CW507" s="8"/>
      <c r="CX507" s="32"/>
      <c r="CY507" s="32"/>
      <c r="CZ507" s="32"/>
      <c r="DA507" s="32"/>
      <c r="DB507" s="32"/>
      <c r="DC507" s="32"/>
      <c r="DD507" s="32"/>
      <c r="DE507" s="32"/>
      <c r="DF507" s="32"/>
      <c r="DG507" s="32"/>
      <c r="DH507" s="4"/>
      <c r="DI507" s="4"/>
      <c r="DJ507" s="4"/>
      <c r="DK507" s="4"/>
      <c r="DL507" s="4"/>
      <c r="DM507" s="32"/>
      <c r="DN507" s="32"/>
      <c r="DO507" s="32"/>
      <c r="DP507" s="4"/>
      <c r="DQ507" s="8"/>
      <c r="DR507" s="8"/>
      <c r="DS507" s="8"/>
      <c r="DT507" s="8"/>
      <c r="DU507" s="8"/>
      <c r="DV507" s="8"/>
      <c r="DW507" s="8"/>
      <c r="DX507" s="4"/>
      <c r="DY507" s="32"/>
      <c r="DZ507" s="8"/>
      <c r="EA507" s="32"/>
      <c r="EB507" s="8"/>
      <c r="EC507" s="32"/>
      <c r="ED507" s="32"/>
      <c r="EE507" s="8"/>
      <c r="EQ507" s="32"/>
      <c r="ER507" s="32"/>
      <c r="ES507" s="32"/>
      <c r="ET507" s="32"/>
      <c r="EU507" s="32"/>
      <c r="EV507" s="32"/>
      <c r="EW507" s="32"/>
    </row>
    <row r="508" spans="1:153" ht="15.6" x14ac:dyDescent="0.3">
      <c r="A508" s="5"/>
      <c r="BW508" s="8"/>
      <c r="CA508" s="8"/>
      <c r="CB508" s="8"/>
      <c r="CC508" s="8"/>
      <c r="CD508" s="8"/>
      <c r="CE508" s="8"/>
      <c r="CF508" s="8"/>
      <c r="CG508" s="8"/>
      <c r="CH508" s="8"/>
      <c r="CI508" s="8"/>
      <c r="CJ508" s="8"/>
      <c r="CK508" s="8"/>
      <c r="CL508" s="8"/>
      <c r="CM508" s="32"/>
      <c r="CN508" s="32"/>
      <c r="CO508" s="8"/>
      <c r="CP508" s="8"/>
      <c r="CQ508" s="8"/>
      <c r="CR508" s="8"/>
      <c r="CS508" s="8"/>
      <c r="CT508" s="8"/>
      <c r="CU508" s="8"/>
      <c r="CV508" s="8"/>
      <c r="CW508" s="8"/>
      <c r="CX508" s="32"/>
      <c r="CY508" s="32"/>
      <c r="CZ508" s="32"/>
      <c r="DA508" s="32"/>
      <c r="DB508" s="32"/>
      <c r="DC508" s="32"/>
      <c r="DD508" s="32"/>
      <c r="DE508" s="32"/>
      <c r="DF508" s="32"/>
      <c r="DG508" s="32"/>
      <c r="DH508" s="4"/>
      <c r="DI508" s="4"/>
      <c r="DJ508" s="4"/>
      <c r="DK508" s="4"/>
      <c r="DL508" s="4"/>
      <c r="DM508" s="32"/>
      <c r="DN508" s="32"/>
      <c r="DO508" s="32"/>
      <c r="DP508" s="4"/>
      <c r="DQ508" s="8"/>
      <c r="DR508" s="8"/>
      <c r="DS508" s="8"/>
      <c r="DT508" s="8"/>
      <c r="DU508" s="8"/>
      <c r="DV508" s="8"/>
      <c r="DW508" s="8"/>
      <c r="DX508" s="4"/>
      <c r="DY508" s="32"/>
      <c r="DZ508" s="8"/>
      <c r="EA508" s="32"/>
      <c r="EB508" s="8"/>
      <c r="EC508" s="32"/>
      <c r="ED508" s="32"/>
      <c r="EE508" s="8"/>
      <c r="EQ508" s="32"/>
      <c r="ER508" s="32"/>
      <c r="ES508" s="32"/>
      <c r="ET508" s="32"/>
      <c r="EU508" s="32"/>
      <c r="EV508" s="32"/>
      <c r="EW508" s="32"/>
    </row>
    <row r="509" spans="1:153" ht="15.6" x14ac:dyDescent="0.3">
      <c r="A509" s="5"/>
      <c r="BW509" s="8"/>
      <c r="CA509" s="8"/>
      <c r="CB509" s="8"/>
      <c r="CC509" s="8"/>
      <c r="CD509" s="8"/>
      <c r="CE509" s="8"/>
      <c r="CF509" s="8"/>
      <c r="CG509" s="8"/>
      <c r="CH509" s="8"/>
      <c r="CI509" s="8"/>
      <c r="CJ509" s="8"/>
      <c r="CK509" s="8"/>
      <c r="CL509" s="8"/>
      <c r="CM509" s="32"/>
      <c r="CN509" s="32"/>
      <c r="CO509" s="8"/>
      <c r="CP509" s="8"/>
      <c r="CQ509" s="8"/>
      <c r="CR509" s="8"/>
      <c r="CS509" s="8"/>
      <c r="CT509" s="8"/>
      <c r="CU509" s="8"/>
      <c r="CV509" s="8"/>
      <c r="CW509" s="8"/>
      <c r="CX509" s="32"/>
      <c r="CY509" s="32"/>
      <c r="CZ509" s="32"/>
      <c r="DA509" s="32"/>
      <c r="DB509" s="32"/>
      <c r="DC509" s="32"/>
      <c r="DD509" s="32"/>
      <c r="DE509" s="32"/>
      <c r="DF509" s="32"/>
      <c r="DG509" s="32"/>
      <c r="DH509" s="4"/>
      <c r="DI509" s="4"/>
      <c r="DJ509" s="4"/>
      <c r="DK509" s="4"/>
      <c r="DL509" s="4"/>
      <c r="DM509" s="32"/>
      <c r="DN509" s="32"/>
      <c r="DO509" s="32"/>
      <c r="DP509" s="4"/>
      <c r="DQ509" s="8"/>
      <c r="DR509" s="8"/>
      <c r="DS509" s="8"/>
      <c r="DT509" s="8"/>
      <c r="DU509" s="8"/>
      <c r="DV509" s="8"/>
      <c r="DW509" s="8"/>
      <c r="DX509" s="4"/>
      <c r="DY509" s="32"/>
      <c r="DZ509" s="8"/>
      <c r="EA509" s="32"/>
      <c r="EB509" s="8"/>
      <c r="EC509" s="32"/>
      <c r="ED509" s="32"/>
      <c r="EE509" s="8"/>
      <c r="EQ509" s="32"/>
      <c r="ER509" s="32"/>
      <c r="ES509" s="32"/>
      <c r="ET509" s="32"/>
      <c r="EU509" s="32"/>
      <c r="EV509" s="32"/>
      <c r="EW509" s="32"/>
    </row>
    <row r="510" spans="1:153" ht="15.6" x14ac:dyDescent="0.3">
      <c r="A510" s="5"/>
      <c r="BW510" s="8"/>
      <c r="CA510" s="8"/>
      <c r="CB510" s="8"/>
      <c r="CC510" s="8"/>
      <c r="CD510" s="8"/>
      <c r="CE510" s="8"/>
      <c r="CF510" s="8"/>
      <c r="CG510" s="8"/>
      <c r="CH510" s="8"/>
      <c r="CI510" s="8"/>
      <c r="CJ510" s="8"/>
      <c r="CK510" s="8"/>
      <c r="CL510" s="8"/>
      <c r="CM510" s="32"/>
      <c r="CN510" s="32"/>
      <c r="CO510" s="8"/>
      <c r="CP510" s="8"/>
      <c r="CQ510" s="8"/>
      <c r="CR510" s="8"/>
      <c r="CS510" s="8"/>
      <c r="CT510" s="8"/>
      <c r="CU510" s="8"/>
      <c r="CV510" s="8"/>
      <c r="CW510" s="8"/>
      <c r="CX510" s="32"/>
      <c r="CY510" s="32"/>
      <c r="CZ510" s="32"/>
      <c r="DA510" s="32"/>
      <c r="DB510" s="32"/>
      <c r="DC510" s="32"/>
      <c r="DD510" s="32"/>
      <c r="DE510" s="32"/>
      <c r="DF510" s="32"/>
      <c r="DG510" s="32"/>
      <c r="DH510" s="4"/>
      <c r="DI510" s="4"/>
      <c r="DJ510" s="4"/>
      <c r="DK510" s="4"/>
      <c r="DL510" s="4"/>
      <c r="DM510" s="32"/>
      <c r="DN510" s="32"/>
      <c r="DO510" s="32"/>
      <c r="DP510" s="4"/>
      <c r="DQ510" s="8"/>
      <c r="DR510" s="8"/>
      <c r="DS510" s="8"/>
      <c r="DT510" s="8"/>
      <c r="DU510" s="8"/>
      <c r="DV510" s="8"/>
      <c r="DW510" s="8"/>
      <c r="DX510" s="4"/>
      <c r="DY510" s="32"/>
      <c r="DZ510" s="8"/>
      <c r="EA510" s="32"/>
      <c r="EB510" s="8"/>
      <c r="EC510" s="32"/>
      <c r="ED510" s="32"/>
      <c r="EE510" s="8"/>
      <c r="EQ510" s="32"/>
      <c r="ER510" s="32"/>
      <c r="ES510" s="32"/>
      <c r="ET510" s="32"/>
      <c r="EU510" s="32"/>
      <c r="EV510" s="32"/>
      <c r="EW510" s="32"/>
    </row>
    <row r="511" spans="1:153" ht="15.6" x14ac:dyDescent="0.3">
      <c r="A511" s="5"/>
      <c r="BW511" s="8"/>
      <c r="CA511" s="8"/>
      <c r="CB511" s="8"/>
      <c r="CC511" s="8"/>
      <c r="CD511" s="8"/>
      <c r="CE511" s="8"/>
      <c r="CF511" s="8"/>
      <c r="CG511" s="8"/>
      <c r="CH511" s="8"/>
      <c r="CI511" s="8"/>
      <c r="CJ511" s="8"/>
      <c r="CK511" s="8"/>
      <c r="CL511" s="8"/>
      <c r="CM511" s="32"/>
      <c r="CN511" s="32"/>
      <c r="CO511" s="8"/>
      <c r="CP511" s="8"/>
      <c r="CQ511" s="8"/>
      <c r="CR511" s="8"/>
      <c r="CS511" s="8"/>
      <c r="CT511" s="8"/>
      <c r="CU511" s="8"/>
      <c r="CV511" s="8"/>
      <c r="CW511" s="8"/>
      <c r="CX511" s="32"/>
      <c r="CY511" s="32"/>
      <c r="CZ511" s="32"/>
      <c r="DA511" s="32"/>
      <c r="DB511" s="32"/>
      <c r="DC511" s="32"/>
      <c r="DD511" s="32"/>
      <c r="DE511" s="32"/>
      <c r="DF511" s="32"/>
      <c r="DG511" s="32"/>
      <c r="DH511" s="4"/>
      <c r="DI511" s="4"/>
      <c r="DJ511" s="4"/>
      <c r="DK511" s="4"/>
      <c r="DL511" s="4"/>
      <c r="DM511" s="32"/>
      <c r="DN511" s="32"/>
      <c r="DO511" s="32"/>
      <c r="DP511" s="4"/>
      <c r="DQ511" s="8"/>
      <c r="DR511" s="8"/>
      <c r="DS511" s="8"/>
      <c r="DT511" s="8"/>
      <c r="DU511" s="8"/>
      <c r="DV511" s="8"/>
      <c r="DW511" s="8"/>
      <c r="DX511" s="4"/>
      <c r="DY511" s="32"/>
      <c r="DZ511" s="8"/>
      <c r="EA511" s="32"/>
      <c r="EB511" s="8"/>
      <c r="EC511" s="32"/>
      <c r="ED511" s="32"/>
      <c r="EE511" s="8"/>
      <c r="EQ511" s="32"/>
      <c r="ER511" s="32"/>
      <c r="ES511" s="32"/>
      <c r="ET511" s="32"/>
      <c r="EU511" s="32"/>
      <c r="EV511" s="32"/>
      <c r="EW511" s="32"/>
    </row>
    <row r="512" spans="1:153" ht="15.6" x14ac:dyDescent="0.3">
      <c r="A512" s="5"/>
      <c r="BW512" s="8"/>
      <c r="CA512" s="8"/>
      <c r="CB512" s="8"/>
      <c r="CC512" s="8"/>
      <c r="CD512" s="8"/>
      <c r="CE512" s="8"/>
      <c r="CF512" s="8"/>
      <c r="CG512" s="8"/>
      <c r="CH512" s="8"/>
      <c r="CI512" s="8"/>
      <c r="CJ512" s="8"/>
      <c r="CK512" s="8"/>
      <c r="CL512" s="8"/>
      <c r="CM512" s="32"/>
      <c r="CN512" s="32"/>
      <c r="CO512" s="8"/>
      <c r="CP512" s="8"/>
      <c r="CQ512" s="8"/>
      <c r="CR512" s="8"/>
      <c r="CS512" s="8"/>
      <c r="CT512" s="8"/>
      <c r="CU512" s="8"/>
      <c r="CV512" s="8"/>
      <c r="CW512" s="8"/>
      <c r="CX512" s="32"/>
      <c r="CY512" s="32"/>
      <c r="CZ512" s="32"/>
      <c r="DA512" s="32"/>
      <c r="DB512" s="32"/>
      <c r="DC512" s="32"/>
      <c r="DD512" s="32"/>
      <c r="DE512" s="32"/>
      <c r="DF512" s="32"/>
      <c r="DG512" s="32"/>
      <c r="DH512" s="4"/>
      <c r="DI512" s="4"/>
      <c r="DJ512" s="4"/>
      <c r="DK512" s="4"/>
      <c r="DL512" s="4"/>
      <c r="DM512" s="32"/>
      <c r="DN512" s="32"/>
      <c r="DO512" s="32"/>
      <c r="DP512" s="4"/>
      <c r="DQ512" s="8"/>
      <c r="DR512" s="8"/>
      <c r="DS512" s="8"/>
      <c r="DT512" s="8"/>
      <c r="DU512" s="8"/>
      <c r="DV512" s="8"/>
      <c r="DW512" s="8"/>
      <c r="DX512" s="4"/>
      <c r="DY512" s="32"/>
      <c r="DZ512" s="8"/>
      <c r="EA512" s="32"/>
      <c r="EB512" s="8"/>
      <c r="EC512" s="32"/>
      <c r="ED512" s="32"/>
      <c r="EE512" s="8"/>
      <c r="EQ512" s="32"/>
      <c r="ER512" s="32"/>
      <c r="ES512" s="32"/>
      <c r="ET512" s="32"/>
      <c r="EU512" s="32"/>
      <c r="EV512" s="32"/>
      <c r="EW512" s="32"/>
    </row>
    <row r="513" spans="1:153" ht="15.6" x14ac:dyDescent="0.3">
      <c r="A513" s="5"/>
      <c r="BW513" s="8"/>
      <c r="CA513" s="8"/>
      <c r="CB513" s="8"/>
      <c r="CC513" s="8"/>
      <c r="CD513" s="8"/>
      <c r="CE513" s="8"/>
      <c r="CF513" s="8"/>
      <c r="CG513" s="8"/>
      <c r="CH513" s="8"/>
      <c r="CI513" s="8"/>
      <c r="CJ513" s="8"/>
      <c r="CK513" s="8"/>
      <c r="CL513" s="8"/>
      <c r="CM513" s="32"/>
      <c r="CN513" s="32"/>
      <c r="CO513" s="8"/>
      <c r="CP513" s="8"/>
      <c r="CQ513" s="8"/>
      <c r="CR513" s="8"/>
      <c r="CS513" s="8"/>
      <c r="CT513" s="8"/>
      <c r="CU513" s="8"/>
      <c r="CV513" s="8"/>
      <c r="CW513" s="8"/>
      <c r="CX513" s="32"/>
      <c r="CY513" s="32"/>
      <c r="CZ513" s="32"/>
      <c r="DA513" s="32"/>
      <c r="DB513" s="32"/>
      <c r="DC513" s="32"/>
      <c r="DD513" s="32"/>
      <c r="DE513" s="32"/>
      <c r="DF513" s="32"/>
      <c r="DG513" s="32"/>
      <c r="DH513" s="4"/>
      <c r="DI513" s="4"/>
      <c r="DJ513" s="4"/>
      <c r="DK513" s="4"/>
      <c r="DL513" s="4"/>
      <c r="DM513" s="32"/>
      <c r="DN513" s="32"/>
      <c r="DO513" s="32"/>
      <c r="DP513" s="4"/>
      <c r="DQ513" s="8"/>
      <c r="DR513" s="8"/>
      <c r="DS513" s="8"/>
      <c r="DT513" s="8"/>
      <c r="DU513" s="8"/>
      <c r="DV513" s="8"/>
      <c r="DW513" s="8"/>
      <c r="DX513" s="4"/>
      <c r="DY513" s="32"/>
      <c r="DZ513" s="8"/>
      <c r="EA513" s="32"/>
      <c r="EB513" s="8"/>
      <c r="EC513" s="32"/>
      <c r="ED513" s="32"/>
      <c r="EE513" s="8"/>
      <c r="EQ513" s="32"/>
      <c r="ER513" s="32"/>
      <c r="ES513" s="32"/>
      <c r="ET513" s="32"/>
      <c r="EU513" s="32"/>
      <c r="EV513" s="32"/>
      <c r="EW513" s="32"/>
    </row>
    <row r="514" spans="1:153" ht="15.6" x14ac:dyDescent="0.3">
      <c r="A514" s="5"/>
      <c r="BW514" s="8"/>
      <c r="CA514" s="8"/>
      <c r="CB514" s="8"/>
      <c r="CC514" s="8"/>
      <c r="CD514" s="8"/>
      <c r="CE514" s="8"/>
      <c r="CF514" s="8"/>
      <c r="CG514" s="8"/>
      <c r="CH514" s="8"/>
      <c r="CI514" s="8"/>
      <c r="CJ514" s="8"/>
      <c r="CK514" s="8"/>
      <c r="CL514" s="8"/>
      <c r="CM514" s="32"/>
      <c r="CN514" s="32"/>
      <c r="CO514" s="8"/>
      <c r="CP514" s="8"/>
      <c r="CQ514" s="8"/>
      <c r="CR514" s="8"/>
      <c r="CS514" s="8"/>
      <c r="CT514" s="8"/>
      <c r="CU514" s="8"/>
      <c r="CV514" s="8"/>
      <c r="CW514" s="8"/>
      <c r="CX514" s="32"/>
      <c r="CY514" s="32"/>
      <c r="CZ514" s="32"/>
      <c r="DA514" s="32"/>
      <c r="DB514" s="32"/>
      <c r="DC514" s="32"/>
      <c r="DD514" s="32"/>
      <c r="DE514" s="32"/>
      <c r="DF514" s="32"/>
      <c r="DG514" s="32"/>
      <c r="DH514" s="4"/>
      <c r="DI514" s="4"/>
      <c r="DJ514" s="4"/>
      <c r="DK514" s="4"/>
      <c r="DL514" s="4"/>
      <c r="DM514" s="32"/>
      <c r="DN514" s="32"/>
      <c r="DO514" s="32"/>
      <c r="DP514" s="4"/>
      <c r="DQ514" s="8"/>
      <c r="DR514" s="8"/>
      <c r="DS514" s="8"/>
      <c r="DT514" s="8"/>
      <c r="DU514" s="8"/>
      <c r="DV514" s="8"/>
      <c r="DW514" s="8"/>
      <c r="DX514" s="4"/>
      <c r="DY514" s="32"/>
      <c r="DZ514" s="8"/>
      <c r="EA514" s="32"/>
      <c r="EB514" s="8"/>
      <c r="EC514" s="32"/>
      <c r="ED514" s="32"/>
      <c r="EE514" s="8"/>
      <c r="EQ514" s="32"/>
      <c r="ER514" s="32"/>
      <c r="ES514" s="32"/>
      <c r="ET514" s="32"/>
      <c r="EU514" s="32"/>
      <c r="EV514" s="32"/>
      <c r="EW514" s="32"/>
    </row>
    <row r="515" spans="1:153" ht="15.6" x14ac:dyDescent="0.3">
      <c r="A515" s="5"/>
      <c r="BW515" s="8"/>
      <c r="CA515" s="8"/>
      <c r="CB515" s="8"/>
      <c r="CC515" s="8"/>
      <c r="CD515" s="8"/>
      <c r="CE515" s="8"/>
      <c r="CF515" s="8"/>
      <c r="CG515" s="8"/>
      <c r="CH515" s="8"/>
      <c r="CI515" s="8"/>
      <c r="CJ515" s="8"/>
      <c r="CK515" s="8"/>
      <c r="CL515" s="8"/>
      <c r="CM515" s="32"/>
      <c r="CN515" s="32"/>
      <c r="CO515" s="8"/>
      <c r="CP515" s="8"/>
      <c r="CQ515" s="8"/>
      <c r="CR515" s="8"/>
      <c r="CS515" s="8"/>
      <c r="CT515" s="8"/>
      <c r="CU515" s="8"/>
      <c r="CV515" s="8"/>
      <c r="CW515" s="8"/>
      <c r="CX515" s="32"/>
      <c r="CY515" s="32"/>
      <c r="CZ515" s="32"/>
      <c r="DA515" s="32"/>
      <c r="DB515" s="32"/>
      <c r="DC515" s="32"/>
      <c r="DD515" s="32"/>
      <c r="DE515" s="32"/>
      <c r="DF515" s="32"/>
      <c r="DG515" s="32"/>
      <c r="DH515" s="4"/>
      <c r="DI515" s="4"/>
      <c r="DJ515" s="4"/>
      <c r="DK515" s="4"/>
      <c r="DL515" s="4"/>
      <c r="DM515" s="32"/>
      <c r="DN515" s="32"/>
      <c r="DO515" s="32"/>
      <c r="DP515" s="4"/>
      <c r="DQ515" s="8"/>
      <c r="DR515" s="8"/>
      <c r="DS515" s="8"/>
      <c r="DT515" s="8"/>
      <c r="DU515" s="8"/>
      <c r="DV515" s="8"/>
      <c r="DW515" s="8"/>
      <c r="DX515" s="4"/>
      <c r="DY515" s="32"/>
      <c r="DZ515" s="8"/>
      <c r="EA515" s="32"/>
      <c r="EB515" s="8"/>
      <c r="EC515" s="32"/>
      <c r="ED515" s="32"/>
      <c r="EE515" s="8"/>
      <c r="EQ515" s="32"/>
      <c r="ER515" s="32"/>
      <c r="ES515" s="32"/>
      <c r="ET515" s="32"/>
      <c r="EU515" s="32"/>
      <c r="EV515" s="32"/>
      <c r="EW515" s="32"/>
    </row>
    <row r="516" spans="1:153" ht="15.6" x14ac:dyDescent="0.3">
      <c r="A516" s="5"/>
      <c r="BW516" s="8"/>
      <c r="CA516" s="8"/>
      <c r="CB516" s="8"/>
      <c r="CC516" s="8"/>
      <c r="CD516" s="8"/>
      <c r="CE516" s="8"/>
      <c r="CF516" s="8"/>
      <c r="CG516" s="8"/>
      <c r="CH516" s="8"/>
      <c r="CI516" s="8"/>
      <c r="CJ516" s="8"/>
      <c r="CK516" s="8"/>
      <c r="CL516" s="8"/>
      <c r="CM516" s="32"/>
      <c r="CN516" s="32"/>
      <c r="CO516" s="8"/>
      <c r="CP516" s="8"/>
      <c r="CQ516" s="8"/>
      <c r="CR516" s="8"/>
      <c r="CS516" s="8"/>
      <c r="CT516" s="8"/>
      <c r="CU516" s="8"/>
      <c r="CV516" s="8"/>
      <c r="CW516" s="8"/>
      <c r="CX516" s="32"/>
      <c r="CY516" s="32"/>
      <c r="CZ516" s="32"/>
      <c r="DA516" s="32"/>
      <c r="DB516" s="32"/>
      <c r="DC516" s="32"/>
      <c r="DD516" s="32"/>
      <c r="DE516" s="32"/>
      <c r="DF516" s="32"/>
      <c r="DG516" s="32"/>
      <c r="DH516" s="4"/>
      <c r="DI516" s="4"/>
      <c r="DJ516" s="4"/>
      <c r="DK516" s="4"/>
      <c r="DL516" s="4"/>
      <c r="DM516" s="32"/>
      <c r="DN516" s="32"/>
      <c r="DO516" s="32"/>
      <c r="DP516" s="4"/>
      <c r="DQ516" s="8"/>
      <c r="DR516" s="8"/>
      <c r="DS516" s="8"/>
      <c r="DT516" s="8"/>
      <c r="DU516" s="8"/>
      <c r="DV516" s="8"/>
      <c r="DW516" s="8"/>
      <c r="DX516" s="4"/>
      <c r="DY516" s="32"/>
      <c r="DZ516" s="8"/>
      <c r="EA516" s="32"/>
      <c r="EB516" s="8"/>
      <c r="EC516" s="32"/>
      <c r="ED516" s="32"/>
      <c r="EE516" s="8"/>
      <c r="EQ516" s="32"/>
      <c r="ER516" s="32"/>
      <c r="ES516" s="32"/>
      <c r="ET516" s="32"/>
      <c r="EU516" s="32"/>
      <c r="EV516" s="32"/>
      <c r="EW516" s="32"/>
    </row>
    <row r="517" spans="1:153" ht="15.6" x14ac:dyDescent="0.3">
      <c r="A517" s="5"/>
      <c r="BW517" s="8"/>
      <c r="CA517" s="8"/>
      <c r="CB517" s="8"/>
      <c r="CC517" s="8"/>
      <c r="CD517" s="8"/>
      <c r="CE517" s="8"/>
      <c r="CF517" s="8"/>
      <c r="CG517" s="8"/>
      <c r="CH517" s="8"/>
      <c r="CI517" s="8"/>
      <c r="CJ517" s="8"/>
      <c r="CK517" s="8"/>
      <c r="CL517" s="8"/>
      <c r="CM517" s="32"/>
      <c r="CN517" s="32"/>
      <c r="CO517" s="8"/>
      <c r="CP517" s="8"/>
      <c r="CQ517" s="8"/>
      <c r="CR517" s="8"/>
      <c r="CS517" s="8"/>
      <c r="CT517" s="8"/>
      <c r="CU517" s="8"/>
      <c r="CV517" s="8"/>
      <c r="CW517" s="8"/>
      <c r="CX517" s="32"/>
      <c r="CY517" s="32"/>
      <c r="CZ517" s="32"/>
      <c r="DA517" s="32"/>
      <c r="DB517" s="32"/>
      <c r="DC517" s="32"/>
      <c r="DD517" s="32"/>
      <c r="DE517" s="32"/>
      <c r="DF517" s="32"/>
      <c r="DG517" s="32"/>
      <c r="DH517" s="4"/>
      <c r="DI517" s="4"/>
      <c r="DJ517" s="4"/>
      <c r="DK517" s="4"/>
      <c r="DL517" s="4"/>
      <c r="DM517" s="32"/>
      <c r="DN517" s="32"/>
      <c r="DO517" s="32"/>
      <c r="DP517" s="4"/>
      <c r="DQ517" s="8"/>
      <c r="DR517" s="8"/>
      <c r="DS517" s="8"/>
      <c r="DT517" s="8"/>
      <c r="DU517" s="8"/>
      <c r="DV517" s="8"/>
      <c r="DW517" s="8"/>
      <c r="DX517" s="4"/>
      <c r="DY517" s="32"/>
      <c r="DZ517" s="8"/>
      <c r="EA517" s="32"/>
      <c r="EB517" s="8"/>
      <c r="EC517" s="32"/>
      <c r="ED517" s="32"/>
      <c r="EE517" s="8"/>
      <c r="EQ517" s="32"/>
      <c r="ER517" s="32"/>
      <c r="ES517" s="32"/>
      <c r="ET517" s="32"/>
      <c r="EU517" s="32"/>
      <c r="EV517" s="32"/>
      <c r="EW517" s="32"/>
    </row>
    <row r="518" spans="1:153" ht="15.6" x14ac:dyDescent="0.3">
      <c r="A518" s="5"/>
      <c r="BW518" s="8"/>
      <c r="CA518" s="8"/>
      <c r="CB518" s="8"/>
      <c r="CC518" s="8"/>
      <c r="CD518" s="8"/>
      <c r="CE518" s="8"/>
      <c r="CF518" s="8"/>
      <c r="CG518" s="8"/>
      <c r="CH518" s="8"/>
      <c r="CI518" s="8"/>
      <c r="CJ518" s="8"/>
      <c r="CK518" s="8"/>
      <c r="CL518" s="8"/>
      <c r="CM518" s="32"/>
      <c r="CN518" s="32"/>
      <c r="CO518" s="8"/>
      <c r="CP518" s="8"/>
      <c r="CQ518" s="8"/>
      <c r="CR518" s="8"/>
      <c r="CS518" s="8"/>
      <c r="CT518" s="8"/>
      <c r="CU518" s="8"/>
      <c r="CV518" s="8"/>
      <c r="CW518" s="8"/>
      <c r="CX518" s="32"/>
      <c r="CY518" s="32"/>
      <c r="CZ518" s="32"/>
      <c r="DA518" s="32"/>
      <c r="DB518" s="32"/>
      <c r="DC518" s="32"/>
      <c r="DD518" s="32"/>
      <c r="DE518" s="32"/>
      <c r="DF518" s="32"/>
      <c r="DG518" s="32"/>
      <c r="DH518" s="4"/>
      <c r="DI518" s="4"/>
      <c r="DJ518" s="4"/>
      <c r="DK518" s="4"/>
      <c r="DL518" s="4"/>
      <c r="DM518" s="32"/>
      <c r="DN518" s="32"/>
      <c r="DO518" s="32"/>
      <c r="DP518" s="4"/>
      <c r="DQ518" s="8"/>
      <c r="DR518" s="8"/>
      <c r="DS518" s="8"/>
      <c r="DT518" s="8"/>
      <c r="DU518" s="8"/>
      <c r="DV518" s="8"/>
      <c r="DW518" s="8"/>
      <c r="DX518" s="4"/>
      <c r="DY518" s="32"/>
      <c r="DZ518" s="8"/>
      <c r="EA518" s="32"/>
      <c r="EB518" s="8"/>
      <c r="EC518" s="32"/>
      <c r="ED518" s="32"/>
      <c r="EE518" s="8"/>
      <c r="EQ518" s="32"/>
      <c r="ER518" s="32"/>
      <c r="ES518" s="32"/>
      <c r="ET518" s="32"/>
      <c r="EU518" s="32"/>
      <c r="EV518" s="32"/>
      <c r="EW518" s="32"/>
    </row>
    <row r="519" spans="1:153" ht="15.6" x14ac:dyDescent="0.3">
      <c r="A519" s="5"/>
      <c r="BW519" s="8"/>
      <c r="CA519" s="8"/>
      <c r="CB519" s="8"/>
      <c r="CC519" s="8"/>
      <c r="CD519" s="8"/>
      <c r="CE519" s="8"/>
      <c r="CF519" s="8"/>
      <c r="CG519" s="8"/>
      <c r="CH519" s="8"/>
      <c r="CI519" s="8"/>
      <c r="CJ519" s="8"/>
      <c r="CK519" s="8"/>
      <c r="CL519" s="8"/>
      <c r="CM519" s="32"/>
      <c r="CN519" s="32"/>
      <c r="CO519" s="8"/>
      <c r="CP519" s="8"/>
      <c r="CQ519" s="8"/>
      <c r="CR519" s="8"/>
      <c r="CS519" s="8"/>
      <c r="CT519" s="8"/>
      <c r="CU519" s="8"/>
      <c r="CV519" s="8"/>
      <c r="CW519" s="8"/>
      <c r="CX519" s="32"/>
      <c r="CY519" s="32"/>
      <c r="CZ519" s="32"/>
      <c r="DA519" s="32"/>
      <c r="DB519" s="32"/>
      <c r="DC519" s="32"/>
      <c r="DD519" s="32"/>
      <c r="DE519" s="32"/>
      <c r="DF519" s="32"/>
      <c r="DG519" s="32"/>
      <c r="DH519" s="4"/>
      <c r="DI519" s="4"/>
      <c r="DJ519" s="4"/>
      <c r="DK519" s="4"/>
      <c r="DL519" s="4"/>
      <c r="DM519" s="32"/>
      <c r="DN519" s="32"/>
      <c r="DO519" s="32"/>
      <c r="DP519" s="4"/>
      <c r="DQ519" s="8"/>
      <c r="DR519" s="8"/>
      <c r="DS519" s="8"/>
      <c r="DT519" s="8"/>
      <c r="DU519" s="8"/>
      <c r="DV519" s="8"/>
      <c r="DW519" s="8"/>
      <c r="DX519" s="4"/>
      <c r="DY519" s="32"/>
      <c r="DZ519" s="8"/>
      <c r="EA519" s="32"/>
      <c r="EB519" s="8"/>
      <c r="EC519" s="32"/>
      <c r="ED519" s="32"/>
      <c r="EE519" s="8"/>
      <c r="EQ519" s="32"/>
      <c r="ER519" s="32"/>
      <c r="ES519" s="32"/>
      <c r="ET519" s="32"/>
      <c r="EU519" s="32"/>
      <c r="EV519" s="32"/>
      <c r="EW519" s="32"/>
    </row>
    <row r="520" spans="1:153" ht="15.6" x14ac:dyDescent="0.3">
      <c r="A520" s="5"/>
      <c r="BW520" s="8"/>
      <c r="CA520" s="8"/>
      <c r="CB520" s="8"/>
      <c r="CC520" s="8"/>
      <c r="CD520" s="8"/>
      <c r="CE520" s="8"/>
      <c r="CF520" s="8"/>
      <c r="CG520" s="8"/>
      <c r="CH520" s="8"/>
      <c r="CI520" s="8"/>
      <c r="CJ520" s="8"/>
      <c r="CK520" s="8"/>
      <c r="CL520" s="8"/>
      <c r="CM520" s="32"/>
      <c r="CN520" s="32"/>
      <c r="CO520" s="8"/>
      <c r="CP520" s="8"/>
      <c r="CQ520" s="8"/>
      <c r="CR520" s="8"/>
      <c r="CS520" s="8"/>
      <c r="CT520" s="8"/>
      <c r="CU520" s="8"/>
      <c r="CV520" s="8"/>
      <c r="CW520" s="8"/>
      <c r="CX520" s="32"/>
      <c r="CY520" s="32"/>
      <c r="CZ520" s="32"/>
      <c r="DA520" s="32"/>
      <c r="DB520" s="32"/>
      <c r="DC520" s="32"/>
      <c r="DD520" s="32"/>
      <c r="DE520" s="32"/>
      <c r="DF520" s="32"/>
      <c r="DG520" s="32"/>
      <c r="DH520" s="4"/>
      <c r="DI520" s="4"/>
      <c r="DJ520" s="4"/>
      <c r="DK520" s="4"/>
      <c r="DL520" s="4"/>
      <c r="DM520" s="32"/>
      <c r="DN520" s="32"/>
      <c r="DO520" s="32"/>
      <c r="DP520" s="4"/>
      <c r="DQ520" s="8"/>
      <c r="DR520" s="8"/>
      <c r="DS520" s="8"/>
      <c r="DT520" s="8"/>
      <c r="DU520" s="8"/>
      <c r="DV520" s="8"/>
      <c r="DW520" s="8"/>
      <c r="DX520" s="4"/>
      <c r="DY520" s="32"/>
      <c r="DZ520" s="8"/>
      <c r="EA520" s="32"/>
      <c r="EB520" s="8"/>
      <c r="EC520" s="32"/>
      <c r="ED520" s="32"/>
      <c r="EE520" s="8"/>
      <c r="EQ520" s="32"/>
      <c r="ER520" s="32"/>
      <c r="ES520" s="32"/>
      <c r="ET520" s="32"/>
      <c r="EU520" s="32"/>
      <c r="EV520" s="32"/>
      <c r="EW520" s="32"/>
    </row>
    <row r="521" spans="1:153" ht="15.6" x14ac:dyDescent="0.3">
      <c r="A521" s="5"/>
      <c r="BW521" s="8"/>
      <c r="CA521" s="8"/>
      <c r="CB521" s="8"/>
      <c r="CC521" s="8"/>
      <c r="CD521" s="8"/>
      <c r="CE521" s="8"/>
      <c r="CF521" s="8"/>
      <c r="CG521" s="8"/>
      <c r="CH521" s="8"/>
      <c r="CI521" s="8"/>
      <c r="CJ521" s="8"/>
      <c r="CK521" s="8"/>
      <c r="CL521" s="8"/>
      <c r="CM521" s="32"/>
      <c r="CN521" s="32"/>
      <c r="CO521" s="8"/>
      <c r="CP521" s="8"/>
      <c r="CQ521" s="8"/>
      <c r="CR521" s="8"/>
      <c r="CS521" s="8"/>
      <c r="CT521" s="8"/>
      <c r="CU521" s="8"/>
      <c r="CV521" s="8"/>
      <c r="CW521" s="8"/>
      <c r="CX521" s="32"/>
      <c r="CY521" s="32"/>
      <c r="CZ521" s="32"/>
      <c r="DA521" s="32"/>
      <c r="DB521" s="32"/>
      <c r="DC521" s="32"/>
      <c r="DD521" s="32"/>
      <c r="DE521" s="32"/>
      <c r="DF521" s="32"/>
      <c r="DG521" s="32"/>
      <c r="DH521" s="4"/>
      <c r="DI521" s="4"/>
      <c r="DJ521" s="4"/>
      <c r="DK521" s="4"/>
      <c r="DL521" s="4"/>
      <c r="DM521" s="32"/>
      <c r="DN521" s="32"/>
      <c r="DO521" s="32"/>
      <c r="DP521" s="4"/>
      <c r="DQ521" s="8"/>
      <c r="DR521" s="8"/>
      <c r="DS521" s="8"/>
      <c r="DT521" s="8"/>
      <c r="DU521" s="8"/>
      <c r="DV521" s="8"/>
      <c r="DW521" s="8"/>
      <c r="DX521" s="4"/>
      <c r="DY521" s="32"/>
      <c r="DZ521" s="8"/>
      <c r="EA521" s="32"/>
      <c r="EB521" s="8"/>
      <c r="EC521" s="32"/>
      <c r="ED521" s="32"/>
      <c r="EE521" s="8"/>
      <c r="EQ521" s="32"/>
      <c r="ER521" s="32"/>
      <c r="ES521" s="32"/>
      <c r="ET521" s="32"/>
      <c r="EU521" s="32"/>
      <c r="EV521" s="32"/>
      <c r="EW521" s="32"/>
    </row>
    <row r="522" spans="1:153" ht="15.6" x14ac:dyDescent="0.3">
      <c r="A522" s="5"/>
      <c r="BW522" s="8"/>
      <c r="CA522" s="8"/>
      <c r="CB522" s="8"/>
      <c r="CC522" s="8"/>
      <c r="CD522" s="8"/>
      <c r="CE522" s="8"/>
      <c r="CF522" s="8"/>
      <c r="CG522" s="8"/>
      <c r="CH522" s="8"/>
      <c r="CI522" s="8"/>
      <c r="CJ522" s="8"/>
      <c r="CK522" s="8"/>
      <c r="CL522" s="8"/>
      <c r="CM522" s="32"/>
      <c r="CN522" s="32"/>
      <c r="CO522" s="8"/>
      <c r="CP522" s="8"/>
      <c r="CQ522" s="8"/>
      <c r="CR522" s="8"/>
      <c r="CS522" s="8"/>
      <c r="CT522" s="8"/>
      <c r="CU522" s="8"/>
      <c r="CV522" s="8"/>
      <c r="CW522" s="8"/>
      <c r="CX522" s="32"/>
      <c r="CY522" s="32"/>
      <c r="CZ522" s="32"/>
      <c r="DA522" s="32"/>
      <c r="DB522" s="32"/>
      <c r="DC522" s="32"/>
      <c r="DD522" s="32"/>
      <c r="DE522" s="32"/>
      <c r="DF522" s="32"/>
      <c r="DG522" s="32"/>
      <c r="DH522" s="4"/>
      <c r="DI522" s="4"/>
      <c r="DJ522" s="4"/>
      <c r="DK522" s="4"/>
      <c r="DL522" s="4"/>
      <c r="DM522" s="32"/>
      <c r="DN522" s="32"/>
      <c r="DO522" s="32"/>
      <c r="DP522" s="4"/>
      <c r="DQ522" s="8"/>
      <c r="DR522" s="8"/>
      <c r="DS522" s="8"/>
      <c r="DT522" s="8"/>
      <c r="DU522" s="8"/>
      <c r="DV522" s="8"/>
      <c r="DW522" s="8"/>
      <c r="DX522" s="4"/>
      <c r="DY522" s="32"/>
      <c r="DZ522" s="8"/>
      <c r="EA522" s="32"/>
      <c r="EB522" s="8"/>
      <c r="EC522" s="32"/>
      <c r="ED522" s="32"/>
      <c r="EE522" s="8"/>
      <c r="EQ522" s="32"/>
      <c r="ER522" s="32"/>
      <c r="ES522" s="32"/>
      <c r="ET522" s="32"/>
      <c r="EU522" s="32"/>
      <c r="EV522" s="32"/>
      <c r="EW522" s="32"/>
    </row>
    <row r="523" spans="1:153" ht="15.6" x14ac:dyDescent="0.3">
      <c r="A523" s="5"/>
      <c r="BW523" s="8"/>
      <c r="CA523" s="8"/>
      <c r="CB523" s="8"/>
      <c r="CC523" s="8"/>
      <c r="CD523" s="8"/>
      <c r="CE523" s="8"/>
      <c r="CF523" s="8"/>
      <c r="CG523" s="8"/>
      <c r="CH523" s="8"/>
      <c r="CI523" s="8"/>
      <c r="CJ523" s="8"/>
      <c r="CK523" s="8"/>
      <c r="CL523" s="8"/>
      <c r="CM523" s="32"/>
      <c r="CN523" s="32"/>
      <c r="CO523" s="8"/>
      <c r="CP523" s="8"/>
      <c r="CQ523" s="8"/>
      <c r="CR523" s="8"/>
      <c r="CS523" s="8"/>
      <c r="CT523" s="8"/>
      <c r="CU523" s="8"/>
      <c r="CV523" s="8"/>
      <c r="CW523" s="8"/>
      <c r="CX523" s="32"/>
      <c r="CY523" s="32"/>
      <c r="CZ523" s="32"/>
      <c r="DA523" s="32"/>
      <c r="DB523" s="32"/>
      <c r="DC523" s="32"/>
      <c r="DD523" s="32"/>
      <c r="DE523" s="32"/>
      <c r="DF523" s="32"/>
      <c r="DG523" s="32"/>
      <c r="DH523" s="4"/>
      <c r="DI523" s="4"/>
      <c r="DJ523" s="4"/>
      <c r="DK523" s="4"/>
      <c r="DL523" s="4"/>
      <c r="DM523" s="32"/>
      <c r="DN523" s="32"/>
      <c r="DO523" s="32"/>
      <c r="DP523" s="4"/>
      <c r="DQ523" s="8"/>
      <c r="DR523" s="8"/>
      <c r="DS523" s="8"/>
      <c r="DT523" s="8"/>
      <c r="DU523" s="8"/>
      <c r="DV523" s="8"/>
      <c r="DW523" s="8"/>
      <c r="DX523" s="4"/>
      <c r="DY523" s="32"/>
      <c r="DZ523" s="8"/>
      <c r="EA523" s="32"/>
      <c r="EB523" s="8"/>
      <c r="EC523" s="32"/>
      <c r="ED523" s="32"/>
      <c r="EE523" s="8"/>
      <c r="EQ523" s="32"/>
      <c r="ER523" s="32"/>
      <c r="ES523" s="32"/>
      <c r="ET523" s="32"/>
      <c r="EU523" s="32"/>
      <c r="EV523" s="32"/>
      <c r="EW523" s="32"/>
    </row>
    <row r="524" spans="1:153" ht="15.6" x14ac:dyDescent="0.3">
      <c r="A524" s="5"/>
      <c r="BW524" s="8"/>
      <c r="CA524" s="8"/>
      <c r="CB524" s="8"/>
      <c r="CC524" s="8"/>
      <c r="CD524" s="8"/>
      <c r="CE524" s="8"/>
      <c r="CF524" s="8"/>
      <c r="CG524" s="8"/>
      <c r="CH524" s="8"/>
      <c r="CI524" s="8"/>
      <c r="CJ524" s="8"/>
      <c r="CK524" s="8"/>
      <c r="CL524" s="8"/>
      <c r="CM524" s="32"/>
      <c r="CN524" s="32"/>
      <c r="CO524" s="8"/>
      <c r="CP524" s="8"/>
      <c r="CQ524" s="8"/>
      <c r="CR524" s="8"/>
      <c r="CS524" s="8"/>
      <c r="CT524" s="8"/>
      <c r="CU524" s="8"/>
      <c r="CV524" s="8"/>
      <c r="CW524" s="8"/>
      <c r="CX524" s="32"/>
      <c r="CY524" s="32"/>
      <c r="CZ524" s="32"/>
      <c r="DA524" s="32"/>
      <c r="DB524" s="32"/>
      <c r="DC524" s="32"/>
      <c r="DD524" s="32"/>
      <c r="DE524" s="32"/>
      <c r="DF524" s="32"/>
      <c r="DG524" s="32"/>
      <c r="DH524" s="4"/>
      <c r="DI524" s="4"/>
      <c r="DJ524" s="4"/>
      <c r="DK524" s="4"/>
      <c r="DL524" s="4"/>
      <c r="DM524" s="32"/>
      <c r="DN524" s="32"/>
      <c r="DO524" s="32"/>
      <c r="DP524" s="4"/>
      <c r="DQ524" s="8"/>
      <c r="DR524" s="8"/>
      <c r="DS524" s="8"/>
      <c r="DT524" s="8"/>
      <c r="DU524" s="8"/>
      <c r="DV524" s="8"/>
      <c r="DW524" s="8"/>
      <c r="DX524" s="4"/>
      <c r="DY524" s="32"/>
      <c r="DZ524" s="8"/>
      <c r="EA524" s="32"/>
      <c r="EB524" s="8"/>
      <c r="EC524" s="32"/>
      <c r="ED524" s="32"/>
      <c r="EE524" s="8"/>
      <c r="EQ524" s="32"/>
      <c r="ER524" s="32"/>
      <c r="ES524" s="32"/>
      <c r="ET524" s="32"/>
      <c r="EU524" s="32"/>
      <c r="EV524" s="32"/>
      <c r="EW524" s="32"/>
    </row>
    <row r="525" spans="1:153" ht="15.6" x14ac:dyDescent="0.3">
      <c r="A525" s="5"/>
      <c r="BW525" s="8"/>
      <c r="CA525" s="8"/>
      <c r="CB525" s="8"/>
      <c r="CC525" s="8"/>
      <c r="CD525" s="8"/>
      <c r="CE525" s="8"/>
      <c r="CF525" s="8"/>
      <c r="CG525" s="8"/>
      <c r="CH525" s="8"/>
      <c r="CI525" s="8"/>
      <c r="CJ525" s="8"/>
      <c r="CK525" s="8"/>
      <c r="CL525" s="8"/>
      <c r="CM525" s="32"/>
      <c r="CN525" s="32"/>
      <c r="CO525" s="8"/>
      <c r="CP525" s="8"/>
      <c r="CQ525" s="8"/>
      <c r="CR525" s="8"/>
      <c r="CS525" s="8"/>
      <c r="CT525" s="8"/>
      <c r="CU525" s="8"/>
      <c r="CV525" s="8"/>
      <c r="CW525" s="8"/>
      <c r="CX525" s="32"/>
      <c r="CY525" s="32"/>
      <c r="CZ525" s="32"/>
      <c r="DA525" s="32"/>
      <c r="DB525" s="32"/>
      <c r="DC525" s="32"/>
      <c r="DD525" s="32"/>
      <c r="DE525" s="32"/>
      <c r="DF525" s="32"/>
      <c r="DG525" s="32"/>
      <c r="DH525" s="4"/>
      <c r="DI525" s="4"/>
      <c r="DJ525" s="4"/>
      <c r="DK525" s="4"/>
      <c r="DL525" s="4"/>
      <c r="DM525" s="32"/>
      <c r="DN525" s="32"/>
      <c r="DO525" s="32"/>
      <c r="DP525" s="4"/>
      <c r="DQ525" s="8"/>
      <c r="DR525" s="8"/>
      <c r="DS525" s="8"/>
      <c r="DT525" s="8"/>
      <c r="DU525" s="8"/>
      <c r="DV525" s="8"/>
      <c r="DW525" s="8"/>
      <c r="DX525" s="4"/>
      <c r="DY525" s="32"/>
      <c r="DZ525" s="8"/>
      <c r="EA525" s="32"/>
      <c r="EB525" s="8"/>
      <c r="EC525" s="32"/>
      <c r="ED525" s="32"/>
      <c r="EE525" s="8"/>
      <c r="EQ525" s="32"/>
      <c r="ER525" s="32"/>
      <c r="ES525" s="32"/>
      <c r="ET525" s="32"/>
      <c r="EU525" s="32"/>
      <c r="EV525" s="32"/>
      <c r="EW525" s="32"/>
    </row>
    <row r="526" spans="1:153" ht="15.6" x14ac:dyDescent="0.3">
      <c r="A526" s="5"/>
      <c r="BW526" s="8"/>
      <c r="CA526" s="8"/>
      <c r="CB526" s="8"/>
      <c r="CC526" s="8"/>
      <c r="CD526" s="8"/>
      <c r="CE526" s="8"/>
      <c r="CF526" s="8"/>
      <c r="CG526" s="8"/>
      <c r="CH526" s="8"/>
      <c r="CI526" s="8"/>
      <c r="CJ526" s="8"/>
      <c r="CK526" s="8"/>
      <c r="CL526" s="8"/>
      <c r="CM526" s="32"/>
      <c r="CN526" s="32"/>
      <c r="CO526" s="8"/>
      <c r="CP526" s="8"/>
      <c r="CQ526" s="8"/>
      <c r="CR526" s="8"/>
      <c r="CS526" s="8"/>
      <c r="CT526" s="8"/>
      <c r="CU526" s="8"/>
      <c r="CV526" s="8"/>
      <c r="CW526" s="8"/>
      <c r="CX526" s="32"/>
      <c r="CY526" s="32"/>
      <c r="CZ526" s="32"/>
      <c r="DA526" s="32"/>
      <c r="DB526" s="32"/>
      <c r="DC526" s="32"/>
      <c r="DD526" s="32"/>
      <c r="DE526" s="32"/>
      <c r="DF526" s="32"/>
      <c r="DG526" s="32"/>
      <c r="DH526" s="4"/>
      <c r="DI526" s="4"/>
      <c r="DJ526" s="4"/>
      <c r="DK526" s="4"/>
      <c r="DL526" s="4"/>
      <c r="DM526" s="32"/>
      <c r="DN526" s="32"/>
      <c r="DO526" s="32"/>
      <c r="DP526" s="4"/>
      <c r="DQ526" s="8"/>
      <c r="DR526" s="8"/>
      <c r="DS526" s="8"/>
      <c r="DT526" s="8"/>
      <c r="DU526" s="8"/>
      <c r="DV526" s="8"/>
      <c r="DW526" s="8"/>
      <c r="DX526" s="4"/>
      <c r="DY526" s="32"/>
      <c r="DZ526" s="8"/>
      <c r="EA526" s="32"/>
      <c r="EB526" s="8"/>
      <c r="EC526" s="32"/>
      <c r="ED526" s="32"/>
      <c r="EE526" s="8"/>
      <c r="EQ526" s="32"/>
      <c r="ER526" s="32"/>
      <c r="ES526" s="32"/>
      <c r="ET526" s="32"/>
      <c r="EU526" s="32"/>
      <c r="EV526" s="32"/>
      <c r="EW526" s="32"/>
    </row>
    <row r="527" spans="1:153" ht="15.6" x14ac:dyDescent="0.3">
      <c r="A527" s="5"/>
      <c r="BW527" s="8"/>
      <c r="CA527" s="8"/>
      <c r="CB527" s="8"/>
      <c r="CC527" s="8"/>
      <c r="CD527" s="8"/>
      <c r="CE527" s="8"/>
      <c r="CF527" s="8"/>
      <c r="CG527" s="8"/>
      <c r="CH527" s="8"/>
      <c r="CI527" s="8"/>
      <c r="CJ527" s="8"/>
      <c r="CK527" s="8"/>
      <c r="CL527" s="8"/>
      <c r="CM527" s="32"/>
      <c r="CN527" s="32"/>
      <c r="CO527" s="8"/>
      <c r="CP527" s="8"/>
      <c r="CQ527" s="8"/>
      <c r="CR527" s="8"/>
      <c r="CS527" s="8"/>
      <c r="CT527" s="8"/>
      <c r="CU527" s="8"/>
      <c r="CV527" s="8"/>
      <c r="CW527" s="8"/>
      <c r="CX527" s="32"/>
      <c r="CY527" s="32"/>
      <c r="CZ527" s="32"/>
      <c r="DA527" s="32"/>
      <c r="DB527" s="32"/>
      <c r="DC527" s="32"/>
      <c r="DD527" s="32"/>
      <c r="DE527" s="32"/>
      <c r="DF527" s="32"/>
      <c r="DG527" s="32"/>
      <c r="DH527" s="4"/>
      <c r="DI527" s="4"/>
      <c r="DJ527" s="4"/>
      <c r="DK527" s="4"/>
      <c r="DL527" s="4"/>
      <c r="DM527" s="32"/>
      <c r="DN527" s="32"/>
      <c r="DO527" s="32"/>
      <c r="DP527" s="4"/>
      <c r="DQ527" s="8"/>
      <c r="DR527" s="8"/>
      <c r="DS527" s="8"/>
      <c r="DT527" s="8"/>
      <c r="DU527" s="8"/>
      <c r="DV527" s="8"/>
      <c r="DW527" s="8"/>
      <c r="DX527" s="4"/>
      <c r="DY527" s="32"/>
      <c r="DZ527" s="8"/>
      <c r="EA527" s="32"/>
      <c r="EB527" s="8"/>
      <c r="EC527" s="32"/>
      <c r="ED527" s="32"/>
      <c r="EE527" s="8"/>
      <c r="EQ527" s="32"/>
      <c r="ER527" s="32"/>
      <c r="ES527" s="32"/>
      <c r="ET527" s="32"/>
      <c r="EU527" s="32"/>
      <c r="EV527" s="32"/>
      <c r="EW527" s="32"/>
    </row>
    <row r="528" spans="1:153" ht="15.6" x14ac:dyDescent="0.3">
      <c r="A528" s="5"/>
      <c r="BW528" s="8"/>
      <c r="CA528" s="8"/>
      <c r="CB528" s="8"/>
      <c r="CC528" s="8"/>
      <c r="CD528" s="8"/>
      <c r="CE528" s="8"/>
      <c r="CF528" s="8"/>
      <c r="CG528" s="8"/>
      <c r="CH528" s="8"/>
      <c r="CI528" s="8"/>
      <c r="CJ528" s="8"/>
      <c r="CK528" s="8"/>
      <c r="CL528" s="8"/>
      <c r="CM528" s="32"/>
      <c r="CN528" s="32"/>
      <c r="CO528" s="8"/>
      <c r="CP528" s="8"/>
      <c r="CQ528" s="8"/>
      <c r="CR528" s="8"/>
      <c r="CS528" s="8"/>
      <c r="CT528" s="8"/>
      <c r="CU528" s="8"/>
      <c r="CV528" s="8"/>
      <c r="CW528" s="8"/>
      <c r="CX528" s="32"/>
      <c r="CY528" s="32"/>
      <c r="CZ528" s="32"/>
      <c r="DA528" s="32"/>
      <c r="DB528" s="32"/>
      <c r="DC528" s="32"/>
      <c r="DD528" s="32"/>
      <c r="DE528" s="32"/>
      <c r="DF528" s="32"/>
      <c r="DG528" s="32"/>
      <c r="DH528" s="4"/>
      <c r="DI528" s="4"/>
      <c r="DJ528" s="4"/>
      <c r="DK528" s="4"/>
      <c r="DL528" s="4"/>
      <c r="DM528" s="32"/>
      <c r="DN528" s="32"/>
      <c r="DO528" s="32"/>
      <c r="DP528" s="4"/>
      <c r="DQ528" s="8"/>
      <c r="DR528" s="8"/>
      <c r="DS528" s="8"/>
      <c r="DT528" s="8"/>
      <c r="DU528" s="8"/>
      <c r="DV528" s="8"/>
      <c r="DW528" s="8"/>
      <c r="DX528" s="4"/>
      <c r="DY528" s="32"/>
      <c r="DZ528" s="8"/>
      <c r="EA528" s="32"/>
      <c r="EB528" s="8"/>
      <c r="EC528" s="32"/>
      <c r="ED528" s="32"/>
      <c r="EE528" s="8"/>
      <c r="EQ528" s="32"/>
      <c r="ER528" s="32"/>
      <c r="ES528" s="32"/>
      <c r="ET528" s="32"/>
      <c r="EU528" s="32"/>
      <c r="EV528" s="32"/>
      <c r="EW528" s="32"/>
    </row>
    <row r="529" spans="1:153" ht="15.6" x14ac:dyDescent="0.3">
      <c r="A529" s="5"/>
      <c r="BW529" s="8"/>
      <c r="CA529" s="8"/>
      <c r="CB529" s="8"/>
      <c r="CC529" s="8"/>
      <c r="CD529" s="8"/>
      <c r="CE529" s="8"/>
      <c r="CF529" s="8"/>
      <c r="CG529" s="8"/>
      <c r="CH529" s="8"/>
      <c r="CI529" s="8"/>
      <c r="CJ529" s="8"/>
      <c r="CK529" s="8"/>
      <c r="CL529" s="8"/>
      <c r="CM529" s="32"/>
      <c r="CN529" s="32"/>
      <c r="CO529" s="8"/>
      <c r="CP529" s="8"/>
      <c r="CQ529" s="8"/>
      <c r="CR529" s="8"/>
      <c r="CS529" s="8"/>
      <c r="CT529" s="8"/>
      <c r="CU529" s="8"/>
      <c r="CV529" s="8"/>
      <c r="CW529" s="8"/>
      <c r="CX529" s="32"/>
      <c r="CY529" s="32"/>
      <c r="CZ529" s="32"/>
      <c r="DA529" s="32"/>
      <c r="DB529" s="32"/>
      <c r="DC529" s="32"/>
      <c r="DD529" s="32"/>
      <c r="DE529" s="32"/>
      <c r="DF529" s="32"/>
      <c r="DG529" s="32"/>
      <c r="DH529" s="4"/>
      <c r="DI529" s="4"/>
      <c r="DJ529" s="4"/>
      <c r="DK529" s="4"/>
      <c r="DL529" s="4"/>
      <c r="DM529" s="32"/>
      <c r="DN529" s="32"/>
      <c r="DO529" s="32"/>
      <c r="DP529" s="4"/>
      <c r="DQ529" s="8"/>
      <c r="DR529" s="8"/>
      <c r="DS529" s="8"/>
      <c r="DT529" s="8"/>
      <c r="DU529" s="8"/>
      <c r="DV529" s="8"/>
      <c r="DW529" s="8"/>
      <c r="DX529" s="4"/>
      <c r="DY529" s="32"/>
      <c r="DZ529" s="8"/>
      <c r="EA529" s="32"/>
      <c r="EB529" s="8"/>
      <c r="EC529" s="32"/>
      <c r="ED529" s="32"/>
      <c r="EE529" s="8"/>
      <c r="EQ529" s="32"/>
      <c r="ER529" s="32"/>
      <c r="ES529" s="32"/>
      <c r="ET529" s="32"/>
      <c r="EU529" s="32"/>
      <c r="EV529" s="32"/>
      <c r="EW529" s="32"/>
    </row>
    <row r="530" spans="1:153" ht="15.6" x14ac:dyDescent="0.3">
      <c r="A530" s="5"/>
      <c r="BW530" s="8"/>
      <c r="CA530" s="8"/>
      <c r="CB530" s="8"/>
      <c r="CC530" s="8"/>
      <c r="CD530" s="8"/>
      <c r="CE530" s="8"/>
      <c r="CF530" s="8"/>
      <c r="CG530" s="8"/>
      <c r="CH530" s="8"/>
      <c r="CI530" s="8"/>
      <c r="CJ530" s="8"/>
      <c r="CK530" s="8"/>
      <c r="CL530" s="8"/>
      <c r="CM530" s="32"/>
      <c r="CN530" s="32"/>
      <c r="CO530" s="8"/>
      <c r="CP530" s="8"/>
      <c r="CQ530" s="8"/>
      <c r="CR530" s="8"/>
      <c r="CS530" s="8"/>
      <c r="CT530" s="8"/>
      <c r="CU530" s="8"/>
      <c r="CV530" s="8"/>
      <c r="CW530" s="8"/>
      <c r="CX530" s="32"/>
      <c r="CY530" s="32"/>
      <c r="CZ530" s="32"/>
      <c r="DA530" s="32"/>
      <c r="DB530" s="32"/>
      <c r="DC530" s="32"/>
      <c r="DD530" s="32"/>
      <c r="DE530" s="32"/>
      <c r="DF530" s="32"/>
      <c r="DG530" s="32"/>
      <c r="DH530" s="4"/>
      <c r="DI530" s="4"/>
      <c r="DJ530" s="4"/>
      <c r="DK530" s="4"/>
      <c r="DL530" s="4"/>
      <c r="DM530" s="32"/>
      <c r="DN530" s="32"/>
      <c r="DO530" s="32"/>
      <c r="DP530" s="4"/>
      <c r="DQ530" s="8"/>
      <c r="DR530" s="8"/>
      <c r="DS530" s="8"/>
      <c r="DT530" s="8"/>
      <c r="DU530" s="8"/>
      <c r="DV530" s="8"/>
      <c r="DW530" s="8"/>
      <c r="DX530" s="4"/>
      <c r="DY530" s="32"/>
      <c r="DZ530" s="8"/>
      <c r="EA530" s="32"/>
      <c r="EB530" s="8"/>
      <c r="EC530" s="32"/>
      <c r="ED530" s="32"/>
      <c r="EE530" s="8"/>
      <c r="EQ530" s="32"/>
      <c r="ER530" s="32"/>
      <c r="ES530" s="32"/>
      <c r="ET530" s="32"/>
      <c r="EU530" s="32"/>
      <c r="EV530" s="32"/>
      <c r="EW530" s="32"/>
    </row>
    <row r="531" spans="1:153" ht="15.6" x14ac:dyDescent="0.3">
      <c r="A531" s="5"/>
      <c r="BW531" s="8"/>
      <c r="CA531" s="8"/>
      <c r="CB531" s="8"/>
      <c r="CC531" s="8"/>
      <c r="CD531" s="8"/>
      <c r="CE531" s="8"/>
      <c r="CF531" s="8"/>
      <c r="CG531" s="8"/>
      <c r="CH531" s="8"/>
      <c r="CI531" s="8"/>
      <c r="CJ531" s="8"/>
      <c r="CK531" s="8"/>
      <c r="CL531" s="8"/>
      <c r="CM531" s="32"/>
      <c r="CN531" s="32"/>
      <c r="CO531" s="8"/>
      <c r="CP531" s="8"/>
      <c r="CQ531" s="8"/>
      <c r="CR531" s="8"/>
      <c r="CS531" s="8"/>
      <c r="CT531" s="8"/>
      <c r="CU531" s="8"/>
      <c r="CV531" s="8"/>
      <c r="CW531" s="8"/>
      <c r="CX531" s="32"/>
      <c r="CY531" s="32"/>
      <c r="CZ531" s="32"/>
      <c r="DA531" s="32"/>
      <c r="DB531" s="32"/>
      <c r="DC531" s="32"/>
      <c r="DD531" s="32"/>
      <c r="DE531" s="32"/>
      <c r="DF531" s="32"/>
      <c r="DG531" s="32"/>
      <c r="DH531" s="4"/>
      <c r="DI531" s="4"/>
      <c r="DJ531" s="4"/>
      <c r="DK531" s="4"/>
      <c r="DL531" s="4"/>
      <c r="DM531" s="32"/>
      <c r="DN531" s="32"/>
      <c r="DO531" s="32"/>
      <c r="DP531" s="4"/>
      <c r="DQ531" s="8"/>
      <c r="DR531" s="8"/>
      <c r="DS531" s="8"/>
      <c r="DT531" s="8"/>
      <c r="DU531" s="8"/>
      <c r="DV531" s="8"/>
      <c r="DW531" s="8"/>
      <c r="DX531" s="4"/>
      <c r="DY531" s="32"/>
      <c r="DZ531" s="8"/>
      <c r="EA531" s="32"/>
      <c r="EB531" s="8"/>
      <c r="EC531" s="32"/>
      <c r="ED531" s="32"/>
      <c r="EE531" s="8"/>
      <c r="EQ531" s="32"/>
      <c r="ER531" s="32"/>
      <c r="ES531" s="32"/>
      <c r="ET531" s="32"/>
      <c r="EU531" s="32"/>
      <c r="EV531" s="32"/>
      <c r="EW531" s="32"/>
    </row>
    <row r="532" spans="1:153" ht="15.6" x14ac:dyDescent="0.3">
      <c r="A532" s="5"/>
      <c r="BW532" s="8"/>
      <c r="CA532" s="8"/>
      <c r="CB532" s="8"/>
      <c r="CC532" s="8"/>
      <c r="CD532" s="8"/>
      <c r="CE532" s="8"/>
      <c r="CF532" s="8"/>
      <c r="CG532" s="8"/>
      <c r="CH532" s="8"/>
      <c r="CI532" s="8"/>
      <c r="CJ532" s="8"/>
      <c r="CK532" s="8"/>
      <c r="CL532" s="8"/>
      <c r="CM532" s="32"/>
      <c r="CN532" s="32"/>
      <c r="CO532" s="8"/>
      <c r="CP532" s="8"/>
      <c r="CQ532" s="8"/>
      <c r="CR532" s="8"/>
      <c r="CS532" s="8"/>
      <c r="CT532" s="8"/>
      <c r="CU532" s="8"/>
      <c r="CV532" s="8"/>
      <c r="CW532" s="8"/>
      <c r="CX532" s="32"/>
      <c r="CY532" s="32"/>
      <c r="CZ532" s="32"/>
      <c r="DA532" s="32"/>
      <c r="DB532" s="32"/>
      <c r="DC532" s="32"/>
      <c r="DD532" s="32"/>
      <c r="DE532" s="32"/>
      <c r="DF532" s="32"/>
      <c r="DG532" s="32"/>
      <c r="DH532" s="4"/>
      <c r="DI532" s="4"/>
      <c r="DJ532" s="4"/>
      <c r="DK532" s="4"/>
      <c r="DL532" s="4"/>
      <c r="DM532" s="32"/>
      <c r="DN532" s="32"/>
      <c r="DO532" s="32"/>
      <c r="DP532" s="4"/>
      <c r="DQ532" s="8"/>
      <c r="DR532" s="8"/>
      <c r="DS532" s="8"/>
      <c r="DT532" s="8"/>
      <c r="DU532" s="8"/>
      <c r="DV532" s="8"/>
      <c r="DW532" s="8"/>
      <c r="DX532" s="4"/>
      <c r="DY532" s="32"/>
      <c r="DZ532" s="8"/>
      <c r="EA532" s="32"/>
      <c r="EB532" s="8"/>
      <c r="EC532" s="32"/>
      <c r="ED532" s="32"/>
      <c r="EE532" s="8"/>
      <c r="EQ532" s="32"/>
      <c r="ER532" s="32"/>
      <c r="ES532" s="32"/>
      <c r="ET532" s="32"/>
      <c r="EU532" s="32"/>
      <c r="EV532" s="32"/>
      <c r="EW532" s="32"/>
    </row>
    <row r="533" spans="1:153" ht="15.6" x14ac:dyDescent="0.3">
      <c r="A533" s="5"/>
      <c r="BW533" s="8"/>
      <c r="CA533" s="8"/>
      <c r="CB533" s="8"/>
      <c r="CC533" s="8"/>
      <c r="CD533" s="8"/>
      <c r="CE533" s="8"/>
      <c r="CF533" s="8"/>
      <c r="CG533" s="8"/>
      <c r="CH533" s="8"/>
      <c r="CI533" s="8"/>
      <c r="CJ533" s="8"/>
      <c r="CK533" s="8"/>
      <c r="CL533" s="8"/>
      <c r="CM533" s="32"/>
      <c r="CN533" s="32"/>
      <c r="CO533" s="8"/>
      <c r="CP533" s="8"/>
      <c r="CQ533" s="8"/>
      <c r="CR533" s="8"/>
      <c r="CS533" s="8"/>
      <c r="CT533" s="8"/>
      <c r="CU533" s="8"/>
      <c r="CV533" s="8"/>
      <c r="CW533" s="8"/>
      <c r="CX533" s="32"/>
      <c r="CY533" s="32"/>
      <c r="CZ533" s="32"/>
      <c r="DA533" s="32"/>
      <c r="DB533" s="32"/>
      <c r="DC533" s="32"/>
      <c r="DD533" s="32"/>
      <c r="DE533" s="32"/>
      <c r="DF533" s="32"/>
      <c r="DG533" s="32"/>
      <c r="DH533" s="4"/>
      <c r="DI533" s="4"/>
      <c r="DJ533" s="4"/>
      <c r="DK533" s="4"/>
      <c r="DL533" s="4"/>
      <c r="DM533" s="32"/>
      <c r="DN533" s="32"/>
      <c r="DO533" s="32"/>
      <c r="DP533" s="4"/>
      <c r="DQ533" s="8"/>
      <c r="DR533" s="8"/>
      <c r="DS533" s="8"/>
      <c r="DT533" s="8"/>
      <c r="DU533" s="8"/>
      <c r="DV533" s="8"/>
      <c r="DW533" s="8"/>
      <c r="DX533" s="4"/>
      <c r="DY533" s="32"/>
      <c r="DZ533" s="8"/>
      <c r="EA533" s="32"/>
      <c r="EB533" s="8"/>
      <c r="EC533" s="32"/>
      <c r="ED533" s="32"/>
      <c r="EE533" s="8"/>
      <c r="EQ533" s="32"/>
      <c r="ER533" s="32"/>
      <c r="ES533" s="32"/>
      <c r="ET533" s="32"/>
      <c r="EU533" s="32"/>
      <c r="EV533" s="32"/>
      <c r="EW533" s="32"/>
    </row>
    <row r="534" spans="1:153" ht="15.6" x14ac:dyDescent="0.3">
      <c r="A534" s="5"/>
      <c r="BW534" s="8"/>
      <c r="CA534" s="8"/>
      <c r="CB534" s="8"/>
      <c r="CC534" s="8"/>
      <c r="CD534" s="8"/>
      <c r="CE534" s="8"/>
      <c r="CF534" s="8"/>
      <c r="CG534" s="8"/>
      <c r="CH534" s="8"/>
      <c r="CI534" s="8"/>
      <c r="CJ534" s="8"/>
      <c r="CK534" s="8"/>
      <c r="CL534" s="8"/>
      <c r="CM534" s="32"/>
      <c r="CN534" s="32"/>
      <c r="CO534" s="8"/>
      <c r="CP534" s="8"/>
      <c r="CQ534" s="8"/>
      <c r="CR534" s="8"/>
      <c r="CS534" s="8"/>
      <c r="CT534" s="8"/>
      <c r="CU534" s="8"/>
      <c r="CV534" s="8"/>
      <c r="CW534" s="8"/>
      <c r="CX534" s="32"/>
      <c r="CY534" s="32"/>
      <c r="CZ534" s="32"/>
      <c r="DA534" s="32"/>
      <c r="DB534" s="32"/>
      <c r="DC534" s="32"/>
      <c r="DD534" s="32"/>
      <c r="DE534" s="32"/>
      <c r="DF534" s="32"/>
      <c r="DG534" s="32"/>
      <c r="DH534" s="4"/>
      <c r="DI534" s="4"/>
      <c r="DJ534" s="4"/>
      <c r="DK534" s="4"/>
      <c r="DL534" s="4"/>
      <c r="DM534" s="32"/>
      <c r="DN534" s="32"/>
      <c r="DO534" s="32"/>
      <c r="DP534" s="4"/>
      <c r="DQ534" s="8"/>
      <c r="DR534" s="8"/>
      <c r="DS534" s="8"/>
      <c r="DT534" s="8"/>
      <c r="DU534" s="8"/>
      <c r="DV534" s="8"/>
      <c r="DW534" s="8"/>
      <c r="DX534" s="4"/>
      <c r="DY534" s="32"/>
      <c r="DZ534" s="8"/>
      <c r="EA534" s="32"/>
      <c r="EB534" s="8"/>
      <c r="EC534" s="32"/>
      <c r="ED534" s="32"/>
      <c r="EE534" s="8"/>
      <c r="EQ534" s="32"/>
      <c r="ER534" s="32"/>
      <c r="ES534" s="32"/>
      <c r="ET534" s="32"/>
      <c r="EU534" s="32"/>
      <c r="EV534" s="32"/>
      <c r="EW534" s="32"/>
    </row>
    <row r="535" spans="1:153" ht="15.6" x14ac:dyDescent="0.3">
      <c r="A535" s="5"/>
      <c r="BW535" s="8"/>
      <c r="CA535" s="8"/>
      <c r="CB535" s="8"/>
      <c r="CC535" s="8"/>
      <c r="CD535" s="8"/>
      <c r="CE535" s="8"/>
      <c r="CF535" s="8"/>
      <c r="CG535" s="8"/>
      <c r="CH535" s="8"/>
      <c r="CI535" s="8"/>
      <c r="CJ535" s="8"/>
      <c r="CK535" s="8"/>
      <c r="CL535" s="8"/>
      <c r="CM535" s="32"/>
      <c r="CN535" s="32"/>
      <c r="CO535" s="8"/>
      <c r="CP535" s="8"/>
      <c r="CQ535" s="8"/>
      <c r="CR535" s="8"/>
      <c r="CS535" s="8"/>
      <c r="CT535" s="8"/>
      <c r="CU535" s="8"/>
      <c r="CV535" s="8"/>
      <c r="CW535" s="8"/>
      <c r="CX535" s="32"/>
      <c r="CY535" s="32"/>
      <c r="CZ535" s="32"/>
      <c r="DA535" s="32"/>
      <c r="DB535" s="32"/>
      <c r="DC535" s="32"/>
      <c r="DD535" s="32"/>
      <c r="DE535" s="32"/>
      <c r="DF535" s="32"/>
      <c r="DG535" s="32"/>
      <c r="DH535" s="4"/>
      <c r="DI535" s="4"/>
      <c r="DJ535" s="4"/>
      <c r="DK535" s="4"/>
      <c r="DL535" s="4"/>
      <c r="DM535" s="32"/>
      <c r="DN535" s="32"/>
      <c r="DO535" s="32"/>
      <c r="DP535" s="4"/>
      <c r="DQ535" s="8"/>
      <c r="DR535" s="8"/>
      <c r="DS535" s="8"/>
      <c r="DT535" s="8"/>
      <c r="DU535" s="8"/>
      <c r="DV535" s="8"/>
      <c r="DW535" s="8"/>
      <c r="DX535" s="4"/>
      <c r="DY535" s="32"/>
      <c r="DZ535" s="8"/>
      <c r="EA535" s="32"/>
      <c r="EB535" s="8"/>
      <c r="EC535" s="32"/>
      <c r="ED535" s="32"/>
      <c r="EE535" s="8"/>
      <c r="EQ535" s="32"/>
      <c r="ER535" s="32"/>
      <c r="ES535" s="32"/>
      <c r="ET535" s="32"/>
      <c r="EU535" s="32"/>
      <c r="EV535" s="32"/>
      <c r="EW535" s="32"/>
    </row>
    <row r="536" spans="1:153" ht="15.6" x14ac:dyDescent="0.3">
      <c r="A536" s="5"/>
      <c r="BW536" s="8"/>
      <c r="CA536" s="8"/>
      <c r="CB536" s="8"/>
      <c r="CC536" s="8"/>
      <c r="CD536" s="8"/>
      <c r="CE536" s="8"/>
      <c r="CF536" s="8"/>
      <c r="CG536" s="8"/>
      <c r="CH536" s="8"/>
      <c r="CI536" s="8"/>
      <c r="CJ536" s="8"/>
      <c r="CK536" s="8"/>
      <c r="CL536" s="8"/>
      <c r="CM536" s="32"/>
      <c r="CN536" s="32"/>
      <c r="CO536" s="8"/>
      <c r="CP536" s="8"/>
      <c r="CQ536" s="8"/>
      <c r="CR536" s="8"/>
      <c r="CS536" s="8"/>
      <c r="CT536" s="8"/>
      <c r="CU536" s="8"/>
      <c r="CV536" s="8"/>
      <c r="CW536" s="8"/>
      <c r="CX536" s="32"/>
      <c r="CY536" s="32"/>
      <c r="CZ536" s="32"/>
      <c r="DA536" s="32"/>
      <c r="DB536" s="32"/>
      <c r="DC536" s="32"/>
      <c r="DD536" s="32"/>
      <c r="DE536" s="32"/>
      <c r="DF536" s="32"/>
      <c r="DG536" s="32"/>
      <c r="DH536" s="4"/>
      <c r="DI536" s="4"/>
      <c r="DJ536" s="4"/>
      <c r="DK536" s="4"/>
      <c r="DL536" s="4"/>
      <c r="DM536" s="32"/>
      <c r="DN536" s="32"/>
      <c r="DO536" s="32"/>
      <c r="DP536" s="4"/>
      <c r="DQ536" s="8"/>
      <c r="DR536" s="8"/>
      <c r="DS536" s="8"/>
      <c r="DT536" s="8"/>
      <c r="DU536" s="8"/>
      <c r="DV536" s="8"/>
      <c r="DW536" s="8"/>
      <c r="DX536" s="4"/>
      <c r="DY536" s="32"/>
      <c r="DZ536" s="8"/>
      <c r="EA536" s="32"/>
      <c r="EB536" s="8"/>
      <c r="EC536" s="32"/>
      <c r="ED536" s="32"/>
      <c r="EE536" s="8"/>
      <c r="EQ536" s="32"/>
      <c r="ER536" s="32"/>
      <c r="ES536" s="32"/>
      <c r="ET536" s="32"/>
      <c r="EU536" s="32"/>
      <c r="EV536" s="32"/>
      <c r="EW536" s="32"/>
    </row>
    <row r="537" spans="1:153" ht="15.6" x14ac:dyDescent="0.3">
      <c r="A537" s="5"/>
      <c r="BW537" s="8"/>
      <c r="CA537" s="8"/>
      <c r="CB537" s="8"/>
      <c r="CC537" s="8"/>
      <c r="CD537" s="8"/>
      <c r="CE537" s="8"/>
      <c r="CF537" s="8"/>
      <c r="CG537" s="8"/>
      <c r="CH537" s="8"/>
      <c r="CI537" s="8"/>
      <c r="CJ537" s="8"/>
      <c r="CK537" s="8"/>
      <c r="CL537" s="8"/>
      <c r="CM537" s="32"/>
      <c r="CN537" s="32"/>
      <c r="CO537" s="8"/>
      <c r="CP537" s="8"/>
      <c r="CQ537" s="8"/>
      <c r="CR537" s="8"/>
      <c r="CS537" s="8"/>
      <c r="CT537" s="8"/>
      <c r="CU537" s="8"/>
      <c r="CV537" s="8"/>
      <c r="CW537" s="8"/>
      <c r="CX537" s="32"/>
      <c r="CY537" s="32"/>
      <c r="CZ537" s="32"/>
      <c r="DA537" s="32"/>
      <c r="DB537" s="32"/>
      <c r="DC537" s="32"/>
      <c r="DD537" s="32"/>
      <c r="DE537" s="32"/>
      <c r="DF537" s="32"/>
      <c r="DG537" s="32"/>
      <c r="DH537" s="4"/>
      <c r="DI537" s="4"/>
      <c r="DJ537" s="4"/>
      <c r="DK537" s="4"/>
      <c r="DL537" s="4"/>
      <c r="DM537" s="32"/>
      <c r="DN537" s="32"/>
      <c r="DO537" s="32"/>
      <c r="DP537" s="4"/>
      <c r="DQ537" s="8"/>
      <c r="DR537" s="8"/>
      <c r="DS537" s="8"/>
      <c r="DT537" s="8"/>
      <c r="DU537" s="8"/>
      <c r="DV537" s="8"/>
      <c r="DW537" s="8"/>
      <c r="DX537" s="4"/>
      <c r="DY537" s="32"/>
      <c r="DZ537" s="8"/>
      <c r="EA537" s="32"/>
      <c r="EB537" s="8"/>
      <c r="EC537" s="32"/>
      <c r="ED537" s="32"/>
      <c r="EE537" s="8"/>
      <c r="EQ537" s="32"/>
      <c r="ER537" s="32"/>
      <c r="ES537" s="32"/>
      <c r="ET537" s="32"/>
      <c r="EU537" s="32"/>
      <c r="EV537" s="32"/>
      <c r="EW537" s="32"/>
    </row>
    <row r="538" spans="1:153" ht="15.6" x14ac:dyDescent="0.3">
      <c r="A538" s="5"/>
      <c r="BW538" s="8"/>
      <c r="CA538" s="8"/>
      <c r="CB538" s="8"/>
      <c r="CC538" s="8"/>
      <c r="CD538" s="8"/>
      <c r="CE538" s="8"/>
      <c r="CF538" s="8"/>
      <c r="CG538" s="8"/>
      <c r="CH538" s="8"/>
      <c r="CI538" s="8"/>
      <c r="CJ538" s="8"/>
      <c r="CK538" s="8"/>
      <c r="CL538" s="8"/>
      <c r="CM538" s="32"/>
      <c r="CN538" s="32"/>
      <c r="CO538" s="8"/>
      <c r="CP538" s="8"/>
      <c r="CQ538" s="8"/>
      <c r="CR538" s="8"/>
      <c r="CS538" s="8"/>
      <c r="CT538" s="8"/>
      <c r="CU538" s="8"/>
      <c r="CV538" s="8"/>
      <c r="CW538" s="8"/>
      <c r="CX538" s="32"/>
      <c r="CY538" s="32"/>
      <c r="CZ538" s="32"/>
      <c r="DA538" s="32"/>
      <c r="DB538" s="32"/>
      <c r="DC538" s="32"/>
      <c r="DD538" s="32"/>
      <c r="DE538" s="32"/>
      <c r="DF538" s="32"/>
      <c r="DG538" s="32"/>
      <c r="DH538" s="4"/>
      <c r="DI538" s="4"/>
      <c r="DJ538" s="4"/>
      <c r="DK538" s="4"/>
      <c r="DL538" s="4"/>
      <c r="DM538" s="32"/>
      <c r="DN538" s="32"/>
      <c r="DO538" s="32"/>
      <c r="DP538" s="4"/>
      <c r="DQ538" s="8"/>
      <c r="DR538" s="8"/>
      <c r="DS538" s="8"/>
      <c r="DT538" s="8"/>
      <c r="DU538" s="8"/>
      <c r="DV538" s="8"/>
      <c r="DW538" s="8"/>
      <c r="DX538" s="4"/>
      <c r="DY538" s="32"/>
      <c r="DZ538" s="8"/>
      <c r="EA538" s="32"/>
      <c r="EB538" s="8"/>
      <c r="EC538" s="32"/>
      <c r="ED538" s="32"/>
      <c r="EE538" s="8"/>
      <c r="EQ538" s="32"/>
      <c r="ER538" s="32"/>
      <c r="ES538" s="32"/>
      <c r="ET538" s="32"/>
      <c r="EU538" s="32"/>
      <c r="EV538" s="32"/>
      <c r="EW538" s="32"/>
    </row>
    <row r="539" spans="1:153" ht="15.6" x14ac:dyDescent="0.3">
      <c r="A539" s="5"/>
      <c r="BW539" s="8"/>
      <c r="CA539" s="8"/>
      <c r="CB539" s="8"/>
      <c r="CC539" s="8"/>
      <c r="CD539" s="8"/>
      <c r="CE539" s="8"/>
      <c r="CF539" s="8"/>
      <c r="CG539" s="8"/>
      <c r="CH539" s="8"/>
      <c r="CI539" s="8"/>
      <c r="CJ539" s="8"/>
      <c r="CK539" s="8"/>
      <c r="CL539" s="8"/>
      <c r="CM539" s="32"/>
      <c r="CN539" s="32"/>
      <c r="CO539" s="8"/>
      <c r="CP539" s="8"/>
      <c r="CQ539" s="8"/>
      <c r="CR539" s="8"/>
      <c r="CS539" s="8"/>
      <c r="CT539" s="8"/>
      <c r="CU539" s="8"/>
      <c r="CV539" s="8"/>
      <c r="CW539" s="8"/>
      <c r="CX539" s="32"/>
      <c r="CY539" s="32"/>
      <c r="CZ539" s="32"/>
      <c r="DA539" s="32"/>
      <c r="DB539" s="32"/>
      <c r="DC539" s="32"/>
      <c r="DD539" s="32"/>
      <c r="DE539" s="32"/>
      <c r="DF539" s="32"/>
      <c r="DG539" s="32"/>
      <c r="DH539" s="4"/>
      <c r="DI539" s="4"/>
      <c r="DJ539" s="4"/>
      <c r="DK539" s="4"/>
      <c r="DL539" s="4"/>
      <c r="DM539" s="32"/>
      <c r="DN539" s="32"/>
      <c r="DO539" s="32"/>
      <c r="DP539" s="4"/>
      <c r="DQ539" s="8"/>
      <c r="DR539" s="8"/>
      <c r="DS539" s="8"/>
      <c r="DT539" s="8"/>
      <c r="DU539" s="8"/>
      <c r="DV539" s="8"/>
      <c r="DW539" s="8"/>
      <c r="DX539" s="4"/>
      <c r="DY539" s="32"/>
      <c r="DZ539" s="8"/>
      <c r="EA539" s="32"/>
      <c r="EB539" s="8"/>
      <c r="EC539" s="32"/>
      <c r="ED539" s="32"/>
      <c r="EE539" s="8"/>
      <c r="EQ539" s="32"/>
      <c r="ER539" s="32"/>
      <c r="ES539" s="32"/>
      <c r="ET539" s="32"/>
      <c r="EU539" s="32"/>
      <c r="EV539" s="32"/>
      <c r="EW539" s="32"/>
    </row>
    <row r="540" spans="1:153" ht="15.6" x14ac:dyDescent="0.3">
      <c r="A540" s="5"/>
      <c r="BW540" s="8"/>
      <c r="CA540" s="8"/>
      <c r="CB540" s="8"/>
      <c r="CC540" s="8"/>
      <c r="CD540" s="8"/>
      <c r="CE540" s="8"/>
      <c r="CF540" s="8"/>
      <c r="CG540" s="8"/>
      <c r="CH540" s="8"/>
      <c r="CI540" s="8"/>
      <c r="CJ540" s="8"/>
      <c r="CK540" s="8"/>
      <c r="CL540" s="8"/>
      <c r="CM540" s="32"/>
      <c r="CN540" s="32"/>
      <c r="CO540" s="8"/>
      <c r="CP540" s="8"/>
      <c r="CQ540" s="8"/>
      <c r="CR540" s="8"/>
      <c r="CS540" s="8"/>
      <c r="CT540" s="8"/>
      <c r="CU540" s="8"/>
      <c r="CV540" s="8"/>
      <c r="CW540" s="8"/>
      <c r="CX540" s="32"/>
      <c r="CY540" s="32"/>
      <c r="CZ540" s="32"/>
      <c r="DA540" s="32"/>
      <c r="DB540" s="32"/>
      <c r="DC540" s="32"/>
      <c r="DD540" s="32"/>
      <c r="DE540" s="32"/>
      <c r="DF540" s="32"/>
      <c r="DG540" s="32"/>
      <c r="DH540" s="4"/>
      <c r="DI540" s="4"/>
      <c r="DJ540" s="4"/>
      <c r="DK540" s="4"/>
      <c r="DL540" s="4"/>
      <c r="DM540" s="32"/>
      <c r="DN540" s="32"/>
      <c r="DO540" s="32"/>
      <c r="DP540" s="4"/>
      <c r="DQ540" s="8"/>
      <c r="DR540" s="8"/>
      <c r="DS540" s="8"/>
      <c r="DT540" s="8"/>
      <c r="DU540" s="8"/>
      <c r="DV540" s="8"/>
      <c r="DW540" s="8"/>
      <c r="DX540" s="4"/>
      <c r="DY540" s="32"/>
      <c r="DZ540" s="8"/>
      <c r="EA540" s="32"/>
      <c r="EB540" s="8"/>
      <c r="EC540" s="32"/>
      <c r="ED540" s="32"/>
      <c r="EE540" s="8"/>
      <c r="EQ540" s="32"/>
      <c r="ER540" s="32"/>
      <c r="ES540" s="32"/>
      <c r="ET540" s="32"/>
      <c r="EU540" s="32"/>
      <c r="EV540" s="32"/>
      <c r="EW540" s="32"/>
    </row>
    <row r="541" spans="1:153" ht="15.6" x14ac:dyDescent="0.3">
      <c r="A541" s="5"/>
      <c r="BW541" s="8"/>
      <c r="CA541" s="8"/>
      <c r="CB541" s="8"/>
      <c r="CC541" s="8"/>
      <c r="CD541" s="8"/>
      <c r="CE541" s="8"/>
      <c r="CF541" s="8"/>
      <c r="CG541" s="8"/>
      <c r="CH541" s="8"/>
      <c r="CI541" s="8"/>
      <c r="CJ541" s="8"/>
      <c r="CK541" s="8"/>
      <c r="CL541" s="8"/>
      <c r="CM541" s="32"/>
      <c r="CN541" s="32"/>
      <c r="CO541" s="8"/>
      <c r="CP541" s="8"/>
      <c r="CQ541" s="8"/>
      <c r="CR541" s="8"/>
      <c r="CS541" s="8"/>
      <c r="CT541" s="8"/>
      <c r="CU541" s="8"/>
      <c r="CV541" s="8"/>
      <c r="CW541" s="8"/>
      <c r="CX541" s="32"/>
      <c r="CY541" s="32"/>
      <c r="CZ541" s="32"/>
      <c r="DA541" s="32"/>
      <c r="DB541" s="32"/>
      <c r="DC541" s="32"/>
      <c r="DD541" s="32"/>
      <c r="DE541" s="32"/>
      <c r="DF541" s="32"/>
      <c r="DG541" s="32"/>
      <c r="DH541" s="4"/>
      <c r="DI541" s="4"/>
      <c r="DJ541" s="4"/>
      <c r="DK541" s="4"/>
      <c r="DL541" s="4"/>
      <c r="DM541" s="32"/>
      <c r="DN541" s="32"/>
      <c r="DO541" s="32"/>
      <c r="DP541" s="4"/>
      <c r="DQ541" s="8"/>
      <c r="DR541" s="8"/>
      <c r="DS541" s="8"/>
      <c r="DT541" s="8"/>
      <c r="DU541" s="8"/>
      <c r="DV541" s="8"/>
      <c r="DW541" s="8"/>
      <c r="DX541" s="4"/>
      <c r="DY541" s="32"/>
      <c r="DZ541" s="8"/>
      <c r="EA541" s="32"/>
      <c r="EB541" s="8"/>
      <c r="EC541" s="32"/>
      <c r="ED541" s="32"/>
      <c r="EE541" s="8"/>
      <c r="EQ541" s="32"/>
      <c r="ER541" s="32"/>
      <c r="ES541" s="32"/>
      <c r="ET541" s="32"/>
      <c r="EU541" s="32"/>
      <c r="EV541" s="32"/>
      <c r="EW541" s="32"/>
    </row>
    <row r="542" spans="1:153" ht="15.6" x14ac:dyDescent="0.3">
      <c r="A542" s="5"/>
      <c r="BW542" s="8"/>
      <c r="CA542" s="8"/>
      <c r="CB542" s="8"/>
      <c r="CC542" s="8"/>
      <c r="CD542" s="8"/>
      <c r="CE542" s="8"/>
      <c r="CF542" s="8"/>
      <c r="CG542" s="8"/>
      <c r="CH542" s="8"/>
      <c r="CI542" s="8"/>
      <c r="CJ542" s="8"/>
      <c r="CK542" s="8"/>
      <c r="CL542" s="8"/>
      <c r="CM542" s="32"/>
      <c r="CN542" s="32"/>
      <c r="CO542" s="8"/>
      <c r="CP542" s="8"/>
      <c r="CQ542" s="8"/>
      <c r="CR542" s="8"/>
      <c r="CS542" s="8"/>
      <c r="CT542" s="8"/>
      <c r="CU542" s="8"/>
      <c r="CV542" s="8"/>
      <c r="CW542" s="8"/>
      <c r="CX542" s="32"/>
      <c r="CY542" s="32"/>
      <c r="CZ542" s="32"/>
      <c r="DA542" s="32"/>
      <c r="DB542" s="32"/>
      <c r="DC542" s="32"/>
      <c r="DD542" s="32"/>
      <c r="DE542" s="32"/>
      <c r="DF542" s="32"/>
      <c r="DG542" s="32"/>
      <c r="DH542" s="4"/>
      <c r="DI542" s="4"/>
      <c r="DJ542" s="4"/>
      <c r="DK542" s="4"/>
      <c r="DL542" s="4"/>
      <c r="DM542" s="32"/>
      <c r="DN542" s="32"/>
      <c r="DO542" s="32"/>
      <c r="DP542" s="4"/>
      <c r="DQ542" s="8"/>
      <c r="DR542" s="8"/>
      <c r="DS542" s="8"/>
      <c r="DT542" s="8"/>
      <c r="DU542" s="8"/>
      <c r="DV542" s="8"/>
      <c r="DW542" s="8"/>
      <c r="DX542" s="4"/>
      <c r="DY542" s="32"/>
      <c r="DZ542" s="8"/>
      <c r="EA542" s="32"/>
      <c r="EB542" s="8"/>
      <c r="EC542" s="32"/>
      <c r="ED542" s="32"/>
      <c r="EE542" s="8"/>
      <c r="EQ542" s="32"/>
      <c r="ER542" s="32"/>
      <c r="ES542" s="32"/>
      <c r="ET542" s="32"/>
      <c r="EU542" s="32"/>
      <c r="EV542" s="32"/>
      <c r="EW542" s="32"/>
    </row>
    <row r="543" spans="1:153" ht="15.6" x14ac:dyDescent="0.3">
      <c r="A543" s="5"/>
      <c r="BW543" s="8"/>
      <c r="CA543" s="8"/>
      <c r="CB543" s="8"/>
      <c r="CC543" s="8"/>
      <c r="CD543" s="8"/>
      <c r="CE543" s="8"/>
      <c r="CF543" s="8"/>
      <c r="CG543" s="8"/>
      <c r="CH543" s="8"/>
      <c r="CI543" s="8"/>
      <c r="CJ543" s="8"/>
      <c r="CK543" s="8"/>
      <c r="CL543" s="8"/>
      <c r="CM543" s="32"/>
      <c r="CN543" s="32"/>
      <c r="CO543" s="8"/>
      <c r="CP543" s="8"/>
      <c r="CQ543" s="8"/>
      <c r="CR543" s="8"/>
      <c r="CS543" s="8"/>
      <c r="CT543" s="8"/>
      <c r="CU543" s="8"/>
      <c r="CV543" s="8"/>
      <c r="CW543" s="8"/>
      <c r="CX543" s="32"/>
      <c r="CY543" s="32"/>
      <c r="CZ543" s="32"/>
      <c r="DA543" s="32"/>
      <c r="DB543" s="32"/>
      <c r="DC543" s="32"/>
      <c r="DD543" s="32"/>
      <c r="DE543" s="32"/>
      <c r="DF543" s="32"/>
      <c r="DG543" s="32"/>
      <c r="DH543" s="4"/>
      <c r="DI543" s="4"/>
      <c r="DJ543" s="4"/>
      <c r="DK543" s="4"/>
      <c r="DL543" s="4"/>
      <c r="DM543" s="32"/>
      <c r="DN543" s="32"/>
      <c r="DO543" s="32"/>
      <c r="DP543" s="4"/>
      <c r="DQ543" s="8"/>
      <c r="DR543" s="8"/>
      <c r="DS543" s="8"/>
      <c r="DT543" s="8"/>
      <c r="DU543" s="8"/>
      <c r="DV543" s="8"/>
      <c r="DW543" s="8"/>
      <c r="DX543" s="4"/>
      <c r="DY543" s="32"/>
      <c r="DZ543" s="8"/>
      <c r="EA543" s="32"/>
      <c r="EB543" s="8"/>
      <c r="EC543" s="32"/>
      <c r="ED543" s="32"/>
      <c r="EE543" s="8"/>
      <c r="EQ543" s="32"/>
      <c r="ER543" s="32"/>
      <c r="ES543" s="32"/>
      <c r="ET543" s="32"/>
      <c r="EU543" s="32"/>
      <c r="EV543" s="32"/>
      <c r="EW543" s="32"/>
    </row>
    <row r="544" spans="1:153" ht="15.6" x14ac:dyDescent="0.3">
      <c r="A544" s="5"/>
      <c r="BW544" s="8"/>
      <c r="CA544" s="8"/>
      <c r="CB544" s="8"/>
      <c r="CC544" s="8"/>
      <c r="CD544" s="8"/>
      <c r="CE544" s="8"/>
      <c r="CF544" s="8"/>
      <c r="CG544" s="8"/>
      <c r="CH544" s="8"/>
      <c r="CI544" s="8"/>
      <c r="CJ544" s="8"/>
      <c r="CK544" s="8"/>
      <c r="CL544" s="8"/>
      <c r="CM544" s="32"/>
      <c r="CN544" s="32"/>
      <c r="CO544" s="8"/>
      <c r="CP544" s="8"/>
      <c r="CQ544" s="8"/>
      <c r="CR544" s="8"/>
      <c r="CS544" s="8"/>
      <c r="CT544" s="8"/>
      <c r="CU544" s="8"/>
      <c r="CV544" s="8"/>
      <c r="CW544" s="8"/>
      <c r="CX544" s="32"/>
      <c r="CY544" s="32"/>
      <c r="CZ544" s="32"/>
      <c r="DA544" s="32"/>
      <c r="DB544" s="32"/>
      <c r="DC544" s="32"/>
      <c r="DD544" s="32"/>
      <c r="DE544" s="32"/>
      <c r="DF544" s="32"/>
      <c r="DG544" s="32"/>
      <c r="DH544" s="4"/>
      <c r="DI544" s="4"/>
      <c r="DJ544" s="4"/>
      <c r="DK544" s="4"/>
      <c r="DL544" s="4"/>
      <c r="DM544" s="32"/>
      <c r="DN544" s="32"/>
      <c r="DO544" s="32"/>
      <c r="DP544" s="4"/>
      <c r="DQ544" s="8"/>
      <c r="DR544" s="8"/>
      <c r="DS544" s="8"/>
      <c r="DT544" s="8"/>
      <c r="DU544" s="8"/>
      <c r="DV544" s="8"/>
      <c r="DW544" s="8"/>
      <c r="DX544" s="4"/>
      <c r="DY544" s="32"/>
      <c r="DZ544" s="8"/>
      <c r="EA544" s="32"/>
      <c r="EB544" s="8"/>
      <c r="EC544" s="32"/>
      <c r="ED544" s="32"/>
      <c r="EE544" s="8"/>
      <c r="EQ544" s="32"/>
      <c r="ER544" s="32"/>
      <c r="ES544" s="32"/>
      <c r="ET544" s="32"/>
      <c r="EU544" s="32"/>
      <c r="EV544" s="32"/>
      <c r="EW544" s="32"/>
    </row>
    <row r="545" spans="1:153" ht="15.6" x14ac:dyDescent="0.3">
      <c r="A545" s="5"/>
      <c r="BW545" s="8"/>
      <c r="CA545" s="8"/>
      <c r="CB545" s="8"/>
      <c r="CC545" s="8"/>
      <c r="CD545" s="8"/>
      <c r="CE545" s="8"/>
      <c r="CF545" s="8"/>
      <c r="CG545" s="8"/>
      <c r="CH545" s="8"/>
      <c r="CI545" s="8"/>
      <c r="CJ545" s="8"/>
      <c r="CK545" s="8"/>
      <c r="CL545" s="8"/>
      <c r="CM545" s="32"/>
      <c r="CN545" s="32"/>
      <c r="CO545" s="8"/>
      <c r="CP545" s="8"/>
      <c r="CQ545" s="8"/>
      <c r="CR545" s="8"/>
      <c r="CS545" s="8"/>
      <c r="CT545" s="8"/>
      <c r="CU545" s="8"/>
      <c r="CV545" s="8"/>
      <c r="CW545" s="8"/>
      <c r="CX545" s="32"/>
      <c r="CY545" s="32"/>
      <c r="CZ545" s="32"/>
      <c r="DA545" s="32"/>
      <c r="DB545" s="32"/>
      <c r="DC545" s="32"/>
      <c r="DD545" s="32"/>
      <c r="DE545" s="32"/>
      <c r="DF545" s="32"/>
      <c r="DG545" s="32"/>
      <c r="DH545" s="4"/>
      <c r="DI545" s="4"/>
      <c r="DJ545" s="4"/>
      <c r="DK545" s="4"/>
      <c r="DL545" s="4"/>
      <c r="DM545" s="32"/>
      <c r="DN545" s="32"/>
      <c r="DO545" s="32"/>
      <c r="DP545" s="4"/>
      <c r="DQ545" s="8"/>
      <c r="DR545" s="8"/>
      <c r="DS545" s="8"/>
      <c r="DT545" s="8"/>
      <c r="DU545" s="8"/>
      <c r="DV545" s="8"/>
      <c r="DW545" s="8"/>
      <c r="DX545" s="4"/>
      <c r="DY545" s="32"/>
      <c r="DZ545" s="8"/>
      <c r="EA545" s="32"/>
      <c r="EB545" s="8"/>
      <c r="EC545" s="32"/>
      <c r="ED545" s="32"/>
      <c r="EE545" s="8"/>
      <c r="EQ545" s="32"/>
      <c r="ER545" s="32"/>
      <c r="ES545" s="32"/>
      <c r="ET545" s="32"/>
      <c r="EU545" s="32"/>
      <c r="EV545" s="32"/>
      <c r="EW545" s="32"/>
    </row>
    <row r="546" spans="1:153" ht="15.6" x14ac:dyDescent="0.3">
      <c r="A546" s="5"/>
      <c r="BW546" s="8"/>
      <c r="CA546" s="8"/>
      <c r="CB546" s="8"/>
      <c r="CC546" s="8"/>
      <c r="CD546" s="8"/>
      <c r="CE546" s="8"/>
      <c r="CF546" s="8"/>
      <c r="CG546" s="8"/>
      <c r="CH546" s="8"/>
      <c r="CI546" s="8"/>
      <c r="CJ546" s="8"/>
      <c r="CK546" s="8"/>
      <c r="CL546" s="8"/>
      <c r="CM546" s="32"/>
      <c r="CN546" s="32"/>
      <c r="CO546" s="8"/>
      <c r="CP546" s="8"/>
      <c r="CQ546" s="8"/>
      <c r="CR546" s="8"/>
      <c r="CS546" s="8"/>
      <c r="CT546" s="8"/>
      <c r="CU546" s="8"/>
      <c r="CV546" s="8"/>
      <c r="CW546" s="8"/>
      <c r="CX546" s="32"/>
      <c r="CY546" s="32"/>
      <c r="CZ546" s="32"/>
      <c r="DA546" s="32"/>
      <c r="DB546" s="32"/>
      <c r="DC546" s="32"/>
      <c r="DD546" s="32"/>
      <c r="DE546" s="32"/>
      <c r="DF546" s="32"/>
      <c r="DG546" s="32"/>
      <c r="DH546" s="4"/>
      <c r="DI546" s="4"/>
      <c r="DJ546" s="4"/>
      <c r="DK546" s="4"/>
      <c r="DL546" s="4"/>
      <c r="DM546" s="32"/>
      <c r="DN546" s="32"/>
      <c r="DO546" s="32"/>
      <c r="DP546" s="4"/>
      <c r="DQ546" s="8"/>
      <c r="DR546" s="8"/>
      <c r="DS546" s="8"/>
      <c r="DT546" s="8"/>
      <c r="DU546" s="8"/>
      <c r="DV546" s="8"/>
      <c r="DW546" s="8"/>
      <c r="DX546" s="4"/>
      <c r="DY546" s="32"/>
      <c r="DZ546" s="8"/>
      <c r="EA546" s="32"/>
      <c r="EB546" s="8"/>
      <c r="EC546" s="32"/>
      <c r="ED546" s="32"/>
      <c r="EE546" s="8"/>
      <c r="EQ546" s="32"/>
      <c r="ER546" s="32"/>
      <c r="ES546" s="32"/>
      <c r="ET546" s="32"/>
      <c r="EU546" s="32"/>
      <c r="EV546" s="32"/>
      <c r="EW546" s="32"/>
    </row>
    <row r="547" spans="1:153" ht="15.6" x14ac:dyDescent="0.3">
      <c r="A547" s="5"/>
      <c r="BW547" s="8"/>
      <c r="CA547" s="8"/>
      <c r="CB547" s="8"/>
      <c r="CC547" s="8"/>
      <c r="CD547" s="8"/>
      <c r="CE547" s="8"/>
      <c r="CF547" s="8"/>
      <c r="CG547" s="8"/>
      <c r="CH547" s="8"/>
      <c r="CI547" s="8"/>
      <c r="CJ547" s="8"/>
      <c r="CK547" s="8"/>
      <c r="CL547" s="8"/>
      <c r="CM547" s="32"/>
      <c r="CN547" s="32"/>
      <c r="CO547" s="8"/>
      <c r="CP547" s="8"/>
      <c r="CQ547" s="8"/>
      <c r="CR547" s="8"/>
      <c r="CS547" s="8"/>
      <c r="CT547" s="8"/>
      <c r="CU547" s="8"/>
      <c r="CV547" s="8"/>
      <c r="CW547" s="8"/>
      <c r="CX547" s="32"/>
      <c r="CY547" s="32"/>
      <c r="CZ547" s="32"/>
      <c r="DA547" s="32"/>
      <c r="DB547" s="32"/>
      <c r="DC547" s="32"/>
      <c r="DD547" s="32"/>
      <c r="DE547" s="32"/>
      <c r="DF547" s="32"/>
      <c r="DG547" s="32"/>
      <c r="DH547" s="4"/>
      <c r="DI547" s="4"/>
      <c r="DJ547" s="4"/>
      <c r="DK547" s="4"/>
      <c r="DL547" s="4"/>
      <c r="DM547" s="32"/>
      <c r="DN547" s="32"/>
      <c r="DO547" s="32"/>
      <c r="DP547" s="4"/>
      <c r="DQ547" s="8"/>
      <c r="DR547" s="8"/>
      <c r="DS547" s="8"/>
      <c r="DT547" s="8"/>
      <c r="DU547" s="8"/>
      <c r="DV547" s="8"/>
      <c r="DW547" s="8"/>
      <c r="DX547" s="4"/>
      <c r="DY547" s="32"/>
      <c r="DZ547" s="8"/>
      <c r="EA547" s="32"/>
      <c r="EB547" s="8"/>
      <c r="EC547" s="32"/>
      <c r="ED547" s="32"/>
      <c r="EE547" s="8"/>
      <c r="EQ547" s="32"/>
      <c r="ER547" s="32"/>
      <c r="ES547" s="32"/>
      <c r="ET547" s="32"/>
      <c r="EU547" s="32"/>
      <c r="EV547" s="32"/>
      <c r="EW547" s="32"/>
    </row>
    <row r="548" spans="1:153" ht="15.6" x14ac:dyDescent="0.3">
      <c r="A548" s="5"/>
      <c r="BW548" s="8"/>
      <c r="CA548" s="8"/>
      <c r="CB548" s="8"/>
      <c r="CC548" s="8"/>
      <c r="CD548" s="8"/>
      <c r="CE548" s="8"/>
      <c r="CF548" s="8"/>
      <c r="CG548" s="8"/>
      <c r="CH548" s="8"/>
      <c r="CI548" s="8"/>
      <c r="CJ548" s="8"/>
      <c r="CK548" s="8"/>
      <c r="CL548" s="8"/>
      <c r="CM548" s="32"/>
      <c r="CN548" s="32"/>
      <c r="CO548" s="8"/>
      <c r="CP548" s="8"/>
      <c r="CQ548" s="8"/>
      <c r="CR548" s="8"/>
      <c r="CS548" s="8"/>
      <c r="CT548" s="8"/>
      <c r="CU548" s="8"/>
      <c r="CV548" s="8"/>
      <c r="CW548" s="8"/>
      <c r="CX548" s="32"/>
      <c r="CY548" s="32"/>
      <c r="CZ548" s="32"/>
      <c r="DA548" s="32"/>
      <c r="DB548" s="32"/>
      <c r="DC548" s="32"/>
      <c r="DD548" s="32"/>
      <c r="DE548" s="32"/>
      <c r="DF548" s="32"/>
      <c r="DG548" s="32"/>
      <c r="DH548" s="4"/>
      <c r="DI548" s="4"/>
      <c r="DJ548" s="4"/>
      <c r="DK548" s="4"/>
      <c r="DL548" s="4"/>
      <c r="DM548" s="32"/>
      <c r="DN548" s="32"/>
      <c r="DO548" s="32"/>
      <c r="DP548" s="4"/>
      <c r="DQ548" s="8"/>
      <c r="DR548" s="8"/>
      <c r="DS548" s="8"/>
      <c r="DT548" s="8"/>
      <c r="DU548" s="8"/>
      <c r="DV548" s="8"/>
      <c r="DW548" s="8"/>
      <c r="DX548" s="4"/>
      <c r="DY548" s="32"/>
      <c r="DZ548" s="8"/>
      <c r="EA548" s="32"/>
      <c r="EB548" s="8"/>
      <c r="EC548" s="32"/>
      <c r="ED548" s="32"/>
      <c r="EE548" s="8"/>
      <c r="EQ548" s="32"/>
      <c r="ER548" s="32"/>
      <c r="ES548" s="32"/>
      <c r="ET548" s="32"/>
      <c r="EU548" s="32"/>
      <c r="EV548" s="32"/>
      <c r="EW548" s="32"/>
    </row>
    <row r="549" spans="1:153" ht="15.6" x14ac:dyDescent="0.3">
      <c r="A549" s="5"/>
      <c r="BW549" s="8"/>
      <c r="CA549" s="8"/>
      <c r="CB549" s="8"/>
      <c r="CC549" s="8"/>
      <c r="CD549" s="8"/>
      <c r="CE549" s="8"/>
      <c r="CF549" s="8"/>
      <c r="CG549" s="8"/>
      <c r="CH549" s="8"/>
      <c r="CI549" s="8"/>
      <c r="CJ549" s="8"/>
      <c r="CK549" s="8"/>
      <c r="CL549" s="8"/>
      <c r="CM549" s="32"/>
      <c r="CN549" s="32"/>
      <c r="CO549" s="8"/>
      <c r="CP549" s="8"/>
      <c r="CQ549" s="8"/>
      <c r="CR549" s="8"/>
      <c r="CS549" s="8"/>
      <c r="CT549" s="8"/>
      <c r="CU549" s="8"/>
      <c r="CV549" s="8"/>
      <c r="CW549" s="8"/>
      <c r="CX549" s="32"/>
      <c r="CY549" s="32"/>
      <c r="CZ549" s="32"/>
      <c r="DA549" s="32"/>
      <c r="DB549" s="32"/>
      <c r="DC549" s="32"/>
      <c r="DD549" s="32"/>
      <c r="DE549" s="32"/>
      <c r="DF549" s="32"/>
      <c r="DG549" s="32"/>
      <c r="DH549" s="4"/>
      <c r="DI549" s="4"/>
      <c r="DJ549" s="4"/>
      <c r="DK549" s="4"/>
      <c r="DL549" s="4"/>
      <c r="DM549" s="32"/>
      <c r="DN549" s="32"/>
      <c r="DO549" s="32"/>
      <c r="DP549" s="4"/>
      <c r="DQ549" s="8"/>
      <c r="DR549" s="8"/>
      <c r="DS549" s="8"/>
      <c r="DT549" s="8"/>
      <c r="DU549" s="8"/>
      <c r="DV549" s="8"/>
      <c r="DW549" s="8"/>
      <c r="DX549" s="4"/>
      <c r="DY549" s="32"/>
      <c r="DZ549" s="8"/>
      <c r="EA549" s="32"/>
      <c r="EB549" s="8"/>
      <c r="EC549" s="32"/>
      <c r="ED549" s="32"/>
      <c r="EE549" s="8"/>
      <c r="EQ549" s="32"/>
      <c r="ER549" s="32"/>
      <c r="ES549" s="32"/>
      <c r="ET549" s="32"/>
      <c r="EU549" s="32"/>
      <c r="EV549" s="32"/>
      <c r="EW549" s="32"/>
    </row>
    <row r="550" spans="1:153" ht="15.6" x14ac:dyDescent="0.3">
      <c r="A550" s="5"/>
      <c r="BW550" s="8"/>
      <c r="CA550" s="8"/>
      <c r="CB550" s="8"/>
      <c r="CC550" s="8"/>
      <c r="CD550" s="8"/>
      <c r="CE550" s="8"/>
      <c r="CF550" s="8"/>
      <c r="CG550" s="8"/>
      <c r="CH550" s="8"/>
      <c r="CI550" s="8"/>
      <c r="CJ550" s="8"/>
      <c r="CK550" s="8"/>
      <c r="CL550" s="8"/>
      <c r="CM550" s="32"/>
      <c r="CN550" s="32"/>
      <c r="CO550" s="8"/>
      <c r="CP550" s="8"/>
      <c r="CQ550" s="8"/>
      <c r="CR550" s="8"/>
      <c r="CS550" s="8"/>
      <c r="CT550" s="8"/>
      <c r="CU550" s="8"/>
      <c r="CV550" s="8"/>
      <c r="CW550" s="8"/>
      <c r="CX550" s="32"/>
      <c r="CY550" s="32"/>
      <c r="CZ550" s="32"/>
      <c r="DA550" s="32"/>
      <c r="DB550" s="32"/>
      <c r="DC550" s="32"/>
      <c r="DD550" s="32"/>
      <c r="DE550" s="32"/>
      <c r="DF550" s="32"/>
      <c r="DG550" s="32"/>
      <c r="DH550" s="4"/>
      <c r="DI550" s="4"/>
      <c r="DJ550" s="4"/>
      <c r="DK550" s="4"/>
      <c r="DL550" s="4"/>
      <c r="DM550" s="32"/>
      <c r="DN550" s="32"/>
      <c r="DO550" s="32"/>
      <c r="DP550" s="4"/>
      <c r="DQ550" s="8"/>
      <c r="DR550" s="8"/>
      <c r="DS550" s="8"/>
      <c r="DT550" s="8"/>
      <c r="DU550" s="8"/>
      <c r="DV550" s="8"/>
      <c r="DW550" s="8"/>
      <c r="DX550" s="4"/>
      <c r="DY550" s="32"/>
      <c r="DZ550" s="8"/>
      <c r="EA550" s="32"/>
      <c r="EB550" s="8"/>
      <c r="EC550" s="32"/>
      <c r="ED550" s="32"/>
      <c r="EE550" s="8"/>
      <c r="EQ550" s="32"/>
      <c r="ER550" s="32"/>
      <c r="ES550" s="32"/>
      <c r="ET550" s="32"/>
      <c r="EU550" s="32"/>
      <c r="EV550" s="32"/>
      <c r="EW550" s="32"/>
    </row>
    <row r="551" spans="1:153" ht="15.6" x14ac:dyDescent="0.3">
      <c r="A551" s="5"/>
      <c r="BW551" s="8"/>
      <c r="CA551" s="8"/>
      <c r="CB551" s="8"/>
      <c r="CC551" s="8"/>
      <c r="CD551" s="8"/>
      <c r="CE551" s="8"/>
      <c r="CF551" s="8"/>
      <c r="CG551" s="8"/>
      <c r="CH551" s="8"/>
      <c r="CI551" s="8"/>
      <c r="CJ551" s="8"/>
      <c r="CK551" s="8"/>
      <c r="CL551" s="8"/>
      <c r="CM551" s="32"/>
      <c r="CN551" s="32"/>
      <c r="CO551" s="8"/>
      <c r="CP551" s="8"/>
      <c r="CQ551" s="8"/>
      <c r="CR551" s="8"/>
      <c r="CS551" s="8"/>
      <c r="CT551" s="8"/>
      <c r="CU551" s="8"/>
      <c r="CV551" s="8"/>
      <c r="CW551" s="8"/>
      <c r="CX551" s="32"/>
      <c r="CY551" s="32"/>
      <c r="CZ551" s="32"/>
      <c r="DA551" s="32"/>
      <c r="DB551" s="32"/>
      <c r="DC551" s="32"/>
      <c r="DD551" s="32"/>
      <c r="DE551" s="32"/>
      <c r="DF551" s="32"/>
      <c r="DG551" s="32"/>
      <c r="DH551" s="4"/>
      <c r="DI551" s="4"/>
      <c r="DJ551" s="4"/>
      <c r="DK551" s="4"/>
      <c r="DL551" s="4"/>
      <c r="DM551" s="32"/>
      <c r="DN551" s="32"/>
      <c r="DO551" s="32"/>
      <c r="DP551" s="4"/>
      <c r="DQ551" s="8"/>
      <c r="DR551" s="8"/>
      <c r="DS551" s="8"/>
      <c r="DT551" s="8"/>
      <c r="DU551" s="8"/>
      <c r="DV551" s="8"/>
      <c r="DW551" s="8"/>
      <c r="DX551" s="4"/>
      <c r="DY551" s="32"/>
      <c r="DZ551" s="8"/>
      <c r="EA551" s="32"/>
      <c r="EB551" s="8"/>
      <c r="EC551" s="32"/>
      <c r="ED551" s="32"/>
      <c r="EE551" s="8"/>
      <c r="EQ551" s="32"/>
      <c r="ER551" s="32"/>
      <c r="ES551" s="32"/>
      <c r="ET551" s="32"/>
      <c r="EU551" s="32"/>
      <c r="EV551" s="32"/>
      <c r="EW551" s="32"/>
    </row>
    <row r="552" spans="1:153" ht="15.6" x14ac:dyDescent="0.3">
      <c r="A552" s="5"/>
      <c r="BW552" s="8"/>
      <c r="CA552" s="8"/>
      <c r="CB552" s="8"/>
      <c r="CC552" s="8"/>
      <c r="CD552" s="8"/>
      <c r="CE552" s="8"/>
      <c r="CF552" s="8"/>
      <c r="CG552" s="8"/>
      <c r="CH552" s="8"/>
      <c r="CI552" s="8"/>
      <c r="CJ552" s="8"/>
      <c r="CK552" s="8"/>
      <c r="CL552" s="8"/>
      <c r="CM552" s="32"/>
      <c r="CN552" s="32"/>
      <c r="CO552" s="8"/>
      <c r="CP552" s="8"/>
      <c r="CQ552" s="8"/>
      <c r="CR552" s="8"/>
      <c r="CS552" s="8"/>
      <c r="CT552" s="8"/>
      <c r="CU552" s="8"/>
      <c r="CV552" s="8"/>
      <c r="CW552" s="8"/>
      <c r="CX552" s="32"/>
      <c r="CY552" s="32"/>
      <c r="CZ552" s="32"/>
      <c r="DA552" s="32"/>
      <c r="DB552" s="32"/>
      <c r="DC552" s="32"/>
      <c r="DD552" s="32"/>
      <c r="DE552" s="32"/>
      <c r="DF552" s="32"/>
      <c r="DG552" s="32"/>
      <c r="DH552" s="4"/>
      <c r="DI552" s="4"/>
      <c r="DJ552" s="4"/>
      <c r="DK552" s="4"/>
      <c r="DL552" s="4"/>
      <c r="DM552" s="32"/>
      <c r="DN552" s="32"/>
      <c r="DO552" s="32"/>
      <c r="DP552" s="4"/>
      <c r="DQ552" s="8"/>
      <c r="DR552" s="8"/>
      <c r="DS552" s="8"/>
      <c r="DT552" s="8"/>
      <c r="DU552" s="8"/>
      <c r="DV552" s="8"/>
      <c r="DW552" s="8"/>
      <c r="DX552" s="4"/>
      <c r="DY552" s="32"/>
      <c r="DZ552" s="8"/>
      <c r="EA552" s="32"/>
      <c r="EB552" s="8"/>
      <c r="EC552" s="32"/>
      <c r="ED552" s="32"/>
      <c r="EE552" s="8"/>
      <c r="EQ552" s="32"/>
      <c r="ER552" s="32"/>
      <c r="ES552" s="32"/>
      <c r="ET552" s="32"/>
      <c r="EU552" s="32"/>
      <c r="EV552" s="32"/>
      <c r="EW552" s="32"/>
    </row>
    <row r="553" spans="1:153" ht="15.6" x14ac:dyDescent="0.3">
      <c r="A553" s="5"/>
      <c r="BW553" s="8"/>
      <c r="CA553" s="8"/>
      <c r="CB553" s="8"/>
      <c r="CC553" s="8"/>
      <c r="CD553" s="8"/>
      <c r="CE553" s="8"/>
      <c r="CF553" s="8"/>
      <c r="CG553" s="8"/>
      <c r="CH553" s="8"/>
      <c r="CI553" s="8"/>
      <c r="CJ553" s="8"/>
      <c r="CK553" s="8"/>
      <c r="CL553" s="8"/>
      <c r="CM553" s="32"/>
      <c r="CN553" s="32"/>
      <c r="CO553" s="8"/>
      <c r="CP553" s="8"/>
      <c r="CQ553" s="8"/>
      <c r="CR553" s="8"/>
      <c r="CS553" s="8"/>
      <c r="CT553" s="8"/>
      <c r="CU553" s="8"/>
      <c r="CV553" s="8"/>
      <c r="CW553" s="8"/>
      <c r="CX553" s="32"/>
      <c r="CY553" s="32"/>
      <c r="CZ553" s="32"/>
      <c r="DA553" s="32"/>
      <c r="DB553" s="32"/>
      <c r="DC553" s="32"/>
      <c r="DD553" s="32"/>
      <c r="DE553" s="32"/>
      <c r="DF553" s="32"/>
      <c r="DG553" s="32"/>
      <c r="DH553" s="4"/>
      <c r="DI553" s="4"/>
      <c r="DJ553" s="4"/>
      <c r="DK553" s="4"/>
      <c r="DL553" s="4"/>
      <c r="DM553" s="32"/>
      <c r="DN553" s="32"/>
      <c r="DO553" s="32"/>
      <c r="DP553" s="4"/>
      <c r="DQ553" s="8"/>
      <c r="DR553" s="8"/>
      <c r="DS553" s="8"/>
      <c r="DT553" s="8"/>
      <c r="DU553" s="8"/>
      <c r="DV553" s="8"/>
      <c r="DW553" s="8"/>
      <c r="DX553" s="4"/>
      <c r="DY553" s="32"/>
      <c r="DZ553" s="8"/>
      <c r="EA553" s="32"/>
      <c r="EB553" s="8"/>
      <c r="EC553" s="32"/>
      <c r="ED553" s="32"/>
      <c r="EE553" s="8"/>
      <c r="EQ553" s="32"/>
      <c r="ER553" s="32"/>
      <c r="ES553" s="32"/>
      <c r="ET553" s="32"/>
      <c r="EU553" s="32"/>
      <c r="EV553" s="32"/>
      <c r="EW553" s="32"/>
    </row>
    <row r="554" spans="1:153" ht="15.6" x14ac:dyDescent="0.3">
      <c r="A554" s="5"/>
      <c r="BW554" s="8"/>
      <c r="CA554" s="8"/>
      <c r="CB554" s="8"/>
      <c r="CC554" s="8"/>
      <c r="CD554" s="8"/>
      <c r="CE554" s="8"/>
      <c r="CF554" s="8"/>
      <c r="CG554" s="8"/>
      <c r="CH554" s="8"/>
      <c r="CI554" s="8"/>
      <c r="CJ554" s="8"/>
      <c r="CK554" s="8"/>
      <c r="CL554" s="8"/>
      <c r="CM554" s="32"/>
      <c r="CN554" s="32"/>
      <c r="CO554" s="8"/>
      <c r="CP554" s="8"/>
      <c r="CQ554" s="8"/>
      <c r="CR554" s="8"/>
      <c r="CS554" s="8"/>
      <c r="CT554" s="8"/>
      <c r="CU554" s="8"/>
      <c r="CV554" s="8"/>
      <c r="CW554" s="8"/>
      <c r="CX554" s="32"/>
      <c r="CY554" s="32"/>
      <c r="CZ554" s="32"/>
      <c r="DA554" s="32"/>
      <c r="DB554" s="32"/>
      <c r="DC554" s="32"/>
      <c r="DD554" s="32"/>
      <c r="DE554" s="32"/>
      <c r="DF554" s="32"/>
      <c r="DG554" s="32"/>
      <c r="DH554" s="4"/>
      <c r="DI554" s="4"/>
      <c r="DJ554" s="4"/>
      <c r="DK554" s="4"/>
      <c r="DL554" s="4"/>
      <c r="DM554" s="32"/>
      <c r="DN554" s="32"/>
      <c r="DO554" s="32"/>
      <c r="DP554" s="4"/>
      <c r="DQ554" s="8"/>
      <c r="DR554" s="8"/>
      <c r="DS554" s="8"/>
      <c r="DT554" s="8"/>
      <c r="DU554" s="8"/>
      <c r="DV554" s="8"/>
      <c r="DW554" s="8"/>
      <c r="DX554" s="4"/>
      <c r="DY554" s="32"/>
      <c r="DZ554" s="8"/>
      <c r="EA554" s="32"/>
      <c r="EB554" s="8"/>
      <c r="EC554" s="32"/>
      <c r="ED554" s="32"/>
      <c r="EE554" s="8"/>
      <c r="EQ554" s="32"/>
      <c r="ER554" s="32"/>
      <c r="ES554" s="32"/>
      <c r="ET554" s="32"/>
      <c r="EU554" s="32"/>
      <c r="EV554" s="32"/>
      <c r="EW554" s="32"/>
    </row>
    <row r="555" spans="1:153" ht="15.6" x14ac:dyDescent="0.3">
      <c r="A555" s="5"/>
      <c r="BW555" s="8"/>
      <c r="CA555" s="8"/>
      <c r="CB555" s="8"/>
      <c r="CC555" s="8"/>
      <c r="CD555" s="8"/>
      <c r="CE555" s="8"/>
      <c r="CF555" s="8"/>
      <c r="CG555" s="8"/>
      <c r="CH555" s="8"/>
      <c r="CI555" s="8"/>
      <c r="CJ555" s="8"/>
      <c r="CK555" s="8"/>
      <c r="CL555" s="8"/>
      <c r="CM555" s="32"/>
      <c r="CN555" s="32"/>
      <c r="CO555" s="8"/>
      <c r="CP555" s="8"/>
      <c r="CQ555" s="8"/>
      <c r="CR555" s="8"/>
      <c r="CS555" s="8"/>
      <c r="CT555" s="8"/>
      <c r="CU555" s="8"/>
      <c r="CV555" s="8"/>
      <c r="CW555" s="8"/>
      <c r="CX555" s="32"/>
      <c r="CY555" s="32"/>
      <c r="CZ555" s="32"/>
      <c r="DA555" s="32"/>
      <c r="DB555" s="32"/>
      <c r="DC555" s="32"/>
      <c r="DD555" s="32"/>
      <c r="DE555" s="32"/>
      <c r="DF555" s="32"/>
      <c r="DG555" s="32"/>
      <c r="DH555" s="4"/>
      <c r="DI555" s="4"/>
      <c r="DJ555" s="4"/>
      <c r="DK555" s="4"/>
      <c r="DL555" s="4"/>
      <c r="DM555" s="32"/>
      <c r="DN555" s="32"/>
      <c r="DO555" s="32"/>
      <c r="DP555" s="4"/>
      <c r="DQ555" s="8"/>
      <c r="DR555" s="8"/>
      <c r="DS555" s="8"/>
      <c r="DT555" s="8"/>
      <c r="DU555" s="8"/>
      <c r="DV555" s="8"/>
      <c r="DW555" s="8"/>
      <c r="DX555" s="4"/>
      <c r="DY555" s="32"/>
      <c r="DZ555" s="8"/>
      <c r="EA555" s="32"/>
      <c r="EB555" s="8"/>
      <c r="EC555" s="32"/>
      <c r="ED555" s="32"/>
      <c r="EE555" s="8"/>
      <c r="EQ555" s="32"/>
      <c r="ER555" s="32"/>
      <c r="ES555" s="32"/>
      <c r="ET555" s="32"/>
      <c r="EU555" s="32"/>
      <c r="EV555" s="32"/>
      <c r="EW555" s="32"/>
    </row>
    <row r="556" spans="1:153" ht="15.6" x14ac:dyDescent="0.3">
      <c r="A556" s="5"/>
      <c r="BW556" s="8"/>
      <c r="CA556" s="8"/>
      <c r="CB556" s="8"/>
      <c r="CC556" s="8"/>
      <c r="CD556" s="8"/>
      <c r="CE556" s="8"/>
      <c r="CF556" s="8"/>
      <c r="CG556" s="8"/>
      <c r="CH556" s="8"/>
      <c r="CI556" s="8"/>
      <c r="CJ556" s="8"/>
      <c r="CK556" s="8"/>
      <c r="CL556" s="8"/>
      <c r="CM556" s="32"/>
      <c r="CN556" s="32"/>
      <c r="CO556" s="8"/>
      <c r="CP556" s="8"/>
      <c r="CQ556" s="8"/>
      <c r="CR556" s="8"/>
      <c r="CS556" s="8"/>
      <c r="CT556" s="8"/>
      <c r="CU556" s="8"/>
      <c r="CV556" s="8"/>
      <c r="CW556" s="8"/>
      <c r="CX556" s="32"/>
      <c r="CY556" s="32"/>
      <c r="CZ556" s="32"/>
      <c r="DA556" s="32"/>
      <c r="DB556" s="32"/>
      <c r="DC556" s="32"/>
      <c r="DD556" s="32"/>
      <c r="DE556" s="32"/>
      <c r="DF556" s="32"/>
      <c r="DG556" s="32"/>
      <c r="DH556" s="4"/>
      <c r="DI556" s="4"/>
      <c r="DJ556" s="4"/>
      <c r="DK556" s="4"/>
      <c r="DL556" s="4"/>
      <c r="DM556" s="32"/>
      <c r="DN556" s="32"/>
      <c r="DO556" s="32"/>
      <c r="DP556" s="4"/>
      <c r="DQ556" s="8"/>
      <c r="DR556" s="8"/>
      <c r="DS556" s="8"/>
      <c r="DT556" s="8"/>
      <c r="DU556" s="8"/>
      <c r="DV556" s="8"/>
      <c r="DW556" s="8"/>
      <c r="DX556" s="4"/>
      <c r="DY556" s="32"/>
      <c r="DZ556" s="8"/>
      <c r="EA556" s="32"/>
      <c r="EB556" s="8"/>
      <c r="EC556" s="32"/>
      <c r="ED556" s="32"/>
      <c r="EE556" s="8"/>
      <c r="EQ556" s="32"/>
      <c r="ER556" s="32"/>
      <c r="ES556" s="32"/>
      <c r="ET556" s="32"/>
      <c r="EU556" s="32"/>
      <c r="EV556" s="32"/>
      <c r="EW556" s="32"/>
    </row>
    <row r="557" spans="1:153" ht="15.6" x14ac:dyDescent="0.3">
      <c r="A557" s="5"/>
      <c r="BW557" s="8"/>
      <c r="CA557" s="8"/>
      <c r="CB557" s="8"/>
      <c r="CC557" s="8"/>
      <c r="CD557" s="8"/>
      <c r="CE557" s="8"/>
      <c r="CF557" s="8"/>
      <c r="CG557" s="8"/>
      <c r="CH557" s="8"/>
      <c r="CI557" s="8"/>
      <c r="CJ557" s="8"/>
      <c r="CK557" s="8"/>
      <c r="CL557" s="8"/>
      <c r="CM557" s="32"/>
      <c r="CN557" s="32"/>
      <c r="CO557" s="8"/>
      <c r="CP557" s="8"/>
      <c r="CQ557" s="8"/>
      <c r="CR557" s="8"/>
      <c r="CS557" s="8"/>
      <c r="CT557" s="8"/>
      <c r="CU557" s="8"/>
      <c r="CV557" s="8"/>
      <c r="CW557" s="8"/>
      <c r="CX557" s="32"/>
      <c r="CY557" s="32"/>
      <c r="CZ557" s="32"/>
      <c r="DA557" s="32"/>
      <c r="DB557" s="32"/>
      <c r="DC557" s="32"/>
      <c r="DD557" s="32"/>
      <c r="DE557" s="32"/>
      <c r="DF557" s="32"/>
      <c r="DG557" s="32"/>
      <c r="DH557" s="4"/>
      <c r="DI557" s="4"/>
      <c r="DJ557" s="4"/>
      <c r="DK557" s="4"/>
      <c r="DL557" s="4"/>
      <c r="DM557" s="32"/>
      <c r="DN557" s="32"/>
      <c r="DO557" s="32"/>
      <c r="DP557" s="4"/>
      <c r="DQ557" s="8"/>
      <c r="DR557" s="8"/>
      <c r="DS557" s="8"/>
      <c r="DT557" s="8"/>
      <c r="DU557" s="8"/>
      <c r="DV557" s="8"/>
      <c r="DW557" s="8"/>
      <c r="DX557" s="4"/>
      <c r="DY557" s="32"/>
      <c r="DZ557" s="8"/>
      <c r="EA557" s="32"/>
      <c r="EB557" s="8"/>
      <c r="EC557" s="32"/>
      <c r="ED557" s="32"/>
      <c r="EE557" s="8"/>
      <c r="EQ557" s="32"/>
      <c r="ER557" s="32"/>
      <c r="ES557" s="32"/>
      <c r="ET557" s="32"/>
      <c r="EU557" s="32"/>
      <c r="EV557" s="32"/>
      <c r="EW557" s="32"/>
    </row>
    <row r="558" spans="1:153" ht="15.6" x14ac:dyDescent="0.3">
      <c r="A558" s="5"/>
      <c r="BW558" s="8"/>
      <c r="CA558" s="8"/>
      <c r="CB558" s="8"/>
      <c r="CC558" s="8"/>
      <c r="CD558" s="8"/>
      <c r="CE558" s="8"/>
      <c r="CF558" s="8"/>
      <c r="CG558" s="8"/>
      <c r="CH558" s="8"/>
      <c r="CI558" s="8"/>
      <c r="CJ558" s="8"/>
      <c r="CK558" s="8"/>
      <c r="CL558" s="8"/>
      <c r="CM558" s="32"/>
      <c r="CN558" s="32"/>
      <c r="CO558" s="8"/>
      <c r="CP558" s="8"/>
      <c r="CQ558" s="8"/>
      <c r="CR558" s="8"/>
      <c r="CS558" s="8"/>
      <c r="CT558" s="8"/>
      <c r="CU558" s="8"/>
      <c r="CV558" s="8"/>
      <c r="CW558" s="8"/>
      <c r="CX558" s="32"/>
      <c r="CY558" s="32"/>
      <c r="CZ558" s="32"/>
      <c r="DA558" s="32"/>
      <c r="DB558" s="32"/>
      <c r="DC558" s="32"/>
      <c r="DD558" s="32"/>
      <c r="DE558" s="32"/>
      <c r="DF558" s="32"/>
      <c r="DG558" s="32"/>
      <c r="DH558" s="4"/>
      <c r="DI558" s="4"/>
      <c r="DJ558" s="4"/>
      <c r="DK558" s="4"/>
      <c r="DL558" s="4"/>
      <c r="DM558" s="32"/>
      <c r="DN558" s="32"/>
      <c r="DO558" s="32"/>
      <c r="DP558" s="4"/>
      <c r="DQ558" s="8"/>
      <c r="DR558" s="8"/>
      <c r="DS558" s="8"/>
      <c r="DT558" s="8"/>
      <c r="DU558" s="8"/>
      <c r="DV558" s="8"/>
      <c r="DW558" s="8"/>
      <c r="DX558" s="4"/>
      <c r="DY558" s="32"/>
      <c r="DZ558" s="8"/>
      <c r="EA558" s="32"/>
      <c r="EB558" s="8"/>
      <c r="EC558" s="32"/>
      <c r="ED558" s="32"/>
      <c r="EE558" s="8"/>
      <c r="EQ558" s="32"/>
      <c r="ER558" s="32"/>
      <c r="ES558" s="32"/>
      <c r="ET558" s="32"/>
      <c r="EU558" s="32"/>
      <c r="EV558" s="32"/>
      <c r="EW558" s="32"/>
    </row>
    <row r="559" spans="1:153" ht="15.6" x14ac:dyDescent="0.3">
      <c r="A559" s="5"/>
      <c r="BW559" s="8"/>
      <c r="CA559" s="8"/>
      <c r="CB559" s="8"/>
      <c r="CC559" s="8"/>
      <c r="CD559" s="8"/>
      <c r="CE559" s="8"/>
      <c r="CF559" s="8"/>
      <c r="CG559" s="8"/>
      <c r="CH559" s="8"/>
      <c r="CI559" s="8"/>
      <c r="CJ559" s="8"/>
      <c r="CK559" s="8"/>
      <c r="CL559" s="8"/>
      <c r="CM559" s="32"/>
      <c r="CN559" s="32"/>
      <c r="CO559" s="8"/>
      <c r="CP559" s="8"/>
      <c r="CQ559" s="8"/>
      <c r="CR559" s="8"/>
      <c r="CS559" s="8"/>
      <c r="CT559" s="8"/>
      <c r="CU559" s="8"/>
      <c r="CV559" s="8"/>
      <c r="CW559" s="8"/>
      <c r="CX559" s="32"/>
      <c r="CY559" s="32"/>
      <c r="CZ559" s="32"/>
      <c r="DA559" s="32"/>
      <c r="DB559" s="32"/>
      <c r="DC559" s="32"/>
      <c r="DD559" s="32"/>
      <c r="DE559" s="32"/>
      <c r="DF559" s="32"/>
      <c r="DG559" s="32"/>
      <c r="DH559" s="4"/>
      <c r="DI559" s="4"/>
      <c r="DJ559" s="4"/>
      <c r="DK559" s="4"/>
      <c r="DL559" s="4"/>
      <c r="DM559" s="32"/>
      <c r="DN559" s="32"/>
      <c r="DO559" s="32"/>
      <c r="DP559" s="4"/>
      <c r="DQ559" s="8"/>
      <c r="DR559" s="8"/>
      <c r="DS559" s="8"/>
      <c r="DT559" s="8"/>
      <c r="DU559" s="8"/>
      <c r="DV559" s="8"/>
      <c r="DW559" s="8"/>
      <c r="DX559" s="4"/>
      <c r="DY559" s="32"/>
      <c r="DZ559" s="8"/>
      <c r="EA559" s="32"/>
      <c r="EB559" s="8"/>
      <c r="EC559" s="32"/>
      <c r="ED559" s="32"/>
      <c r="EE559" s="8"/>
      <c r="EQ559" s="32"/>
      <c r="ER559" s="32"/>
      <c r="ES559" s="32"/>
      <c r="ET559" s="32"/>
      <c r="EU559" s="32"/>
      <c r="EV559" s="32"/>
      <c r="EW559" s="32"/>
    </row>
    <row r="560" spans="1:153" ht="15.6" x14ac:dyDescent="0.3">
      <c r="A560" s="5"/>
      <c r="BW560" s="8"/>
      <c r="CA560" s="8"/>
      <c r="CB560" s="8"/>
      <c r="CC560" s="8"/>
      <c r="CD560" s="8"/>
      <c r="CE560" s="8"/>
      <c r="CF560" s="8"/>
      <c r="CG560" s="8"/>
      <c r="CH560" s="8"/>
      <c r="CI560" s="8"/>
      <c r="CJ560" s="8"/>
      <c r="CK560" s="8"/>
      <c r="CL560" s="8"/>
      <c r="CM560" s="32"/>
      <c r="CN560" s="32"/>
      <c r="CO560" s="8"/>
      <c r="CP560" s="8"/>
      <c r="CQ560" s="8"/>
      <c r="CR560" s="8"/>
      <c r="CS560" s="8"/>
      <c r="CT560" s="8"/>
      <c r="CU560" s="8"/>
      <c r="CV560" s="8"/>
      <c r="CW560" s="8"/>
      <c r="CX560" s="32"/>
      <c r="CY560" s="32"/>
      <c r="CZ560" s="32"/>
      <c r="DA560" s="32"/>
      <c r="DB560" s="32"/>
      <c r="DC560" s="32"/>
      <c r="DD560" s="32"/>
      <c r="DE560" s="32"/>
      <c r="DF560" s="32"/>
      <c r="DG560" s="32"/>
      <c r="DH560" s="4"/>
      <c r="DI560" s="4"/>
      <c r="DJ560" s="4"/>
      <c r="DK560" s="4"/>
      <c r="DL560" s="4"/>
      <c r="DM560" s="32"/>
      <c r="DN560" s="32"/>
      <c r="DO560" s="32"/>
      <c r="DP560" s="4"/>
      <c r="DQ560" s="8"/>
      <c r="DR560" s="8"/>
      <c r="DS560" s="8"/>
      <c r="DT560" s="8"/>
      <c r="DU560" s="8"/>
      <c r="DV560" s="8"/>
      <c r="DW560" s="8"/>
      <c r="DX560" s="4"/>
      <c r="DY560" s="32"/>
      <c r="DZ560" s="8"/>
      <c r="EA560" s="32"/>
      <c r="EB560" s="8"/>
      <c r="EC560" s="32"/>
      <c r="ED560" s="32"/>
      <c r="EE560" s="8"/>
      <c r="EQ560" s="32"/>
      <c r="ER560" s="32"/>
      <c r="ES560" s="32"/>
      <c r="ET560" s="32"/>
      <c r="EU560" s="32"/>
      <c r="EV560" s="32"/>
      <c r="EW560" s="32"/>
    </row>
    <row r="561" spans="1:153" ht="15.6" x14ac:dyDescent="0.3">
      <c r="A561" s="5"/>
      <c r="BW561" s="8"/>
      <c r="CA561" s="8"/>
      <c r="CB561" s="8"/>
      <c r="CC561" s="8"/>
      <c r="CD561" s="8"/>
      <c r="CE561" s="8"/>
      <c r="CF561" s="8"/>
      <c r="CG561" s="8"/>
      <c r="CH561" s="8"/>
      <c r="CI561" s="8"/>
      <c r="CJ561" s="8"/>
      <c r="CK561" s="8"/>
      <c r="CL561" s="8"/>
      <c r="CM561" s="32"/>
      <c r="CN561" s="32"/>
      <c r="CO561" s="8"/>
      <c r="CP561" s="8"/>
      <c r="CQ561" s="8"/>
      <c r="CR561" s="8"/>
      <c r="CS561" s="8"/>
      <c r="CT561" s="8"/>
      <c r="CU561" s="8"/>
      <c r="CV561" s="8"/>
      <c r="CW561" s="8"/>
      <c r="CX561" s="32"/>
      <c r="CY561" s="32"/>
      <c r="CZ561" s="32"/>
      <c r="DA561" s="32"/>
      <c r="DB561" s="32"/>
      <c r="DC561" s="32"/>
      <c r="DD561" s="32"/>
      <c r="DE561" s="32"/>
      <c r="DF561" s="32"/>
      <c r="DG561" s="32"/>
      <c r="DH561" s="4"/>
      <c r="DI561" s="4"/>
      <c r="DJ561" s="4"/>
      <c r="DK561" s="4"/>
      <c r="DL561" s="4"/>
      <c r="DM561" s="32"/>
      <c r="DN561" s="32"/>
      <c r="DO561" s="32"/>
      <c r="DP561" s="4"/>
      <c r="DQ561" s="8"/>
      <c r="DR561" s="8"/>
      <c r="DS561" s="8"/>
      <c r="DT561" s="8"/>
      <c r="DU561" s="8"/>
      <c r="DV561" s="8"/>
      <c r="DW561" s="8"/>
      <c r="DX561" s="4"/>
      <c r="DY561" s="32"/>
      <c r="DZ561" s="8"/>
      <c r="EA561" s="32"/>
      <c r="EB561" s="8"/>
      <c r="EC561" s="32"/>
      <c r="ED561" s="32"/>
      <c r="EE561" s="8"/>
      <c r="EQ561" s="32"/>
      <c r="ER561" s="32"/>
      <c r="ES561" s="32"/>
      <c r="ET561" s="32"/>
      <c r="EU561" s="32"/>
      <c r="EV561" s="32"/>
      <c r="EW561" s="32"/>
    </row>
    <row r="562" spans="1:153" ht="15.6" x14ac:dyDescent="0.3">
      <c r="A562" s="5"/>
      <c r="BW562" s="8"/>
      <c r="CA562" s="8"/>
      <c r="CB562" s="8"/>
      <c r="CC562" s="8"/>
      <c r="CD562" s="8"/>
      <c r="CE562" s="8"/>
      <c r="CF562" s="8"/>
      <c r="CG562" s="8"/>
      <c r="CH562" s="8"/>
      <c r="CI562" s="8"/>
      <c r="CJ562" s="8"/>
      <c r="CK562" s="8"/>
      <c r="CL562" s="8"/>
      <c r="CM562" s="32"/>
      <c r="CN562" s="32"/>
      <c r="CO562" s="8"/>
      <c r="CP562" s="8"/>
      <c r="CQ562" s="8"/>
      <c r="CR562" s="8"/>
      <c r="CS562" s="8"/>
      <c r="CT562" s="8"/>
      <c r="CU562" s="8"/>
      <c r="CV562" s="8"/>
      <c r="CW562" s="8"/>
      <c r="CX562" s="32"/>
      <c r="CY562" s="32"/>
      <c r="CZ562" s="32"/>
      <c r="DA562" s="32"/>
      <c r="DB562" s="32"/>
      <c r="DC562" s="32"/>
      <c r="DD562" s="32"/>
      <c r="DE562" s="32"/>
      <c r="DF562" s="32"/>
      <c r="DG562" s="32"/>
      <c r="DH562" s="4"/>
      <c r="DI562" s="4"/>
      <c r="DJ562" s="4"/>
      <c r="DK562" s="4"/>
      <c r="DL562" s="4"/>
      <c r="DM562" s="32"/>
      <c r="DN562" s="32"/>
      <c r="DO562" s="32"/>
      <c r="DP562" s="4"/>
      <c r="DQ562" s="8"/>
      <c r="DR562" s="8"/>
      <c r="DS562" s="8"/>
      <c r="DT562" s="8"/>
      <c r="DU562" s="8"/>
      <c r="DV562" s="8"/>
      <c r="DW562" s="8"/>
      <c r="DX562" s="4"/>
      <c r="DY562" s="32"/>
      <c r="DZ562" s="8"/>
      <c r="EA562" s="32"/>
      <c r="EB562" s="8"/>
      <c r="EC562" s="32"/>
      <c r="ED562" s="32"/>
      <c r="EE562" s="8"/>
      <c r="EQ562" s="32"/>
      <c r="ER562" s="32"/>
      <c r="ES562" s="32"/>
      <c r="ET562" s="32"/>
      <c r="EU562" s="32"/>
      <c r="EV562" s="32"/>
      <c r="EW562" s="32"/>
    </row>
    <row r="563" spans="1:153" ht="15.6" x14ac:dyDescent="0.3">
      <c r="A563" s="5"/>
      <c r="BW563" s="8"/>
      <c r="CA563" s="8"/>
      <c r="CB563" s="8"/>
      <c r="CC563" s="8"/>
      <c r="CD563" s="8"/>
      <c r="CE563" s="8"/>
      <c r="CF563" s="8"/>
      <c r="CG563" s="8"/>
      <c r="CH563" s="8"/>
      <c r="CI563" s="8"/>
      <c r="CJ563" s="8"/>
      <c r="CK563" s="8"/>
      <c r="CL563" s="8"/>
      <c r="CM563" s="32"/>
      <c r="CN563" s="32"/>
      <c r="CO563" s="8"/>
      <c r="CP563" s="8"/>
      <c r="CQ563" s="8"/>
      <c r="CR563" s="8"/>
      <c r="CS563" s="8"/>
      <c r="CT563" s="8"/>
      <c r="CU563" s="8"/>
      <c r="CV563" s="8"/>
      <c r="CW563" s="8"/>
      <c r="CX563" s="32"/>
      <c r="CY563" s="32"/>
      <c r="CZ563" s="32"/>
      <c r="DA563" s="32"/>
      <c r="DB563" s="32"/>
      <c r="DC563" s="32"/>
      <c r="DD563" s="32"/>
      <c r="DE563" s="32"/>
      <c r="DF563" s="32"/>
      <c r="DG563" s="32"/>
      <c r="DH563" s="4"/>
      <c r="DI563" s="4"/>
      <c r="DJ563" s="4"/>
      <c r="DK563" s="4"/>
      <c r="DL563" s="4"/>
      <c r="DM563" s="32"/>
      <c r="DN563" s="32"/>
      <c r="DO563" s="32"/>
      <c r="DP563" s="4"/>
      <c r="DQ563" s="8"/>
      <c r="DR563" s="8"/>
      <c r="DS563" s="8"/>
      <c r="DT563" s="8"/>
      <c r="DU563" s="8"/>
      <c r="DV563" s="8"/>
      <c r="DW563" s="8"/>
      <c r="DX563" s="4"/>
      <c r="DY563" s="32"/>
      <c r="DZ563" s="8"/>
      <c r="EA563" s="32"/>
      <c r="EB563" s="8"/>
      <c r="EC563" s="32"/>
      <c r="ED563" s="32"/>
      <c r="EE563" s="8"/>
      <c r="EQ563" s="32"/>
      <c r="ER563" s="32"/>
      <c r="ES563" s="32"/>
      <c r="ET563" s="32"/>
      <c r="EU563" s="32"/>
      <c r="EV563" s="32"/>
      <c r="EW563" s="32"/>
    </row>
    <row r="564" spans="1:153" ht="15.6" x14ac:dyDescent="0.3">
      <c r="A564" s="5"/>
      <c r="BW564" s="8"/>
      <c r="CA564" s="8"/>
      <c r="CB564" s="8"/>
      <c r="CC564" s="8"/>
      <c r="CD564" s="8"/>
      <c r="CE564" s="8"/>
      <c r="CF564" s="8"/>
      <c r="CG564" s="8"/>
      <c r="CH564" s="8"/>
      <c r="CI564" s="8"/>
      <c r="CJ564" s="8"/>
      <c r="CK564" s="8"/>
      <c r="CL564" s="8"/>
      <c r="CM564" s="32"/>
      <c r="CN564" s="32"/>
      <c r="CO564" s="8"/>
      <c r="CP564" s="8"/>
      <c r="CQ564" s="8"/>
      <c r="CR564" s="8"/>
      <c r="CS564" s="8"/>
      <c r="CT564" s="8"/>
      <c r="CU564" s="8"/>
      <c r="CV564" s="8"/>
      <c r="CW564" s="8"/>
      <c r="CX564" s="32"/>
      <c r="CY564" s="32"/>
      <c r="CZ564" s="32"/>
      <c r="DA564" s="32"/>
      <c r="DB564" s="32"/>
      <c r="DC564" s="32"/>
      <c r="DD564" s="32"/>
      <c r="DE564" s="32"/>
      <c r="DF564" s="32"/>
      <c r="DG564" s="32"/>
      <c r="DH564" s="4"/>
      <c r="DI564" s="4"/>
      <c r="DJ564" s="4"/>
      <c r="DK564" s="4"/>
      <c r="DL564" s="4"/>
      <c r="DM564" s="32"/>
      <c r="DN564" s="32"/>
      <c r="DO564" s="32"/>
      <c r="DP564" s="4"/>
      <c r="DQ564" s="8"/>
      <c r="DR564" s="8"/>
      <c r="DS564" s="8"/>
      <c r="DT564" s="8"/>
      <c r="DU564" s="8"/>
      <c r="DV564" s="8"/>
      <c r="DW564" s="8"/>
      <c r="DX564" s="4"/>
      <c r="DY564" s="32"/>
      <c r="DZ564" s="8"/>
      <c r="EA564" s="32"/>
      <c r="EB564" s="8"/>
      <c r="EC564" s="32"/>
      <c r="ED564" s="32"/>
      <c r="EE564" s="8"/>
      <c r="EQ564" s="32"/>
      <c r="ER564" s="32"/>
      <c r="ES564" s="32"/>
      <c r="ET564" s="32"/>
      <c r="EU564" s="32"/>
      <c r="EV564" s="32"/>
      <c r="EW564" s="32"/>
    </row>
    <row r="565" spans="1:153" ht="15.6" x14ac:dyDescent="0.3">
      <c r="A565" s="5"/>
      <c r="BW565" s="8"/>
      <c r="CA565" s="8"/>
      <c r="CB565" s="8"/>
      <c r="CC565" s="8"/>
      <c r="CD565" s="8"/>
      <c r="CE565" s="8"/>
      <c r="CF565" s="8"/>
      <c r="CG565" s="8"/>
      <c r="CH565" s="8"/>
      <c r="CI565" s="8"/>
      <c r="CJ565" s="8"/>
      <c r="CK565" s="8"/>
      <c r="CL565" s="8"/>
      <c r="CM565" s="32"/>
      <c r="CN565" s="32"/>
      <c r="CO565" s="8"/>
      <c r="CP565" s="8"/>
      <c r="CQ565" s="8"/>
      <c r="CR565" s="8"/>
      <c r="CS565" s="8"/>
      <c r="CT565" s="8"/>
      <c r="CU565" s="8"/>
      <c r="CV565" s="8"/>
      <c r="CW565" s="8"/>
      <c r="CX565" s="32"/>
      <c r="CY565" s="32"/>
      <c r="CZ565" s="32"/>
      <c r="DA565" s="32"/>
      <c r="DB565" s="32"/>
      <c r="DC565" s="32"/>
      <c r="DD565" s="32"/>
      <c r="DE565" s="32"/>
      <c r="DF565" s="32"/>
      <c r="DG565" s="32"/>
      <c r="DH565" s="4"/>
      <c r="DI565" s="4"/>
      <c r="DJ565" s="4"/>
      <c r="DK565" s="4"/>
      <c r="DL565" s="4"/>
      <c r="DM565" s="32"/>
      <c r="DN565" s="32"/>
      <c r="DO565" s="32"/>
      <c r="DP565" s="4"/>
      <c r="DQ565" s="8"/>
      <c r="DR565" s="8"/>
      <c r="DS565" s="8"/>
      <c r="DT565" s="8"/>
      <c r="DU565" s="8"/>
      <c r="DV565" s="8"/>
      <c r="DW565" s="8"/>
      <c r="DX565" s="4"/>
      <c r="DY565" s="32"/>
      <c r="DZ565" s="8"/>
      <c r="EA565" s="32"/>
      <c r="EB565" s="8"/>
      <c r="EC565" s="32"/>
      <c r="ED565" s="32"/>
      <c r="EE565" s="8"/>
      <c r="EQ565" s="32"/>
      <c r="ER565" s="32"/>
      <c r="ES565" s="32"/>
      <c r="ET565" s="32"/>
      <c r="EU565" s="32"/>
      <c r="EV565" s="32"/>
      <c r="EW565" s="32"/>
    </row>
    <row r="566" spans="1:153" ht="15.6" x14ac:dyDescent="0.3">
      <c r="A566" s="5"/>
      <c r="BW566" s="8"/>
      <c r="CA566" s="8"/>
      <c r="CB566" s="8"/>
      <c r="CC566" s="8"/>
      <c r="CD566" s="8"/>
      <c r="CE566" s="8"/>
      <c r="CF566" s="8"/>
      <c r="CG566" s="8"/>
      <c r="CH566" s="8"/>
      <c r="CI566" s="8"/>
      <c r="CJ566" s="8"/>
      <c r="CK566" s="8"/>
      <c r="CL566" s="8"/>
      <c r="CM566" s="32"/>
      <c r="CN566" s="32"/>
      <c r="CO566" s="8"/>
      <c r="CP566" s="8"/>
      <c r="CQ566" s="8"/>
      <c r="CR566" s="8"/>
      <c r="CS566" s="8"/>
      <c r="CT566" s="8"/>
      <c r="CU566" s="8"/>
      <c r="CV566" s="8"/>
      <c r="CW566" s="8"/>
      <c r="CX566" s="32"/>
      <c r="CY566" s="32"/>
      <c r="CZ566" s="32"/>
      <c r="DA566" s="32"/>
      <c r="DB566" s="32"/>
      <c r="DC566" s="32"/>
      <c r="DD566" s="32"/>
      <c r="DE566" s="32"/>
      <c r="DF566" s="32"/>
      <c r="DG566" s="32"/>
      <c r="DH566" s="4"/>
      <c r="DI566" s="4"/>
      <c r="DJ566" s="4"/>
      <c r="DK566" s="4"/>
      <c r="DL566" s="4"/>
      <c r="DM566" s="32"/>
      <c r="DN566" s="32"/>
      <c r="DO566" s="32"/>
      <c r="DP566" s="4"/>
      <c r="DQ566" s="8"/>
      <c r="DR566" s="8"/>
      <c r="DS566" s="8"/>
      <c r="DT566" s="8"/>
      <c r="DU566" s="8"/>
      <c r="DV566" s="8"/>
      <c r="DW566" s="8"/>
      <c r="DX566" s="4"/>
      <c r="DY566" s="32"/>
      <c r="DZ566" s="8"/>
      <c r="EA566" s="32"/>
      <c r="EB566" s="8"/>
      <c r="EC566" s="32"/>
      <c r="ED566" s="32"/>
      <c r="EE566" s="8"/>
      <c r="EQ566" s="32"/>
      <c r="ER566" s="32"/>
      <c r="ES566" s="32"/>
      <c r="ET566" s="32"/>
      <c r="EU566" s="32"/>
      <c r="EV566" s="32"/>
      <c r="EW566" s="32"/>
    </row>
    <row r="567" spans="1:153" ht="15.6" x14ac:dyDescent="0.3">
      <c r="A567" s="5"/>
      <c r="BW567" s="8"/>
      <c r="CA567" s="8"/>
      <c r="CB567" s="8"/>
      <c r="CC567" s="8"/>
      <c r="CD567" s="8"/>
      <c r="CE567" s="8"/>
      <c r="CF567" s="8"/>
      <c r="CG567" s="8"/>
      <c r="CH567" s="8"/>
      <c r="CI567" s="8"/>
      <c r="CJ567" s="8"/>
      <c r="CK567" s="8"/>
      <c r="CL567" s="8"/>
      <c r="CM567" s="32"/>
      <c r="CN567" s="32"/>
      <c r="CO567" s="8"/>
      <c r="CP567" s="8"/>
      <c r="CQ567" s="8"/>
      <c r="CR567" s="8"/>
      <c r="CS567" s="8"/>
      <c r="CT567" s="8"/>
      <c r="CU567" s="8"/>
      <c r="CV567" s="8"/>
      <c r="CW567" s="8"/>
      <c r="CX567" s="32"/>
      <c r="CY567" s="32"/>
      <c r="CZ567" s="32"/>
      <c r="DA567" s="32"/>
      <c r="DB567" s="32"/>
      <c r="DC567" s="32"/>
      <c r="DD567" s="32"/>
      <c r="DE567" s="32"/>
      <c r="DF567" s="32"/>
      <c r="DG567" s="32"/>
      <c r="DH567" s="4"/>
      <c r="DI567" s="4"/>
      <c r="DJ567" s="4"/>
      <c r="DK567" s="4"/>
      <c r="DL567" s="4"/>
      <c r="DM567" s="32"/>
      <c r="DN567" s="32"/>
      <c r="DO567" s="32"/>
      <c r="DP567" s="4"/>
      <c r="DQ567" s="8"/>
      <c r="DR567" s="8"/>
      <c r="DS567" s="8"/>
      <c r="DT567" s="8"/>
      <c r="DU567" s="8"/>
      <c r="DV567" s="8"/>
      <c r="DW567" s="8"/>
      <c r="DX567" s="4"/>
      <c r="DY567" s="32"/>
      <c r="DZ567" s="8"/>
      <c r="EA567" s="32"/>
      <c r="EB567" s="8"/>
      <c r="EC567" s="32"/>
      <c r="ED567" s="32"/>
      <c r="EE567" s="8"/>
      <c r="EQ567" s="32"/>
      <c r="ER567" s="32"/>
      <c r="ES567" s="32"/>
      <c r="ET567" s="32"/>
      <c r="EU567" s="32"/>
      <c r="EV567" s="32"/>
      <c r="EW567" s="32"/>
    </row>
    <row r="568" spans="1:153" ht="15.6" x14ac:dyDescent="0.3">
      <c r="A568" s="5"/>
      <c r="BW568" s="8"/>
      <c r="CA568" s="8"/>
      <c r="CB568" s="8"/>
      <c r="CC568" s="8"/>
      <c r="CD568" s="8"/>
      <c r="CE568" s="8"/>
      <c r="CF568" s="8"/>
      <c r="CG568" s="8"/>
      <c r="CH568" s="8"/>
      <c r="CI568" s="8"/>
      <c r="CJ568" s="8"/>
      <c r="CK568" s="8"/>
      <c r="CL568" s="8"/>
      <c r="CM568" s="32"/>
      <c r="CN568" s="32"/>
      <c r="CO568" s="8"/>
      <c r="CP568" s="8"/>
      <c r="CQ568" s="8"/>
      <c r="CR568" s="8"/>
      <c r="CS568" s="8"/>
      <c r="CT568" s="8"/>
      <c r="CU568" s="8"/>
      <c r="CV568" s="8"/>
      <c r="CW568" s="8"/>
      <c r="CX568" s="32"/>
      <c r="CY568" s="32"/>
      <c r="CZ568" s="32"/>
      <c r="DA568" s="32"/>
      <c r="DB568" s="32"/>
      <c r="DC568" s="32"/>
      <c r="DD568" s="32"/>
      <c r="DE568" s="32"/>
      <c r="DF568" s="32"/>
      <c r="DG568" s="32"/>
      <c r="DH568" s="4"/>
      <c r="DI568" s="4"/>
      <c r="DJ568" s="4"/>
      <c r="DK568" s="4"/>
      <c r="DL568" s="4"/>
      <c r="DM568" s="32"/>
      <c r="DN568" s="32"/>
      <c r="DO568" s="32"/>
      <c r="DP568" s="4"/>
      <c r="DQ568" s="8"/>
      <c r="DR568" s="8"/>
      <c r="DS568" s="8"/>
      <c r="DT568" s="8"/>
      <c r="DU568" s="8"/>
      <c r="DV568" s="8"/>
      <c r="DW568" s="8"/>
      <c r="DX568" s="4"/>
      <c r="DY568" s="32"/>
      <c r="DZ568" s="8"/>
      <c r="EA568" s="32"/>
      <c r="EB568" s="8"/>
      <c r="EC568" s="32"/>
      <c r="ED568" s="32"/>
      <c r="EE568" s="8"/>
      <c r="EQ568" s="32"/>
      <c r="ER568" s="32"/>
      <c r="ES568" s="32"/>
      <c r="ET568" s="32"/>
      <c r="EU568" s="32"/>
      <c r="EV568" s="32"/>
      <c r="EW568" s="32"/>
    </row>
    <row r="569" spans="1:153" ht="15.6" x14ac:dyDescent="0.3">
      <c r="A569" s="5"/>
      <c r="BW569" s="8"/>
      <c r="CA569" s="8"/>
      <c r="CB569" s="8"/>
      <c r="CC569" s="8"/>
      <c r="CD569" s="8"/>
      <c r="CE569" s="8"/>
      <c r="CF569" s="8"/>
      <c r="CG569" s="8"/>
      <c r="CH569" s="8"/>
      <c r="CI569" s="8"/>
      <c r="CJ569" s="8"/>
      <c r="CK569" s="8"/>
      <c r="CL569" s="8"/>
      <c r="CM569" s="32"/>
      <c r="CN569" s="32"/>
      <c r="CO569" s="8"/>
      <c r="CP569" s="8"/>
      <c r="CQ569" s="8"/>
      <c r="CR569" s="8"/>
      <c r="CS569" s="8"/>
      <c r="CT569" s="8"/>
      <c r="CU569" s="8"/>
      <c r="CV569" s="8"/>
      <c r="CW569" s="8"/>
      <c r="CX569" s="32"/>
      <c r="CY569" s="32"/>
      <c r="CZ569" s="32"/>
      <c r="DA569" s="32"/>
      <c r="DB569" s="32"/>
      <c r="DC569" s="32"/>
      <c r="DD569" s="32"/>
      <c r="DE569" s="32"/>
      <c r="DF569" s="32"/>
      <c r="DG569" s="32"/>
      <c r="DH569" s="4"/>
      <c r="DI569" s="4"/>
      <c r="DJ569" s="4"/>
      <c r="DK569" s="4"/>
      <c r="DL569" s="4"/>
      <c r="DM569" s="32"/>
      <c r="DN569" s="32"/>
      <c r="DO569" s="32"/>
      <c r="DP569" s="4"/>
      <c r="DQ569" s="8"/>
      <c r="DR569" s="8"/>
      <c r="DS569" s="8"/>
      <c r="DT569" s="8"/>
      <c r="DU569" s="8"/>
      <c r="DV569" s="8"/>
      <c r="DW569" s="8"/>
      <c r="DX569" s="4"/>
      <c r="DY569" s="32"/>
      <c r="DZ569" s="8"/>
      <c r="EA569" s="32"/>
      <c r="EB569" s="8"/>
      <c r="EC569" s="32"/>
      <c r="ED569" s="32"/>
      <c r="EE569" s="8"/>
      <c r="EQ569" s="32"/>
      <c r="ER569" s="32"/>
      <c r="ES569" s="32"/>
      <c r="ET569" s="32"/>
      <c r="EU569" s="32"/>
      <c r="EV569" s="32"/>
      <c r="EW569" s="32"/>
    </row>
    <row r="570" spans="1:153" ht="15.6" x14ac:dyDescent="0.3">
      <c r="A570" s="5"/>
      <c r="BW570" s="8"/>
      <c r="CA570" s="8"/>
      <c r="CB570" s="8"/>
      <c r="CC570" s="8"/>
      <c r="CD570" s="8"/>
      <c r="CE570" s="8"/>
      <c r="CF570" s="8"/>
      <c r="CG570" s="8"/>
      <c r="CH570" s="8"/>
      <c r="CI570" s="8"/>
      <c r="CJ570" s="8"/>
      <c r="CK570" s="8"/>
      <c r="CL570" s="8"/>
      <c r="CM570" s="32"/>
      <c r="CN570" s="32"/>
      <c r="CO570" s="8"/>
      <c r="CP570" s="8"/>
      <c r="CQ570" s="8"/>
      <c r="CR570" s="8"/>
      <c r="CS570" s="8"/>
      <c r="CT570" s="8"/>
      <c r="CU570" s="8"/>
      <c r="CV570" s="8"/>
      <c r="CW570" s="8"/>
      <c r="CX570" s="32"/>
      <c r="CY570" s="32"/>
      <c r="CZ570" s="32"/>
      <c r="DA570" s="32"/>
      <c r="DB570" s="32"/>
      <c r="DC570" s="32"/>
      <c r="DD570" s="32"/>
      <c r="DE570" s="32"/>
      <c r="DF570" s="32"/>
      <c r="DG570" s="32"/>
      <c r="DH570" s="4"/>
      <c r="DI570" s="4"/>
      <c r="DJ570" s="4"/>
      <c r="DK570" s="4"/>
      <c r="DL570" s="4"/>
      <c r="DM570" s="32"/>
      <c r="DN570" s="32"/>
      <c r="DO570" s="32"/>
      <c r="DP570" s="4"/>
      <c r="DQ570" s="8"/>
      <c r="DR570" s="8"/>
      <c r="DS570" s="8"/>
      <c r="DT570" s="8"/>
      <c r="DU570" s="8"/>
      <c r="DV570" s="8"/>
      <c r="DW570" s="8"/>
      <c r="DX570" s="4"/>
      <c r="DY570" s="32"/>
      <c r="DZ570" s="8"/>
      <c r="EA570" s="32"/>
      <c r="EB570" s="8"/>
      <c r="EC570" s="32"/>
      <c r="ED570" s="32"/>
      <c r="EE570" s="8"/>
      <c r="EQ570" s="32"/>
      <c r="ER570" s="32"/>
      <c r="ES570" s="32"/>
      <c r="ET570" s="32"/>
      <c r="EU570" s="32"/>
      <c r="EV570" s="32"/>
      <c r="EW570" s="32"/>
    </row>
    <row r="571" spans="1:153" ht="15.6" x14ac:dyDescent="0.3">
      <c r="A571" s="5"/>
      <c r="BW571" s="8"/>
      <c r="CA571" s="8"/>
      <c r="CB571" s="8"/>
      <c r="CC571" s="8"/>
      <c r="CD571" s="8"/>
      <c r="CE571" s="8"/>
      <c r="CF571" s="8"/>
      <c r="CG571" s="8"/>
      <c r="CH571" s="8"/>
      <c r="CI571" s="8"/>
      <c r="CJ571" s="8"/>
      <c r="CK571" s="8"/>
      <c r="CL571" s="8"/>
      <c r="CM571" s="32"/>
      <c r="CN571" s="32"/>
      <c r="CO571" s="8"/>
      <c r="CP571" s="8"/>
      <c r="CQ571" s="8"/>
      <c r="CR571" s="8"/>
      <c r="CS571" s="8"/>
      <c r="CT571" s="8"/>
      <c r="CU571" s="8"/>
      <c r="CV571" s="8"/>
      <c r="CW571" s="8"/>
      <c r="CX571" s="32"/>
      <c r="CY571" s="32"/>
      <c r="CZ571" s="32"/>
      <c r="DA571" s="32"/>
      <c r="DB571" s="32"/>
      <c r="DC571" s="32"/>
      <c r="DD571" s="32"/>
      <c r="DE571" s="32"/>
      <c r="DF571" s="32"/>
      <c r="DG571" s="32"/>
      <c r="DH571" s="4"/>
      <c r="DI571" s="4"/>
      <c r="DJ571" s="4"/>
      <c r="DK571" s="4"/>
      <c r="DL571" s="4"/>
      <c r="DM571" s="32"/>
      <c r="DN571" s="32"/>
      <c r="DO571" s="32"/>
      <c r="DP571" s="4"/>
      <c r="DQ571" s="8"/>
      <c r="DR571" s="8"/>
      <c r="DS571" s="8"/>
      <c r="DT571" s="8"/>
      <c r="DU571" s="8"/>
      <c r="DV571" s="8"/>
      <c r="DW571" s="8"/>
      <c r="DX571" s="4"/>
      <c r="DY571" s="32"/>
      <c r="DZ571" s="8"/>
      <c r="EA571" s="32"/>
      <c r="EB571" s="8"/>
      <c r="EC571" s="32"/>
      <c r="ED571" s="32"/>
      <c r="EE571" s="8"/>
      <c r="EQ571" s="32"/>
      <c r="ER571" s="32"/>
      <c r="ES571" s="32"/>
      <c r="ET571" s="32"/>
      <c r="EU571" s="32"/>
      <c r="EV571" s="32"/>
      <c r="EW571" s="32"/>
    </row>
    <row r="572" spans="1:153" ht="15.6" x14ac:dyDescent="0.3">
      <c r="A572" s="5"/>
      <c r="BW572" s="8"/>
      <c r="CA572" s="8"/>
      <c r="CB572" s="8"/>
      <c r="CC572" s="8"/>
      <c r="CD572" s="8"/>
      <c r="CE572" s="8"/>
      <c r="CF572" s="8"/>
      <c r="CG572" s="8"/>
      <c r="CH572" s="8"/>
      <c r="CI572" s="8"/>
      <c r="CJ572" s="8"/>
      <c r="CK572" s="8"/>
      <c r="CL572" s="8"/>
      <c r="CM572" s="32"/>
      <c r="CN572" s="32"/>
      <c r="CO572" s="8"/>
      <c r="CP572" s="8"/>
      <c r="CQ572" s="8"/>
      <c r="CR572" s="8"/>
      <c r="CS572" s="8"/>
      <c r="CT572" s="8"/>
      <c r="CU572" s="8"/>
      <c r="CV572" s="8"/>
      <c r="CW572" s="8"/>
      <c r="CX572" s="32"/>
      <c r="CY572" s="32"/>
      <c r="CZ572" s="32"/>
      <c r="DA572" s="32"/>
      <c r="DB572" s="32"/>
      <c r="DC572" s="32"/>
      <c r="DD572" s="32"/>
      <c r="DE572" s="32"/>
      <c r="DF572" s="32"/>
      <c r="DG572" s="32"/>
      <c r="DH572" s="4"/>
      <c r="DI572" s="4"/>
      <c r="DJ572" s="4"/>
      <c r="DK572" s="4"/>
      <c r="DL572" s="4"/>
      <c r="DM572" s="32"/>
      <c r="DN572" s="32"/>
      <c r="DO572" s="32"/>
      <c r="DP572" s="4"/>
      <c r="DQ572" s="8"/>
      <c r="DR572" s="8"/>
      <c r="DS572" s="8"/>
      <c r="DT572" s="8"/>
      <c r="DU572" s="8"/>
      <c r="DV572" s="8"/>
      <c r="DW572" s="8"/>
      <c r="DX572" s="4"/>
      <c r="DY572" s="32"/>
      <c r="DZ572" s="8"/>
      <c r="EA572" s="32"/>
      <c r="EB572" s="8"/>
      <c r="EC572" s="32"/>
      <c r="ED572" s="32"/>
      <c r="EE572" s="8"/>
      <c r="EQ572" s="32"/>
      <c r="ER572" s="32"/>
      <c r="ES572" s="32"/>
      <c r="ET572" s="32"/>
      <c r="EU572" s="32"/>
      <c r="EV572" s="32"/>
      <c r="EW572" s="32"/>
    </row>
    <row r="573" spans="1:153" ht="15.6" x14ac:dyDescent="0.3">
      <c r="A573" s="5"/>
      <c r="BW573" s="8"/>
      <c r="CA573" s="8"/>
      <c r="CB573" s="8"/>
      <c r="CC573" s="8"/>
      <c r="CD573" s="8"/>
      <c r="CE573" s="8"/>
      <c r="CF573" s="8"/>
      <c r="CG573" s="8"/>
      <c r="CH573" s="8"/>
      <c r="CI573" s="8"/>
      <c r="CJ573" s="8"/>
      <c r="CK573" s="8"/>
      <c r="CL573" s="8"/>
      <c r="CM573" s="32"/>
      <c r="CN573" s="32"/>
      <c r="CO573" s="8"/>
      <c r="CP573" s="8"/>
      <c r="CQ573" s="8"/>
      <c r="CR573" s="8"/>
      <c r="CS573" s="8"/>
      <c r="CT573" s="8"/>
      <c r="CU573" s="8"/>
      <c r="CV573" s="8"/>
      <c r="CW573" s="8"/>
      <c r="CX573" s="32"/>
      <c r="CY573" s="32"/>
      <c r="CZ573" s="32"/>
      <c r="DA573" s="32"/>
      <c r="DB573" s="32"/>
      <c r="DC573" s="32"/>
      <c r="DD573" s="32"/>
      <c r="DE573" s="32"/>
      <c r="DF573" s="32"/>
      <c r="DG573" s="32"/>
      <c r="DH573" s="4"/>
      <c r="DI573" s="4"/>
      <c r="DJ573" s="4"/>
      <c r="DK573" s="4"/>
      <c r="DL573" s="4"/>
      <c r="DM573" s="32"/>
      <c r="DN573" s="32"/>
      <c r="DO573" s="32"/>
      <c r="DP573" s="4"/>
      <c r="DQ573" s="8"/>
      <c r="DR573" s="8"/>
      <c r="DS573" s="8"/>
      <c r="DT573" s="8"/>
      <c r="DU573" s="8"/>
      <c r="DV573" s="8"/>
      <c r="DW573" s="8"/>
      <c r="DX573" s="4"/>
      <c r="DY573" s="32"/>
      <c r="DZ573" s="8"/>
      <c r="EA573" s="32"/>
      <c r="EB573" s="8"/>
      <c r="EC573" s="32"/>
      <c r="ED573" s="32"/>
      <c r="EE573" s="8"/>
      <c r="EQ573" s="32"/>
      <c r="ER573" s="32"/>
      <c r="ES573" s="32"/>
      <c r="ET573" s="32"/>
      <c r="EU573" s="32"/>
      <c r="EV573" s="32"/>
      <c r="EW573" s="32"/>
    </row>
    <row r="574" spans="1:153" ht="15.6" x14ac:dyDescent="0.3">
      <c r="A574" s="5"/>
      <c r="BW574" s="8"/>
      <c r="CA574" s="8"/>
      <c r="CB574" s="8"/>
      <c r="CC574" s="8"/>
      <c r="CD574" s="8"/>
      <c r="CE574" s="8"/>
      <c r="CF574" s="8"/>
      <c r="CG574" s="8"/>
      <c r="CH574" s="8"/>
      <c r="CI574" s="8"/>
      <c r="CJ574" s="8"/>
      <c r="CK574" s="8"/>
      <c r="CL574" s="8"/>
      <c r="CM574" s="32"/>
      <c r="CN574" s="32"/>
      <c r="CO574" s="8"/>
      <c r="CP574" s="8"/>
      <c r="CQ574" s="8"/>
      <c r="CR574" s="8"/>
      <c r="CS574" s="8"/>
      <c r="CT574" s="8"/>
      <c r="CU574" s="8"/>
      <c r="CV574" s="8"/>
      <c r="CW574" s="8"/>
      <c r="CX574" s="32"/>
      <c r="CY574" s="32"/>
      <c r="CZ574" s="32"/>
      <c r="DA574" s="32"/>
      <c r="DB574" s="32"/>
      <c r="DC574" s="32"/>
      <c r="DD574" s="32"/>
      <c r="DE574" s="32"/>
      <c r="DF574" s="32"/>
      <c r="DG574" s="32"/>
      <c r="DH574" s="4"/>
      <c r="DI574" s="4"/>
      <c r="DJ574" s="4"/>
      <c r="DK574" s="4"/>
      <c r="DL574" s="4"/>
      <c r="DM574" s="32"/>
      <c r="DN574" s="32"/>
      <c r="DO574" s="32"/>
      <c r="DP574" s="4"/>
      <c r="DQ574" s="8"/>
      <c r="DR574" s="8"/>
      <c r="DS574" s="8"/>
      <c r="DT574" s="8"/>
      <c r="DU574" s="8"/>
      <c r="DV574" s="8"/>
      <c r="DW574" s="8"/>
      <c r="DX574" s="4"/>
      <c r="DY574" s="32"/>
      <c r="DZ574" s="8"/>
      <c r="EA574" s="32"/>
      <c r="EB574" s="8"/>
      <c r="EC574" s="32"/>
      <c r="ED574" s="32"/>
      <c r="EE574" s="8"/>
      <c r="EQ574" s="32"/>
      <c r="ER574" s="32"/>
      <c r="ES574" s="32"/>
      <c r="ET574" s="32"/>
      <c r="EU574" s="32"/>
      <c r="EV574" s="32"/>
      <c r="EW574" s="32"/>
    </row>
    <row r="575" spans="1:153" ht="15.6" x14ac:dyDescent="0.3">
      <c r="A575" s="5"/>
      <c r="BW575" s="8"/>
      <c r="CA575" s="8"/>
      <c r="CB575" s="8"/>
      <c r="CC575" s="8"/>
      <c r="CD575" s="8"/>
      <c r="CE575" s="8"/>
      <c r="CF575" s="8"/>
      <c r="CG575" s="8"/>
      <c r="CH575" s="8"/>
      <c r="CI575" s="8"/>
      <c r="CJ575" s="8"/>
      <c r="CK575" s="8"/>
      <c r="CL575" s="8"/>
      <c r="CM575" s="32"/>
      <c r="CN575" s="32"/>
      <c r="CO575" s="8"/>
      <c r="CP575" s="8"/>
      <c r="CQ575" s="8"/>
      <c r="CR575" s="8"/>
      <c r="CS575" s="8"/>
      <c r="CT575" s="8"/>
      <c r="CU575" s="8"/>
      <c r="CV575" s="8"/>
      <c r="CW575" s="8"/>
      <c r="CX575" s="32"/>
      <c r="CY575" s="32"/>
      <c r="CZ575" s="32"/>
      <c r="DA575" s="32"/>
      <c r="DB575" s="32"/>
      <c r="DC575" s="32"/>
      <c r="DD575" s="32"/>
      <c r="DE575" s="32"/>
      <c r="DF575" s="32"/>
      <c r="DG575" s="32"/>
      <c r="DH575" s="4"/>
      <c r="DI575" s="4"/>
      <c r="DJ575" s="4"/>
      <c r="DK575" s="4"/>
      <c r="DL575" s="4"/>
      <c r="DM575" s="32"/>
      <c r="DN575" s="32"/>
      <c r="DO575" s="32"/>
      <c r="DP575" s="4"/>
      <c r="DQ575" s="8"/>
      <c r="DR575" s="8"/>
      <c r="DS575" s="8"/>
      <c r="DT575" s="8"/>
      <c r="DU575" s="8"/>
      <c r="DV575" s="8"/>
      <c r="DW575" s="8"/>
      <c r="DX575" s="4"/>
      <c r="DY575" s="32"/>
      <c r="DZ575" s="8"/>
      <c r="EA575" s="32"/>
      <c r="EB575" s="8"/>
      <c r="EC575" s="32"/>
      <c r="ED575" s="32"/>
      <c r="EE575" s="8"/>
      <c r="EQ575" s="32"/>
      <c r="ER575" s="32"/>
      <c r="ES575" s="32"/>
      <c r="ET575" s="32"/>
      <c r="EU575" s="32"/>
      <c r="EV575" s="32"/>
      <c r="EW575" s="32"/>
    </row>
    <row r="576" spans="1:153" ht="15.6" x14ac:dyDescent="0.3">
      <c r="A576" s="5"/>
      <c r="BW576" s="8"/>
      <c r="CA576" s="8"/>
      <c r="CB576" s="8"/>
      <c r="CC576" s="8"/>
      <c r="CD576" s="8"/>
      <c r="CE576" s="8"/>
      <c r="CF576" s="8"/>
      <c r="CG576" s="8"/>
      <c r="CH576" s="8"/>
      <c r="CI576" s="8"/>
      <c r="CJ576" s="8"/>
      <c r="CK576" s="8"/>
      <c r="CL576" s="8"/>
      <c r="CM576" s="32"/>
      <c r="CN576" s="32"/>
      <c r="CO576" s="8"/>
      <c r="CP576" s="8"/>
      <c r="CQ576" s="8"/>
      <c r="CR576" s="8"/>
      <c r="CS576" s="8"/>
      <c r="CT576" s="8"/>
      <c r="CU576" s="8"/>
      <c r="CV576" s="8"/>
      <c r="CW576" s="8"/>
      <c r="CX576" s="32"/>
      <c r="CY576" s="32"/>
      <c r="CZ576" s="32"/>
      <c r="DA576" s="32"/>
      <c r="DB576" s="32"/>
      <c r="DC576" s="32"/>
      <c r="DD576" s="32"/>
      <c r="DE576" s="32"/>
      <c r="DF576" s="32"/>
      <c r="DG576" s="32"/>
      <c r="DH576" s="4"/>
      <c r="DI576" s="4"/>
      <c r="DJ576" s="4"/>
      <c r="DK576" s="4"/>
      <c r="DL576" s="4"/>
      <c r="DM576" s="32"/>
      <c r="DN576" s="32"/>
      <c r="DO576" s="32"/>
      <c r="DP576" s="4"/>
      <c r="DQ576" s="8"/>
      <c r="DR576" s="8"/>
      <c r="DS576" s="8"/>
      <c r="DT576" s="8"/>
      <c r="DU576" s="8"/>
      <c r="DV576" s="8"/>
      <c r="DW576" s="8"/>
      <c r="DX576" s="4"/>
      <c r="DY576" s="32"/>
      <c r="DZ576" s="8"/>
      <c r="EA576" s="32"/>
      <c r="EB576" s="8"/>
      <c r="EC576" s="32"/>
      <c r="ED576" s="32"/>
      <c r="EE576" s="8"/>
      <c r="EQ576" s="32"/>
      <c r="ER576" s="32"/>
      <c r="ES576" s="32"/>
      <c r="ET576" s="32"/>
      <c r="EU576" s="32"/>
      <c r="EV576" s="32"/>
      <c r="EW576" s="32"/>
    </row>
    <row r="577" spans="1:153" ht="15.6" x14ac:dyDescent="0.3">
      <c r="A577" s="5"/>
      <c r="BW577" s="8"/>
      <c r="CA577" s="8"/>
      <c r="CB577" s="8"/>
      <c r="CC577" s="8"/>
      <c r="CD577" s="8"/>
      <c r="CE577" s="8"/>
      <c r="CF577" s="8"/>
      <c r="CG577" s="8"/>
      <c r="CH577" s="8"/>
      <c r="CI577" s="8"/>
      <c r="CJ577" s="8"/>
      <c r="CK577" s="8"/>
      <c r="CL577" s="8"/>
      <c r="CM577" s="32"/>
      <c r="CN577" s="32"/>
      <c r="CO577" s="8"/>
      <c r="CP577" s="8"/>
      <c r="CQ577" s="8"/>
      <c r="CR577" s="8"/>
      <c r="CS577" s="8"/>
      <c r="CT577" s="8"/>
      <c r="CU577" s="8"/>
      <c r="CV577" s="8"/>
      <c r="CW577" s="8"/>
      <c r="CX577" s="32"/>
      <c r="CY577" s="32"/>
      <c r="CZ577" s="32"/>
      <c r="DA577" s="32"/>
      <c r="DB577" s="32"/>
      <c r="DC577" s="32"/>
      <c r="DD577" s="32"/>
      <c r="DE577" s="32"/>
      <c r="DF577" s="32"/>
      <c r="DG577" s="32"/>
      <c r="DH577" s="4"/>
      <c r="DI577" s="4"/>
      <c r="DJ577" s="4"/>
      <c r="DK577" s="4"/>
      <c r="DL577" s="4"/>
      <c r="DM577" s="32"/>
      <c r="DN577" s="32"/>
      <c r="DO577" s="32"/>
      <c r="DP577" s="4"/>
      <c r="DQ577" s="8"/>
      <c r="DR577" s="8"/>
      <c r="DS577" s="8"/>
      <c r="DT577" s="8"/>
      <c r="DU577" s="8"/>
      <c r="DV577" s="8"/>
      <c r="DW577" s="8"/>
      <c r="DX577" s="4"/>
      <c r="DY577" s="32"/>
      <c r="DZ577" s="8"/>
      <c r="EA577" s="32"/>
      <c r="EB577" s="8"/>
      <c r="EC577" s="32"/>
      <c r="ED577" s="32"/>
      <c r="EE577" s="8"/>
      <c r="EQ577" s="32"/>
      <c r="ER577" s="32"/>
      <c r="ES577" s="32"/>
      <c r="ET577" s="32"/>
      <c r="EU577" s="32"/>
      <c r="EV577" s="32"/>
      <c r="EW577" s="32"/>
    </row>
    <row r="578" spans="1:153" ht="15.6" x14ac:dyDescent="0.3">
      <c r="A578" s="5"/>
      <c r="BW578" s="8"/>
      <c r="CA578" s="8"/>
      <c r="CB578" s="8"/>
      <c r="CC578" s="8"/>
      <c r="CD578" s="8"/>
      <c r="CE578" s="8"/>
      <c r="CF578" s="8"/>
      <c r="CG578" s="8"/>
      <c r="CH578" s="8"/>
      <c r="CI578" s="8"/>
      <c r="CJ578" s="8"/>
      <c r="CK578" s="8"/>
      <c r="CL578" s="8"/>
      <c r="CM578" s="32"/>
      <c r="CN578" s="32"/>
      <c r="CO578" s="8"/>
      <c r="CP578" s="8"/>
      <c r="CQ578" s="8"/>
      <c r="CR578" s="8"/>
      <c r="CS578" s="8"/>
      <c r="CT578" s="8"/>
      <c r="CU578" s="8"/>
      <c r="CV578" s="8"/>
      <c r="CW578" s="8"/>
      <c r="CX578" s="32"/>
      <c r="CY578" s="32"/>
      <c r="CZ578" s="32"/>
      <c r="DA578" s="32"/>
      <c r="DB578" s="32"/>
      <c r="DC578" s="32"/>
      <c r="DD578" s="32"/>
      <c r="DE578" s="32"/>
      <c r="DF578" s="32"/>
      <c r="DG578" s="32"/>
      <c r="DH578" s="4"/>
      <c r="DI578" s="4"/>
      <c r="DJ578" s="4"/>
      <c r="DK578" s="4"/>
      <c r="DL578" s="4"/>
      <c r="DM578" s="32"/>
      <c r="DN578" s="32"/>
      <c r="DO578" s="32"/>
      <c r="DP578" s="4"/>
      <c r="DQ578" s="8"/>
      <c r="DR578" s="8"/>
      <c r="DS578" s="8"/>
      <c r="DT578" s="8"/>
      <c r="DU578" s="8"/>
      <c r="DV578" s="8"/>
      <c r="DW578" s="8"/>
      <c r="DX578" s="4"/>
      <c r="DY578" s="32"/>
      <c r="DZ578" s="8"/>
      <c r="EA578" s="32"/>
      <c r="EB578" s="8"/>
      <c r="EC578" s="32"/>
      <c r="ED578" s="32"/>
      <c r="EE578" s="8"/>
      <c r="EQ578" s="32"/>
      <c r="ER578" s="32"/>
      <c r="ES578" s="32"/>
      <c r="ET578" s="32"/>
      <c r="EU578" s="32"/>
      <c r="EV578" s="32"/>
      <c r="EW578" s="32"/>
    </row>
    <row r="579" spans="1:153" ht="15.6" x14ac:dyDescent="0.3">
      <c r="A579" s="5"/>
      <c r="BW579" s="8"/>
      <c r="CA579" s="8"/>
      <c r="CB579" s="8"/>
      <c r="CC579" s="8"/>
      <c r="CD579" s="8"/>
      <c r="CE579" s="8"/>
      <c r="CF579" s="8"/>
      <c r="CG579" s="8"/>
      <c r="CH579" s="8"/>
      <c r="CI579" s="8"/>
      <c r="CJ579" s="8"/>
      <c r="CK579" s="8"/>
      <c r="CL579" s="8"/>
      <c r="CM579" s="32"/>
      <c r="CN579" s="32"/>
      <c r="CO579" s="8"/>
      <c r="CP579" s="8"/>
      <c r="CQ579" s="8"/>
      <c r="CR579" s="8"/>
      <c r="CS579" s="8"/>
      <c r="CT579" s="8"/>
      <c r="CU579" s="8"/>
      <c r="CV579" s="8"/>
      <c r="CW579" s="8"/>
      <c r="CX579" s="32"/>
      <c r="CY579" s="32"/>
      <c r="CZ579" s="32"/>
      <c r="DA579" s="32"/>
      <c r="DB579" s="32"/>
      <c r="DC579" s="32"/>
      <c r="DD579" s="32"/>
      <c r="DE579" s="32"/>
      <c r="DF579" s="32"/>
      <c r="DG579" s="32"/>
      <c r="DH579" s="4"/>
      <c r="DI579" s="4"/>
      <c r="DJ579" s="4"/>
      <c r="DK579" s="4"/>
      <c r="DL579" s="4"/>
      <c r="DM579" s="32"/>
      <c r="DN579" s="32"/>
      <c r="DO579" s="32"/>
      <c r="DP579" s="4"/>
      <c r="DQ579" s="8"/>
      <c r="DR579" s="8"/>
      <c r="DS579" s="8"/>
      <c r="DT579" s="8"/>
      <c r="DU579" s="8"/>
      <c r="DV579" s="8"/>
      <c r="DW579" s="8"/>
      <c r="DX579" s="4"/>
      <c r="DY579" s="32"/>
      <c r="DZ579" s="8"/>
      <c r="EA579" s="32"/>
      <c r="EB579" s="8"/>
      <c r="EC579" s="32"/>
      <c r="ED579" s="32"/>
      <c r="EE579" s="8"/>
      <c r="EQ579" s="32"/>
      <c r="ER579" s="32"/>
      <c r="ES579" s="32"/>
      <c r="ET579" s="32"/>
      <c r="EU579" s="32"/>
      <c r="EV579" s="32"/>
      <c r="EW579" s="32"/>
    </row>
    <row r="580" spans="1:153" ht="15.6" x14ac:dyDescent="0.3">
      <c r="A580" s="5"/>
      <c r="BW580" s="8"/>
      <c r="CA580" s="8"/>
      <c r="CB580" s="8"/>
      <c r="CC580" s="8"/>
      <c r="CD580" s="8"/>
      <c r="CE580" s="8"/>
      <c r="CF580" s="8"/>
      <c r="CG580" s="8"/>
      <c r="CH580" s="8"/>
      <c r="CI580" s="8"/>
      <c r="CJ580" s="8"/>
      <c r="CK580" s="8"/>
      <c r="CL580" s="8"/>
      <c r="CM580" s="32"/>
      <c r="CN580" s="32"/>
      <c r="CO580" s="8"/>
      <c r="CP580" s="8"/>
      <c r="CQ580" s="8"/>
      <c r="CR580" s="8"/>
      <c r="CS580" s="8"/>
      <c r="CT580" s="8"/>
      <c r="CU580" s="8"/>
      <c r="CV580" s="8"/>
      <c r="CW580" s="8"/>
      <c r="CX580" s="32"/>
      <c r="CY580" s="32"/>
      <c r="CZ580" s="32"/>
      <c r="DA580" s="32"/>
      <c r="DB580" s="32"/>
      <c r="DC580" s="32"/>
      <c r="DD580" s="32"/>
      <c r="DE580" s="32"/>
      <c r="DF580" s="32"/>
      <c r="DG580" s="32"/>
      <c r="DH580" s="4"/>
      <c r="DI580" s="4"/>
      <c r="DJ580" s="4"/>
      <c r="DK580" s="4"/>
      <c r="DL580" s="4"/>
      <c r="DM580" s="32"/>
      <c r="DN580" s="32"/>
      <c r="DO580" s="32"/>
      <c r="DP580" s="4"/>
      <c r="DQ580" s="8"/>
      <c r="DR580" s="8"/>
      <c r="DS580" s="8"/>
      <c r="DT580" s="8"/>
      <c r="DU580" s="8"/>
      <c r="DV580" s="8"/>
      <c r="DW580" s="8"/>
      <c r="DX580" s="4"/>
      <c r="DY580" s="32"/>
      <c r="DZ580" s="8"/>
      <c r="EA580" s="32"/>
      <c r="EB580" s="8"/>
      <c r="EC580" s="32"/>
      <c r="ED580" s="32"/>
      <c r="EE580" s="8"/>
      <c r="EQ580" s="32"/>
      <c r="ER580" s="32"/>
      <c r="ES580" s="32"/>
      <c r="ET580" s="32"/>
      <c r="EU580" s="32"/>
      <c r="EV580" s="32"/>
      <c r="EW580" s="32"/>
    </row>
    <row r="581" spans="1:153" ht="15.6" x14ac:dyDescent="0.3">
      <c r="A581" s="5"/>
      <c r="BW581" s="8"/>
      <c r="CA581" s="8"/>
      <c r="CB581" s="8"/>
      <c r="CC581" s="8"/>
      <c r="CD581" s="8"/>
      <c r="CE581" s="8"/>
      <c r="CF581" s="8"/>
      <c r="CG581" s="8"/>
      <c r="CH581" s="8"/>
      <c r="CI581" s="8"/>
      <c r="CJ581" s="8"/>
      <c r="CK581" s="8"/>
      <c r="CL581" s="8"/>
      <c r="CM581" s="32"/>
      <c r="CN581" s="32"/>
      <c r="CO581" s="8"/>
      <c r="CP581" s="8"/>
      <c r="CQ581" s="8"/>
      <c r="CR581" s="8"/>
      <c r="CS581" s="8"/>
      <c r="CT581" s="8"/>
      <c r="CU581" s="8"/>
      <c r="CV581" s="8"/>
      <c r="CW581" s="8"/>
      <c r="CX581" s="32"/>
      <c r="CY581" s="32"/>
      <c r="CZ581" s="32"/>
      <c r="DA581" s="32"/>
      <c r="DB581" s="32"/>
      <c r="DC581" s="32"/>
      <c r="DD581" s="32"/>
      <c r="DE581" s="32"/>
      <c r="DF581" s="32"/>
      <c r="DG581" s="32"/>
      <c r="DH581" s="4"/>
      <c r="DI581" s="4"/>
      <c r="DJ581" s="4"/>
      <c r="DK581" s="4"/>
      <c r="DL581" s="4"/>
      <c r="DM581" s="32"/>
      <c r="DN581" s="32"/>
      <c r="DO581" s="32"/>
      <c r="DP581" s="4"/>
      <c r="DQ581" s="8"/>
      <c r="DR581" s="8"/>
      <c r="DS581" s="8"/>
      <c r="DT581" s="8"/>
      <c r="DU581" s="8"/>
      <c r="DV581" s="8"/>
      <c r="DW581" s="8"/>
      <c r="DX581" s="4"/>
      <c r="DY581" s="32"/>
      <c r="DZ581" s="8"/>
      <c r="EA581" s="32"/>
      <c r="EB581" s="8"/>
      <c r="EC581" s="32"/>
      <c r="ED581" s="32"/>
      <c r="EE581" s="8"/>
      <c r="EQ581" s="32"/>
      <c r="ER581" s="32"/>
      <c r="ES581" s="32"/>
      <c r="ET581" s="32"/>
      <c r="EU581" s="32"/>
      <c r="EV581" s="32"/>
      <c r="EW581" s="32"/>
    </row>
    <row r="582" spans="1:153" ht="15.6" x14ac:dyDescent="0.3">
      <c r="A582" s="5"/>
      <c r="BW582" s="8"/>
      <c r="CA582" s="8"/>
      <c r="CB582" s="8"/>
      <c r="CC582" s="8"/>
      <c r="CD582" s="8"/>
      <c r="CE582" s="8"/>
      <c r="CF582" s="8"/>
      <c r="CG582" s="8"/>
      <c r="CH582" s="8"/>
      <c r="CI582" s="8"/>
      <c r="CJ582" s="8"/>
      <c r="CK582" s="8"/>
      <c r="CL582" s="8"/>
      <c r="CM582" s="32"/>
      <c r="CN582" s="32"/>
      <c r="CO582" s="8"/>
      <c r="CP582" s="8"/>
      <c r="CQ582" s="8"/>
      <c r="CR582" s="8"/>
      <c r="CS582" s="8"/>
      <c r="CT582" s="8"/>
      <c r="CU582" s="8"/>
      <c r="CV582" s="8"/>
      <c r="CW582" s="8"/>
      <c r="CX582" s="32"/>
      <c r="CY582" s="32"/>
      <c r="CZ582" s="32"/>
      <c r="DA582" s="32"/>
      <c r="DB582" s="32"/>
      <c r="DC582" s="32"/>
      <c r="DD582" s="32"/>
      <c r="DE582" s="32"/>
      <c r="DF582" s="32"/>
      <c r="DG582" s="32"/>
      <c r="DH582" s="4"/>
      <c r="DI582" s="4"/>
      <c r="DJ582" s="4"/>
      <c r="DK582" s="4"/>
      <c r="DL582" s="4"/>
      <c r="DM582" s="32"/>
      <c r="DN582" s="32"/>
      <c r="DO582" s="32"/>
      <c r="DP582" s="4"/>
      <c r="DQ582" s="8"/>
      <c r="DR582" s="8"/>
      <c r="DS582" s="8"/>
      <c r="DT582" s="8"/>
      <c r="DU582" s="8"/>
      <c r="DV582" s="8"/>
      <c r="DW582" s="8"/>
      <c r="DX582" s="4"/>
      <c r="DY582" s="32"/>
      <c r="DZ582" s="8"/>
      <c r="EA582" s="32"/>
      <c r="EB582" s="8"/>
      <c r="EC582" s="32"/>
      <c r="ED582" s="32"/>
      <c r="EE582" s="8"/>
      <c r="EQ582" s="32"/>
      <c r="ER582" s="32"/>
      <c r="ES582" s="32"/>
      <c r="ET582" s="32"/>
      <c r="EU582" s="32"/>
      <c r="EV582" s="32"/>
      <c r="EW582" s="32"/>
    </row>
    <row r="583" spans="1:153" ht="15.6" x14ac:dyDescent="0.3">
      <c r="A583" s="5"/>
      <c r="BW583" s="8"/>
      <c r="CA583" s="8"/>
      <c r="CB583" s="8"/>
      <c r="CC583" s="8"/>
      <c r="CD583" s="8"/>
      <c r="CE583" s="8"/>
      <c r="CF583" s="8"/>
      <c r="CG583" s="8"/>
      <c r="CH583" s="8"/>
      <c r="CI583" s="8"/>
      <c r="CJ583" s="8"/>
      <c r="CK583" s="8"/>
      <c r="CL583" s="8"/>
      <c r="CM583" s="32"/>
      <c r="CN583" s="32"/>
      <c r="CO583" s="8"/>
      <c r="CP583" s="8"/>
      <c r="CQ583" s="8"/>
      <c r="CR583" s="8"/>
      <c r="CS583" s="8"/>
      <c r="CT583" s="8"/>
      <c r="CU583" s="8"/>
      <c r="CV583" s="8"/>
      <c r="CW583" s="8"/>
      <c r="CX583" s="32"/>
      <c r="CY583" s="32"/>
      <c r="CZ583" s="32"/>
      <c r="DA583" s="32"/>
      <c r="DB583" s="32"/>
      <c r="DC583" s="32"/>
      <c r="DD583" s="32"/>
      <c r="DE583" s="32"/>
      <c r="DF583" s="32"/>
      <c r="DG583" s="32"/>
      <c r="DH583" s="4"/>
      <c r="DI583" s="4"/>
      <c r="DJ583" s="4"/>
      <c r="DK583" s="4"/>
      <c r="DL583" s="4"/>
      <c r="DM583" s="32"/>
      <c r="DN583" s="32"/>
      <c r="DO583" s="32"/>
      <c r="DP583" s="4"/>
      <c r="DQ583" s="8"/>
      <c r="DR583" s="8"/>
      <c r="DS583" s="8"/>
      <c r="DT583" s="8"/>
      <c r="DU583" s="8"/>
      <c r="DV583" s="8"/>
      <c r="DW583" s="8"/>
      <c r="DX583" s="4"/>
      <c r="DY583" s="32"/>
      <c r="DZ583" s="8"/>
      <c r="EA583" s="32"/>
      <c r="EB583" s="8"/>
      <c r="EC583" s="32"/>
      <c r="ED583" s="32"/>
      <c r="EE583" s="8"/>
      <c r="EQ583" s="32"/>
      <c r="ER583" s="32"/>
      <c r="ES583" s="32"/>
      <c r="ET583" s="32"/>
      <c r="EU583" s="32"/>
      <c r="EV583" s="32"/>
      <c r="EW583" s="32"/>
    </row>
    <row r="584" spans="1:153" ht="15.6" x14ac:dyDescent="0.3">
      <c r="A584" s="5"/>
      <c r="BW584" s="8"/>
      <c r="CA584" s="8"/>
      <c r="CB584" s="8"/>
      <c r="CC584" s="8"/>
      <c r="CD584" s="8"/>
      <c r="CE584" s="8"/>
      <c r="CF584" s="8"/>
      <c r="CG584" s="8"/>
      <c r="CH584" s="8"/>
      <c r="CI584" s="8"/>
      <c r="CJ584" s="8"/>
      <c r="CK584" s="8"/>
      <c r="CL584" s="8"/>
      <c r="CM584" s="32"/>
      <c r="CN584" s="32"/>
      <c r="CO584" s="8"/>
      <c r="CP584" s="8"/>
      <c r="CQ584" s="8"/>
      <c r="CR584" s="8"/>
      <c r="CS584" s="8"/>
      <c r="CT584" s="8"/>
      <c r="CU584" s="8"/>
      <c r="CV584" s="8"/>
      <c r="CW584" s="8"/>
      <c r="CX584" s="32"/>
      <c r="CY584" s="32"/>
      <c r="CZ584" s="32"/>
      <c r="DA584" s="32"/>
      <c r="DB584" s="32"/>
      <c r="DC584" s="32"/>
      <c r="DD584" s="32"/>
      <c r="DE584" s="32"/>
      <c r="DF584" s="32"/>
      <c r="DG584" s="32"/>
      <c r="DH584" s="4"/>
      <c r="DI584" s="4"/>
      <c r="DJ584" s="4"/>
      <c r="DK584" s="4"/>
      <c r="DL584" s="4"/>
      <c r="DM584" s="32"/>
      <c r="DN584" s="32"/>
      <c r="DO584" s="32"/>
      <c r="DP584" s="4"/>
      <c r="DQ584" s="8"/>
      <c r="DR584" s="8"/>
      <c r="DS584" s="8"/>
      <c r="DT584" s="8"/>
      <c r="DU584" s="8"/>
      <c r="DV584" s="8"/>
      <c r="DW584" s="8"/>
      <c r="DX584" s="4"/>
      <c r="DY584" s="32"/>
      <c r="DZ584" s="8"/>
      <c r="EA584" s="32"/>
      <c r="EB584" s="8"/>
      <c r="EC584" s="32"/>
      <c r="ED584" s="32"/>
      <c r="EE584" s="8"/>
      <c r="EQ584" s="32"/>
      <c r="ER584" s="32"/>
      <c r="ES584" s="32"/>
      <c r="ET584" s="32"/>
      <c r="EU584" s="32"/>
      <c r="EV584" s="32"/>
      <c r="EW584" s="32"/>
    </row>
    <row r="585" spans="1:153" ht="15.6" x14ac:dyDescent="0.3">
      <c r="A585" s="5"/>
      <c r="BW585" s="8"/>
      <c r="CA585" s="8"/>
      <c r="CB585" s="8"/>
      <c r="CC585" s="8"/>
      <c r="CD585" s="8"/>
      <c r="CE585" s="8"/>
      <c r="CF585" s="8"/>
      <c r="CG585" s="8"/>
      <c r="CH585" s="8"/>
      <c r="CI585" s="8"/>
      <c r="CJ585" s="8"/>
      <c r="CK585" s="8"/>
      <c r="CL585" s="8"/>
      <c r="CM585" s="32"/>
      <c r="CN585" s="32"/>
      <c r="CO585" s="8"/>
      <c r="CP585" s="8"/>
      <c r="CQ585" s="8"/>
      <c r="CR585" s="8"/>
      <c r="CS585" s="8"/>
      <c r="CT585" s="8"/>
      <c r="CU585" s="8"/>
      <c r="CV585" s="8"/>
      <c r="CW585" s="8"/>
      <c r="CX585" s="32"/>
      <c r="CY585" s="32"/>
      <c r="CZ585" s="32"/>
      <c r="DA585" s="32"/>
      <c r="DB585" s="32"/>
      <c r="DC585" s="32"/>
      <c r="DD585" s="32"/>
      <c r="DE585" s="32"/>
      <c r="DF585" s="32"/>
      <c r="DG585" s="32"/>
      <c r="DH585" s="4"/>
      <c r="DI585" s="4"/>
      <c r="DJ585" s="4"/>
      <c r="DK585" s="4"/>
      <c r="DL585" s="4"/>
      <c r="DM585" s="32"/>
      <c r="DN585" s="32"/>
      <c r="DO585" s="32"/>
      <c r="DP585" s="4"/>
      <c r="DQ585" s="8"/>
      <c r="DR585" s="8"/>
      <c r="DS585" s="8"/>
      <c r="DT585" s="8"/>
      <c r="DU585" s="8"/>
      <c r="DV585" s="8"/>
      <c r="DW585" s="8"/>
      <c r="DX585" s="4"/>
      <c r="DY585" s="32"/>
      <c r="DZ585" s="8"/>
      <c r="EA585" s="32"/>
      <c r="EB585" s="8"/>
      <c r="EC585" s="32"/>
      <c r="ED585" s="32"/>
      <c r="EE585" s="8"/>
      <c r="EQ585" s="32"/>
      <c r="ER585" s="32"/>
      <c r="ES585" s="32"/>
      <c r="ET585" s="32"/>
      <c r="EU585" s="32"/>
      <c r="EV585" s="32"/>
      <c r="EW585" s="32"/>
    </row>
    <row r="586" spans="1:153" ht="15.6" x14ac:dyDescent="0.3">
      <c r="A586" s="5"/>
      <c r="BW586" s="8"/>
      <c r="CA586" s="8"/>
      <c r="CB586" s="8"/>
      <c r="CC586" s="8"/>
      <c r="CD586" s="8"/>
      <c r="CE586" s="8"/>
      <c r="CF586" s="8"/>
      <c r="CG586" s="8"/>
      <c r="CH586" s="8"/>
      <c r="CI586" s="8"/>
      <c r="CJ586" s="8"/>
      <c r="CK586" s="8"/>
      <c r="CL586" s="8"/>
      <c r="CM586" s="32"/>
      <c r="CN586" s="32"/>
      <c r="CO586" s="8"/>
      <c r="CP586" s="8"/>
      <c r="CQ586" s="8"/>
      <c r="CR586" s="8"/>
      <c r="CS586" s="8"/>
      <c r="CT586" s="8"/>
      <c r="CU586" s="8"/>
      <c r="CV586" s="8"/>
      <c r="CW586" s="8"/>
      <c r="CX586" s="32"/>
      <c r="CY586" s="32"/>
      <c r="CZ586" s="32"/>
      <c r="DA586" s="32"/>
      <c r="DB586" s="32"/>
      <c r="DC586" s="32"/>
      <c r="DD586" s="32"/>
      <c r="DE586" s="32"/>
      <c r="DF586" s="32"/>
      <c r="DG586" s="32"/>
      <c r="DH586" s="4"/>
      <c r="DI586" s="4"/>
      <c r="DJ586" s="4"/>
      <c r="DK586" s="4"/>
      <c r="DL586" s="4"/>
      <c r="DM586" s="32"/>
      <c r="DN586" s="32"/>
      <c r="DO586" s="32"/>
      <c r="DP586" s="4"/>
      <c r="DQ586" s="8"/>
      <c r="DR586" s="8"/>
      <c r="DS586" s="8"/>
      <c r="DT586" s="8"/>
      <c r="DU586" s="8"/>
      <c r="DV586" s="8"/>
      <c r="DW586" s="8"/>
      <c r="DX586" s="4"/>
      <c r="DY586" s="32"/>
      <c r="DZ586" s="8"/>
      <c r="EA586" s="32"/>
      <c r="EB586" s="8"/>
      <c r="EC586" s="32"/>
      <c r="ED586" s="32"/>
      <c r="EE586" s="8"/>
      <c r="EQ586" s="32"/>
      <c r="ER586" s="32"/>
      <c r="ES586" s="32"/>
      <c r="ET586" s="32"/>
      <c r="EU586" s="32"/>
      <c r="EV586" s="32"/>
      <c r="EW586" s="32"/>
    </row>
    <row r="587" spans="1:153" ht="15.6" x14ac:dyDescent="0.3">
      <c r="A587" s="5"/>
      <c r="BW587" s="8"/>
      <c r="CA587" s="8"/>
      <c r="CB587" s="8"/>
      <c r="CC587" s="8"/>
      <c r="CD587" s="8"/>
      <c r="CE587" s="8"/>
      <c r="CF587" s="8"/>
      <c r="CG587" s="8"/>
      <c r="CH587" s="8"/>
      <c r="CI587" s="8"/>
      <c r="CJ587" s="8"/>
      <c r="CK587" s="8"/>
      <c r="CL587" s="8"/>
      <c r="CM587" s="32"/>
      <c r="CN587" s="32"/>
      <c r="CO587" s="8"/>
      <c r="CP587" s="8"/>
      <c r="CQ587" s="8"/>
      <c r="CR587" s="8"/>
      <c r="CS587" s="8"/>
      <c r="CT587" s="8"/>
      <c r="CU587" s="8"/>
      <c r="CV587" s="8"/>
      <c r="CW587" s="8"/>
      <c r="CX587" s="32"/>
      <c r="CY587" s="32"/>
      <c r="CZ587" s="32"/>
      <c r="DA587" s="32"/>
      <c r="DB587" s="32"/>
      <c r="DC587" s="32"/>
      <c r="DD587" s="32"/>
      <c r="DE587" s="32"/>
      <c r="DF587" s="32"/>
      <c r="DG587" s="32"/>
      <c r="DH587" s="4"/>
      <c r="DI587" s="4"/>
      <c r="DJ587" s="4"/>
      <c r="DK587" s="4"/>
      <c r="DL587" s="4"/>
      <c r="DM587" s="32"/>
      <c r="DN587" s="32"/>
      <c r="DO587" s="32"/>
      <c r="DP587" s="4"/>
      <c r="DQ587" s="8"/>
      <c r="DR587" s="8"/>
      <c r="DS587" s="8"/>
      <c r="DT587" s="8"/>
      <c r="DU587" s="8"/>
      <c r="DV587" s="8"/>
      <c r="DW587" s="8"/>
      <c r="DX587" s="4"/>
      <c r="DY587" s="32"/>
      <c r="DZ587" s="8"/>
      <c r="EA587" s="32"/>
      <c r="EB587" s="8"/>
      <c r="EC587" s="32"/>
      <c r="ED587" s="32"/>
      <c r="EE587" s="8"/>
      <c r="EQ587" s="32"/>
      <c r="ER587" s="32"/>
      <c r="ES587" s="32"/>
      <c r="ET587" s="32"/>
      <c r="EU587" s="32"/>
      <c r="EV587" s="32"/>
      <c r="EW587" s="32"/>
    </row>
    <row r="588" spans="1:153" ht="15.6" x14ac:dyDescent="0.3">
      <c r="A588" s="5"/>
      <c r="BW588" s="8"/>
      <c r="CA588" s="8"/>
      <c r="CB588" s="8"/>
      <c r="CC588" s="8"/>
      <c r="CD588" s="8"/>
      <c r="CE588" s="8"/>
      <c r="CF588" s="8"/>
      <c r="CG588" s="8"/>
      <c r="CH588" s="8"/>
      <c r="CI588" s="8"/>
      <c r="CJ588" s="8"/>
      <c r="CK588" s="8"/>
      <c r="CL588" s="8"/>
      <c r="CM588" s="32"/>
      <c r="CN588" s="32"/>
      <c r="CO588" s="8"/>
      <c r="CP588" s="8"/>
      <c r="CQ588" s="8"/>
      <c r="CR588" s="8"/>
      <c r="CS588" s="8"/>
      <c r="CT588" s="8"/>
      <c r="CU588" s="8"/>
      <c r="CV588" s="8"/>
      <c r="CW588" s="8"/>
      <c r="CX588" s="32"/>
      <c r="CY588" s="32"/>
      <c r="CZ588" s="32"/>
      <c r="DA588" s="32"/>
      <c r="DB588" s="32"/>
      <c r="DC588" s="32"/>
      <c r="DD588" s="32"/>
      <c r="DE588" s="32"/>
      <c r="DF588" s="32"/>
      <c r="DG588" s="32"/>
      <c r="DH588" s="4"/>
      <c r="DI588" s="4"/>
      <c r="DJ588" s="4"/>
      <c r="DK588" s="4"/>
      <c r="DL588" s="4"/>
      <c r="DM588" s="32"/>
      <c r="DN588" s="32"/>
      <c r="DO588" s="32"/>
      <c r="DP588" s="4"/>
      <c r="DQ588" s="8"/>
      <c r="DR588" s="8"/>
      <c r="DS588" s="8"/>
      <c r="DT588" s="8"/>
      <c r="DU588" s="8"/>
      <c r="DV588" s="8"/>
      <c r="DW588" s="8"/>
      <c r="DX588" s="4"/>
      <c r="DY588" s="32"/>
      <c r="DZ588" s="8"/>
      <c r="EA588" s="32"/>
      <c r="EB588" s="8"/>
      <c r="EC588" s="32"/>
      <c r="ED588" s="32"/>
      <c r="EE588" s="8"/>
      <c r="EQ588" s="32"/>
      <c r="ER588" s="32"/>
      <c r="ES588" s="32"/>
      <c r="ET588" s="32"/>
      <c r="EU588" s="32"/>
      <c r="EV588" s="32"/>
      <c r="EW588" s="32"/>
    </row>
    <row r="589" spans="1:153" ht="15.6" x14ac:dyDescent="0.3">
      <c r="A589" s="5"/>
      <c r="BW589" s="8"/>
      <c r="CA589" s="8"/>
      <c r="CB589" s="8"/>
      <c r="CC589" s="8"/>
      <c r="CD589" s="8"/>
      <c r="CE589" s="8"/>
      <c r="CF589" s="8"/>
      <c r="CG589" s="8"/>
      <c r="CH589" s="8"/>
      <c r="CI589" s="8"/>
      <c r="CJ589" s="8"/>
      <c r="CK589" s="8"/>
      <c r="CL589" s="8"/>
      <c r="CM589" s="32"/>
      <c r="CN589" s="32"/>
      <c r="CO589" s="8"/>
      <c r="CP589" s="8"/>
      <c r="CQ589" s="8"/>
      <c r="CR589" s="8"/>
      <c r="CS589" s="8"/>
      <c r="CT589" s="8"/>
      <c r="CU589" s="8"/>
      <c r="CV589" s="8"/>
      <c r="CW589" s="8"/>
      <c r="CX589" s="32"/>
      <c r="CY589" s="32"/>
      <c r="CZ589" s="32"/>
      <c r="DA589" s="32"/>
      <c r="DB589" s="32"/>
      <c r="DC589" s="32"/>
      <c r="DD589" s="32"/>
      <c r="DE589" s="32"/>
      <c r="DF589" s="32"/>
      <c r="DG589" s="32"/>
      <c r="DH589" s="4"/>
      <c r="DI589" s="4"/>
      <c r="DJ589" s="4"/>
      <c r="DK589" s="4"/>
      <c r="DL589" s="4"/>
      <c r="DM589" s="32"/>
      <c r="DN589" s="32"/>
      <c r="DO589" s="32"/>
      <c r="DP589" s="4"/>
      <c r="DQ589" s="8"/>
      <c r="DR589" s="8"/>
      <c r="DS589" s="8"/>
      <c r="DT589" s="8"/>
      <c r="DU589" s="8"/>
      <c r="DV589" s="8"/>
      <c r="DW589" s="8"/>
      <c r="DX589" s="4"/>
      <c r="DY589" s="32"/>
      <c r="DZ589" s="8"/>
      <c r="EA589" s="32"/>
      <c r="EB589" s="8"/>
      <c r="EC589" s="32"/>
      <c r="ED589" s="32"/>
      <c r="EE589" s="8"/>
      <c r="EQ589" s="32"/>
      <c r="ER589" s="32"/>
      <c r="ES589" s="32"/>
      <c r="ET589" s="32"/>
      <c r="EU589" s="32"/>
      <c r="EV589" s="32"/>
      <c r="EW589" s="32"/>
    </row>
    <row r="590" spans="1:153" ht="15.6" x14ac:dyDescent="0.3">
      <c r="A590" s="5"/>
      <c r="BW590" s="8"/>
      <c r="CA590" s="8"/>
      <c r="CB590" s="8"/>
      <c r="CC590" s="8"/>
      <c r="CD590" s="8"/>
      <c r="CE590" s="8"/>
      <c r="CF590" s="8"/>
      <c r="CG590" s="8"/>
      <c r="CH590" s="8"/>
      <c r="CI590" s="8"/>
      <c r="CJ590" s="8"/>
      <c r="CK590" s="8"/>
      <c r="CL590" s="8"/>
      <c r="CM590" s="32"/>
      <c r="CN590" s="32"/>
      <c r="CO590" s="8"/>
      <c r="CP590" s="8"/>
      <c r="CQ590" s="8"/>
      <c r="CR590" s="8"/>
      <c r="CS590" s="8"/>
      <c r="CT590" s="8"/>
      <c r="CU590" s="8"/>
      <c r="CV590" s="8"/>
      <c r="CW590" s="8"/>
      <c r="CX590" s="32"/>
      <c r="CY590" s="32"/>
      <c r="CZ590" s="32"/>
      <c r="DA590" s="32"/>
      <c r="DB590" s="32"/>
      <c r="DC590" s="32"/>
      <c r="DD590" s="32"/>
      <c r="DE590" s="32"/>
      <c r="DF590" s="32"/>
      <c r="DG590" s="32"/>
      <c r="DH590" s="4"/>
      <c r="DI590" s="4"/>
      <c r="DJ590" s="4"/>
      <c r="DK590" s="4"/>
      <c r="DL590" s="4"/>
      <c r="DM590" s="32"/>
      <c r="DN590" s="32"/>
      <c r="DO590" s="32"/>
      <c r="DP590" s="4"/>
      <c r="DQ590" s="8"/>
      <c r="DR590" s="8"/>
      <c r="DS590" s="8"/>
      <c r="DT590" s="8"/>
      <c r="DU590" s="8"/>
      <c r="DV590" s="8"/>
      <c r="DW590" s="8"/>
      <c r="DX590" s="4"/>
      <c r="DY590" s="32"/>
      <c r="DZ590" s="8"/>
      <c r="EA590" s="32"/>
      <c r="EB590" s="8"/>
      <c r="EC590" s="32"/>
      <c r="ED590" s="32"/>
      <c r="EE590" s="8"/>
      <c r="EQ590" s="32"/>
      <c r="ER590" s="32"/>
      <c r="ES590" s="32"/>
      <c r="ET590" s="32"/>
      <c r="EU590" s="32"/>
      <c r="EV590" s="32"/>
      <c r="EW590" s="32"/>
    </row>
    <row r="591" spans="1:153" ht="15.6" x14ac:dyDescent="0.3">
      <c r="A591" s="5"/>
      <c r="BW591" s="8"/>
      <c r="CA591" s="8"/>
      <c r="CB591" s="8"/>
      <c r="CC591" s="8"/>
      <c r="CD591" s="8"/>
      <c r="CE591" s="8"/>
      <c r="CF591" s="8"/>
      <c r="CG591" s="8"/>
      <c r="CH591" s="8"/>
      <c r="CI591" s="8"/>
      <c r="CJ591" s="8"/>
      <c r="CK591" s="8"/>
      <c r="CL591" s="8"/>
      <c r="CM591" s="32"/>
      <c r="CN591" s="32"/>
      <c r="CO591" s="8"/>
      <c r="CP591" s="8"/>
      <c r="CQ591" s="8"/>
      <c r="CR591" s="8"/>
      <c r="CS591" s="8"/>
      <c r="CT591" s="8"/>
      <c r="CU591" s="8"/>
      <c r="CV591" s="8"/>
      <c r="CW591" s="8"/>
      <c r="CX591" s="32"/>
      <c r="CY591" s="32"/>
      <c r="CZ591" s="32"/>
      <c r="DA591" s="32"/>
      <c r="DB591" s="32"/>
      <c r="DC591" s="32"/>
      <c r="DD591" s="32"/>
      <c r="DE591" s="32"/>
      <c r="DF591" s="32"/>
      <c r="DG591" s="32"/>
      <c r="DH591" s="4"/>
      <c r="DI591" s="4"/>
      <c r="DJ591" s="4"/>
      <c r="DK591" s="4"/>
      <c r="DL591" s="4"/>
      <c r="DM591" s="32"/>
      <c r="DN591" s="32"/>
      <c r="DO591" s="32"/>
      <c r="DP591" s="4"/>
      <c r="DQ591" s="8"/>
      <c r="DR591" s="8"/>
      <c r="DS591" s="8"/>
      <c r="DT591" s="8"/>
      <c r="DU591" s="8"/>
      <c r="DV591" s="8"/>
      <c r="DW591" s="8"/>
      <c r="DX591" s="4"/>
      <c r="DY591" s="32"/>
      <c r="DZ591" s="8"/>
      <c r="EA591" s="32"/>
      <c r="EB591" s="8"/>
      <c r="EC591" s="32"/>
      <c r="ED591" s="32"/>
      <c r="EE591" s="8"/>
      <c r="EQ591" s="32"/>
      <c r="ER591" s="32"/>
      <c r="ES591" s="32"/>
      <c r="ET591" s="32"/>
      <c r="EU591" s="32"/>
      <c r="EV591" s="32"/>
      <c r="EW591" s="32"/>
    </row>
    <row r="592" spans="1:153" ht="15.6" x14ac:dyDescent="0.3">
      <c r="A592" s="5"/>
      <c r="BW592" s="8"/>
      <c r="CA592" s="8"/>
      <c r="CB592" s="8"/>
      <c r="CC592" s="8"/>
      <c r="CD592" s="8"/>
      <c r="CE592" s="8"/>
      <c r="CF592" s="8"/>
      <c r="CG592" s="8"/>
      <c r="CH592" s="8"/>
      <c r="CI592" s="8"/>
      <c r="CJ592" s="8"/>
      <c r="CK592" s="8"/>
      <c r="CL592" s="8"/>
      <c r="CM592" s="32"/>
      <c r="CN592" s="32"/>
      <c r="CO592" s="8"/>
      <c r="CP592" s="8"/>
      <c r="CQ592" s="8"/>
      <c r="CR592" s="8"/>
      <c r="CS592" s="8"/>
      <c r="CT592" s="8"/>
      <c r="CU592" s="8"/>
      <c r="CV592" s="8"/>
      <c r="CW592" s="8"/>
      <c r="CX592" s="32"/>
      <c r="CY592" s="32"/>
      <c r="CZ592" s="32"/>
      <c r="DA592" s="32"/>
      <c r="DB592" s="32"/>
      <c r="DC592" s="32"/>
      <c r="DD592" s="32"/>
      <c r="DE592" s="32"/>
      <c r="DF592" s="32"/>
      <c r="DG592" s="32"/>
      <c r="DH592" s="4"/>
      <c r="DI592" s="4"/>
      <c r="DJ592" s="4"/>
      <c r="DK592" s="4"/>
      <c r="DL592" s="4"/>
      <c r="DM592" s="32"/>
      <c r="DN592" s="32"/>
      <c r="DO592" s="32"/>
      <c r="DP592" s="4"/>
      <c r="DQ592" s="8"/>
      <c r="DR592" s="8"/>
      <c r="DS592" s="8"/>
      <c r="DT592" s="8"/>
      <c r="DU592" s="8"/>
      <c r="DV592" s="8"/>
      <c r="DW592" s="8"/>
      <c r="DX592" s="4"/>
      <c r="DY592" s="32"/>
      <c r="DZ592" s="8"/>
      <c r="EA592" s="32"/>
      <c r="EB592" s="8"/>
      <c r="EC592" s="32"/>
      <c r="ED592" s="32"/>
      <c r="EE592" s="8"/>
      <c r="EQ592" s="32"/>
      <c r="ER592" s="32"/>
      <c r="ES592" s="32"/>
      <c r="ET592" s="32"/>
      <c r="EU592" s="32"/>
      <c r="EV592" s="32"/>
      <c r="EW592" s="32"/>
    </row>
    <row r="593" spans="1:153" ht="15.6" x14ac:dyDescent="0.3">
      <c r="A593" s="5"/>
      <c r="BW593" s="8"/>
      <c r="CA593" s="8"/>
      <c r="CB593" s="8"/>
      <c r="CC593" s="8"/>
      <c r="CD593" s="8"/>
      <c r="CE593" s="8"/>
      <c r="CF593" s="8"/>
      <c r="CG593" s="8"/>
      <c r="CH593" s="8"/>
      <c r="CI593" s="8"/>
      <c r="CJ593" s="8"/>
      <c r="CK593" s="8"/>
      <c r="CL593" s="8"/>
      <c r="CM593" s="32"/>
      <c r="CN593" s="32"/>
      <c r="CO593" s="8"/>
      <c r="CP593" s="8"/>
      <c r="CQ593" s="8"/>
      <c r="CR593" s="8"/>
      <c r="CS593" s="8"/>
      <c r="CT593" s="8"/>
      <c r="CU593" s="8"/>
      <c r="CV593" s="8"/>
      <c r="CW593" s="8"/>
      <c r="CX593" s="32"/>
      <c r="CY593" s="32"/>
      <c r="CZ593" s="32"/>
      <c r="DA593" s="32"/>
      <c r="DB593" s="32"/>
      <c r="DC593" s="32"/>
      <c r="DD593" s="32"/>
      <c r="DE593" s="32"/>
      <c r="DF593" s="32"/>
      <c r="DG593" s="32"/>
      <c r="DH593" s="4"/>
      <c r="DI593" s="4"/>
      <c r="DJ593" s="4"/>
      <c r="DK593" s="4"/>
      <c r="DL593" s="4"/>
      <c r="DM593" s="32"/>
      <c r="DN593" s="32"/>
      <c r="DO593" s="32"/>
      <c r="DP593" s="4"/>
      <c r="DQ593" s="8"/>
      <c r="DR593" s="8"/>
      <c r="DS593" s="8"/>
      <c r="DT593" s="8"/>
      <c r="DU593" s="8"/>
      <c r="DV593" s="8"/>
      <c r="DW593" s="8"/>
      <c r="DX593" s="4"/>
      <c r="DY593" s="32"/>
      <c r="DZ593" s="8"/>
      <c r="EA593" s="32"/>
      <c r="EB593" s="8"/>
      <c r="EC593" s="32"/>
      <c r="ED593" s="32"/>
      <c r="EE593" s="8"/>
      <c r="EQ593" s="32"/>
      <c r="ER593" s="32"/>
      <c r="ES593" s="32"/>
      <c r="ET593" s="32"/>
      <c r="EU593" s="32"/>
      <c r="EV593" s="32"/>
      <c r="EW593" s="32"/>
    </row>
    <row r="594" spans="1:153" ht="15.6" x14ac:dyDescent="0.3">
      <c r="A594" s="5"/>
      <c r="BW594" s="8"/>
      <c r="CA594" s="8"/>
      <c r="CB594" s="8"/>
      <c r="CC594" s="8"/>
      <c r="CD594" s="8"/>
      <c r="CE594" s="8"/>
      <c r="CF594" s="8"/>
      <c r="CG594" s="8"/>
      <c r="CH594" s="8"/>
      <c r="CI594" s="8"/>
      <c r="CJ594" s="8"/>
      <c r="CK594" s="8"/>
      <c r="CL594" s="8"/>
      <c r="CM594" s="32"/>
      <c r="CN594" s="32"/>
      <c r="CO594" s="8"/>
      <c r="CP594" s="8"/>
      <c r="CQ594" s="8"/>
      <c r="CR594" s="8"/>
      <c r="CS594" s="8"/>
      <c r="CT594" s="8"/>
      <c r="CU594" s="8"/>
      <c r="CV594" s="8"/>
      <c r="CW594" s="8"/>
      <c r="CX594" s="32"/>
      <c r="CY594" s="32"/>
      <c r="CZ594" s="32"/>
      <c r="DA594" s="32"/>
      <c r="DB594" s="32"/>
      <c r="DC594" s="32"/>
      <c r="DD594" s="32"/>
      <c r="DE594" s="32"/>
      <c r="DF594" s="32"/>
      <c r="DG594" s="32"/>
      <c r="DH594" s="4"/>
      <c r="DI594" s="4"/>
      <c r="DJ594" s="4"/>
      <c r="DK594" s="4"/>
      <c r="DL594" s="4"/>
      <c r="DM594" s="32"/>
      <c r="DN594" s="32"/>
      <c r="DO594" s="32"/>
      <c r="DP594" s="4"/>
      <c r="DQ594" s="8"/>
      <c r="DR594" s="8"/>
      <c r="DS594" s="8"/>
      <c r="DT594" s="8"/>
      <c r="DU594" s="8"/>
      <c r="DV594" s="8"/>
      <c r="DW594" s="8"/>
      <c r="DX594" s="4"/>
      <c r="DY594" s="32"/>
      <c r="DZ594" s="8"/>
      <c r="EA594" s="32"/>
      <c r="EB594" s="8"/>
      <c r="EC594" s="32"/>
      <c r="ED594" s="32"/>
      <c r="EE594" s="8"/>
      <c r="EQ594" s="32"/>
      <c r="ER594" s="32"/>
      <c r="ES594" s="32"/>
      <c r="ET594" s="32"/>
      <c r="EU594" s="32"/>
      <c r="EV594" s="32"/>
      <c r="EW594" s="32"/>
    </row>
    <row r="595" spans="1:153" ht="15.6" x14ac:dyDescent="0.3">
      <c r="A595" s="5"/>
      <c r="BW595" s="8"/>
      <c r="CA595" s="8"/>
      <c r="CB595" s="8"/>
      <c r="CC595" s="8"/>
      <c r="CD595" s="8"/>
      <c r="CE595" s="8"/>
      <c r="CF595" s="8"/>
      <c r="CG595" s="8"/>
      <c r="CH595" s="8"/>
      <c r="CI595" s="8"/>
      <c r="CJ595" s="8"/>
      <c r="CK595" s="8"/>
      <c r="CL595" s="8"/>
      <c r="CM595" s="32"/>
      <c r="CN595" s="32"/>
      <c r="CO595" s="8"/>
      <c r="CP595" s="8"/>
      <c r="CQ595" s="8"/>
      <c r="CR595" s="8"/>
      <c r="CS595" s="8"/>
      <c r="CT595" s="8"/>
      <c r="CU595" s="8"/>
      <c r="CV595" s="8"/>
      <c r="CW595" s="8"/>
      <c r="CX595" s="32"/>
      <c r="CY595" s="32"/>
      <c r="CZ595" s="32"/>
      <c r="DA595" s="32"/>
      <c r="DB595" s="32"/>
      <c r="DC595" s="32"/>
      <c r="DD595" s="32"/>
      <c r="DE595" s="32"/>
      <c r="DF595" s="32"/>
      <c r="DG595" s="32"/>
      <c r="DH595" s="4"/>
      <c r="DI595" s="4"/>
      <c r="DJ595" s="4"/>
      <c r="DK595" s="4"/>
      <c r="DL595" s="4"/>
      <c r="DM595" s="32"/>
      <c r="DN595" s="32"/>
      <c r="DO595" s="32"/>
      <c r="DP595" s="4"/>
      <c r="DQ595" s="8"/>
      <c r="DR595" s="8"/>
      <c r="DS595" s="8"/>
      <c r="DT595" s="8"/>
      <c r="DU595" s="8"/>
      <c r="DV595" s="8"/>
      <c r="DW595" s="8"/>
      <c r="DX595" s="4"/>
      <c r="DY595" s="32"/>
      <c r="DZ595" s="8"/>
      <c r="EA595" s="32"/>
      <c r="EB595" s="8"/>
      <c r="EC595" s="32"/>
      <c r="ED595" s="32"/>
      <c r="EE595" s="8"/>
      <c r="EQ595" s="32"/>
      <c r="ER595" s="32"/>
      <c r="ES595" s="32"/>
      <c r="ET595" s="32"/>
      <c r="EU595" s="32"/>
      <c r="EV595" s="32"/>
      <c r="EW595" s="32"/>
    </row>
    <row r="596" spans="1:153" ht="15.6" x14ac:dyDescent="0.3">
      <c r="A596" s="5"/>
      <c r="BW596" s="8"/>
      <c r="CA596" s="8"/>
      <c r="CB596" s="8"/>
      <c r="CC596" s="8"/>
      <c r="CD596" s="8"/>
      <c r="CE596" s="8"/>
      <c r="CF596" s="8"/>
      <c r="CG596" s="8"/>
      <c r="CH596" s="8"/>
      <c r="CI596" s="8"/>
      <c r="CJ596" s="8"/>
      <c r="CK596" s="8"/>
      <c r="CL596" s="8"/>
      <c r="CM596" s="32"/>
      <c r="CN596" s="32"/>
      <c r="CO596" s="8"/>
      <c r="CP596" s="8"/>
      <c r="CQ596" s="8"/>
      <c r="CR596" s="8"/>
      <c r="CS596" s="8"/>
      <c r="CT596" s="8"/>
      <c r="CU596" s="8"/>
      <c r="CV596" s="8"/>
      <c r="CW596" s="8"/>
      <c r="CX596" s="32"/>
      <c r="CY596" s="32"/>
      <c r="CZ596" s="32"/>
      <c r="DA596" s="32"/>
      <c r="DB596" s="32"/>
      <c r="DC596" s="32"/>
      <c r="DD596" s="32"/>
      <c r="DE596" s="32"/>
      <c r="DF596" s="32"/>
      <c r="DG596" s="32"/>
      <c r="DH596" s="4"/>
      <c r="DI596" s="4"/>
      <c r="DJ596" s="4"/>
      <c r="DK596" s="4"/>
      <c r="DL596" s="4"/>
      <c r="DM596" s="32"/>
      <c r="DN596" s="32"/>
      <c r="DO596" s="32"/>
      <c r="DP596" s="4"/>
      <c r="DQ596" s="8"/>
      <c r="DR596" s="8"/>
      <c r="DS596" s="8"/>
      <c r="DT596" s="8"/>
      <c r="DU596" s="8"/>
      <c r="DV596" s="8"/>
      <c r="DW596" s="8"/>
      <c r="DX596" s="4"/>
      <c r="DY596" s="32"/>
      <c r="DZ596" s="8"/>
      <c r="EA596" s="32"/>
      <c r="EB596" s="8"/>
      <c r="EC596" s="32"/>
      <c r="ED596" s="32"/>
      <c r="EE596" s="8"/>
      <c r="EQ596" s="32"/>
      <c r="ER596" s="32"/>
      <c r="ES596" s="32"/>
      <c r="ET596" s="32"/>
      <c r="EU596" s="32"/>
      <c r="EV596" s="32"/>
      <c r="EW596" s="32"/>
    </row>
    <row r="597" spans="1:153" ht="15.6" x14ac:dyDescent="0.3">
      <c r="A597" s="5"/>
      <c r="BW597" s="8"/>
      <c r="CA597" s="8"/>
      <c r="CB597" s="8"/>
      <c r="CC597" s="8"/>
      <c r="CD597" s="8"/>
      <c r="CE597" s="8"/>
      <c r="CF597" s="8"/>
      <c r="CG597" s="8"/>
      <c r="CH597" s="8"/>
      <c r="CI597" s="8"/>
      <c r="CJ597" s="8"/>
      <c r="CK597" s="8"/>
      <c r="CL597" s="8"/>
      <c r="CM597" s="32"/>
      <c r="CN597" s="32"/>
      <c r="CO597" s="8"/>
      <c r="CP597" s="8"/>
      <c r="CQ597" s="8"/>
      <c r="CR597" s="8"/>
      <c r="CS597" s="8"/>
      <c r="CT597" s="8"/>
      <c r="CU597" s="8"/>
      <c r="CV597" s="8"/>
      <c r="CW597" s="8"/>
      <c r="CX597" s="32"/>
      <c r="CY597" s="32"/>
      <c r="CZ597" s="32"/>
      <c r="DA597" s="32"/>
      <c r="DB597" s="32"/>
      <c r="DC597" s="32"/>
      <c r="DD597" s="32"/>
      <c r="DE597" s="32"/>
      <c r="DF597" s="32"/>
      <c r="DG597" s="32"/>
      <c r="DH597" s="4"/>
      <c r="DI597" s="4"/>
      <c r="DJ597" s="4"/>
      <c r="DK597" s="4"/>
      <c r="DL597" s="4"/>
      <c r="DM597" s="32"/>
      <c r="DN597" s="32"/>
      <c r="DO597" s="32"/>
      <c r="DP597" s="4"/>
      <c r="DQ597" s="8"/>
      <c r="DR597" s="8"/>
      <c r="DS597" s="8"/>
      <c r="DT597" s="8"/>
      <c r="DU597" s="8"/>
      <c r="DV597" s="8"/>
      <c r="DW597" s="8"/>
      <c r="DX597" s="4"/>
      <c r="DY597" s="32"/>
      <c r="DZ597" s="8"/>
      <c r="EA597" s="32"/>
      <c r="EB597" s="8"/>
      <c r="EC597" s="32"/>
      <c r="ED597" s="32"/>
      <c r="EE597" s="8"/>
      <c r="EQ597" s="32"/>
      <c r="ER597" s="32"/>
      <c r="ES597" s="32"/>
      <c r="ET597" s="32"/>
      <c r="EU597" s="32"/>
      <c r="EV597" s="32"/>
      <c r="EW597" s="32"/>
    </row>
    <row r="598" spans="1:153" ht="15.6" x14ac:dyDescent="0.3">
      <c r="A598" s="5"/>
      <c r="BW598" s="8"/>
      <c r="CA598" s="8"/>
      <c r="CB598" s="8"/>
      <c r="CC598" s="8"/>
      <c r="CD598" s="8"/>
      <c r="CE598" s="8"/>
      <c r="CF598" s="8"/>
      <c r="CG598" s="8"/>
      <c r="CH598" s="8"/>
      <c r="CI598" s="8"/>
      <c r="CJ598" s="8"/>
      <c r="CK598" s="8"/>
      <c r="CL598" s="8"/>
      <c r="CM598" s="32"/>
      <c r="CN598" s="32"/>
      <c r="CO598" s="8"/>
      <c r="CP598" s="8"/>
      <c r="CQ598" s="8"/>
      <c r="CR598" s="8"/>
      <c r="CS598" s="8"/>
      <c r="CT598" s="8"/>
      <c r="CU598" s="8"/>
      <c r="CV598" s="8"/>
      <c r="CW598" s="8"/>
      <c r="CX598" s="32"/>
      <c r="CY598" s="32"/>
      <c r="CZ598" s="32"/>
      <c r="DA598" s="32"/>
      <c r="DB598" s="32"/>
      <c r="DC598" s="32"/>
      <c r="DD598" s="32"/>
      <c r="DE598" s="32"/>
      <c r="DF598" s="32"/>
      <c r="DG598" s="32"/>
      <c r="DH598" s="4"/>
      <c r="DI598" s="4"/>
      <c r="DJ598" s="4"/>
      <c r="DK598" s="4"/>
      <c r="DL598" s="4"/>
      <c r="DM598" s="32"/>
      <c r="DN598" s="32"/>
      <c r="DO598" s="32"/>
      <c r="DP598" s="4"/>
      <c r="DQ598" s="8"/>
      <c r="DR598" s="8"/>
      <c r="DS598" s="8"/>
      <c r="DT598" s="8"/>
      <c r="DU598" s="8"/>
      <c r="DV598" s="8"/>
      <c r="DW598" s="8"/>
      <c r="DX598" s="4"/>
      <c r="DY598" s="32"/>
      <c r="DZ598" s="8"/>
      <c r="EA598" s="32"/>
      <c r="EB598" s="8"/>
      <c r="EC598" s="32"/>
      <c r="ED598" s="32"/>
      <c r="EE598" s="8"/>
      <c r="EQ598" s="32"/>
      <c r="ER598" s="32"/>
      <c r="ES598" s="32"/>
      <c r="ET598" s="32"/>
      <c r="EU598" s="32"/>
      <c r="EV598" s="32"/>
      <c r="EW598" s="32"/>
    </row>
    <row r="599" spans="1:153" ht="15.6" x14ac:dyDescent="0.3">
      <c r="A599" s="5"/>
      <c r="BW599" s="8"/>
      <c r="CA599" s="8"/>
      <c r="CB599" s="8"/>
      <c r="CC599" s="8"/>
      <c r="CD599" s="8"/>
      <c r="CE599" s="8"/>
      <c r="CF599" s="8"/>
      <c r="CG599" s="8"/>
      <c r="CH599" s="8"/>
      <c r="CI599" s="8"/>
      <c r="CJ599" s="8"/>
      <c r="CK599" s="8"/>
      <c r="CL599" s="8"/>
      <c r="CM599" s="32"/>
      <c r="CN599" s="32"/>
      <c r="CO599" s="8"/>
      <c r="CP599" s="8"/>
      <c r="CQ599" s="8"/>
      <c r="CR599" s="8"/>
      <c r="CS599" s="8"/>
      <c r="CT599" s="8"/>
      <c r="CU599" s="8"/>
      <c r="CV599" s="8"/>
      <c r="CW599" s="8"/>
      <c r="CX599" s="32"/>
      <c r="CY599" s="32"/>
      <c r="CZ599" s="32"/>
      <c r="DA599" s="32"/>
      <c r="DB599" s="32"/>
      <c r="DC599" s="32"/>
      <c r="DD599" s="32"/>
      <c r="DE599" s="32"/>
      <c r="DF599" s="32"/>
      <c r="DG599" s="32"/>
      <c r="DH599" s="4"/>
      <c r="DI599" s="4"/>
      <c r="DJ599" s="4"/>
      <c r="DK599" s="4"/>
      <c r="DL599" s="4"/>
      <c r="DM599" s="32"/>
      <c r="DN599" s="32"/>
      <c r="DO599" s="32"/>
      <c r="DP599" s="4"/>
      <c r="DQ599" s="8"/>
      <c r="DR599" s="8"/>
      <c r="DS599" s="8"/>
      <c r="DT599" s="8"/>
      <c r="DU599" s="8"/>
      <c r="DV599" s="8"/>
      <c r="DW599" s="8"/>
      <c r="DX599" s="4"/>
      <c r="DY599" s="32"/>
      <c r="DZ599" s="8"/>
      <c r="EA599" s="32"/>
      <c r="EB599" s="8"/>
      <c r="EC599" s="32"/>
      <c r="ED599" s="32"/>
      <c r="EE599" s="8"/>
      <c r="EQ599" s="32"/>
      <c r="ER599" s="32"/>
      <c r="ES599" s="32"/>
      <c r="ET599" s="32"/>
      <c r="EU599" s="32"/>
      <c r="EV599" s="32"/>
      <c r="EW599" s="32"/>
    </row>
    <row r="600" spans="1:153" ht="15.6" x14ac:dyDescent="0.3">
      <c r="A600" s="5"/>
      <c r="BW600" s="8"/>
      <c r="CA600" s="8"/>
      <c r="CB600" s="8"/>
      <c r="CC600" s="8"/>
      <c r="CD600" s="8"/>
      <c r="CE600" s="8"/>
      <c r="CF600" s="8"/>
      <c r="CG600" s="8"/>
      <c r="CH600" s="8"/>
      <c r="CI600" s="8"/>
      <c r="CJ600" s="8"/>
      <c r="CK600" s="8"/>
      <c r="CL600" s="8"/>
      <c r="CM600" s="32"/>
      <c r="CN600" s="32"/>
      <c r="CO600" s="8"/>
      <c r="CP600" s="8"/>
      <c r="CQ600" s="8"/>
      <c r="CR600" s="8"/>
      <c r="CS600" s="8"/>
      <c r="CT600" s="8"/>
      <c r="CU600" s="8"/>
      <c r="CV600" s="8"/>
      <c r="CW600" s="8"/>
      <c r="CX600" s="32"/>
      <c r="CY600" s="32"/>
      <c r="CZ600" s="32"/>
      <c r="DA600" s="32"/>
      <c r="DB600" s="32"/>
      <c r="DC600" s="32"/>
      <c r="DD600" s="32"/>
      <c r="DE600" s="32"/>
      <c r="DF600" s="32"/>
      <c r="DG600" s="32"/>
      <c r="DH600" s="4"/>
      <c r="DI600" s="4"/>
      <c r="DJ600" s="4"/>
      <c r="DK600" s="4"/>
      <c r="DL600" s="4"/>
      <c r="DM600" s="32"/>
      <c r="DN600" s="32"/>
      <c r="DO600" s="32"/>
      <c r="DP600" s="4"/>
      <c r="DQ600" s="8"/>
      <c r="DR600" s="8"/>
      <c r="DS600" s="8"/>
      <c r="DT600" s="8"/>
      <c r="DU600" s="8"/>
      <c r="DV600" s="8"/>
      <c r="DW600" s="8"/>
      <c r="DX600" s="4"/>
      <c r="DY600" s="32"/>
      <c r="DZ600" s="8"/>
      <c r="EA600" s="32"/>
      <c r="EB600" s="8"/>
      <c r="EC600" s="32"/>
      <c r="ED600" s="32"/>
      <c r="EE600" s="8"/>
      <c r="EQ600" s="32"/>
      <c r="ER600" s="32"/>
      <c r="ES600" s="32"/>
      <c r="ET600" s="32"/>
      <c r="EU600" s="32"/>
      <c r="EV600" s="32"/>
      <c r="EW600" s="32"/>
    </row>
    <row r="601" spans="1:153" ht="15.6" x14ac:dyDescent="0.3">
      <c r="A601" s="5"/>
      <c r="BW601" s="8"/>
      <c r="CA601" s="8"/>
      <c r="CB601" s="8"/>
      <c r="CC601" s="8"/>
      <c r="CD601" s="8"/>
      <c r="CE601" s="8"/>
      <c r="CF601" s="8"/>
      <c r="CG601" s="8"/>
      <c r="CH601" s="8"/>
      <c r="CI601" s="8"/>
      <c r="CJ601" s="8"/>
      <c r="CK601" s="8"/>
      <c r="CL601" s="8"/>
      <c r="CM601" s="32"/>
      <c r="CN601" s="32"/>
      <c r="CO601" s="8"/>
      <c r="CP601" s="8"/>
      <c r="CQ601" s="8"/>
      <c r="CR601" s="8"/>
      <c r="CS601" s="8"/>
      <c r="CT601" s="8"/>
      <c r="CU601" s="8"/>
      <c r="CV601" s="8"/>
      <c r="CW601" s="8"/>
      <c r="CX601" s="32"/>
      <c r="CY601" s="32"/>
      <c r="CZ601" s="32"/>
      <c r="DA601" s="32"/>
      <c r="DB601" s="32"/>
      <c r="DC601" s="32"/>
      <c r="DD601" s="32"/>
      <c r="DE601" s="32"/>
      <c r="DF601" s="32"/>
      <c r="DG601" s="32"/>
      <c r="DH601" s="4"/>
      <c r="DI601" s="4"/>
      <c r="DJ601" s="4"/>
      <c r="DK601" s="4"/>
      <c r="DL601" s="4"/>
      <c r="DM601" s="32"/>
      <c r="DN601" s="32"/>
      <c r="DO601" s="32"/>
      <c r="DP601" s="4"/>
      <c r="DQ601" s="8"/>
      <c r="DR601" s="8"/>
      <c r="DS601" s="8"/>
      <c r="DT601" s="8"/>
      <c r="DU601" s="8"/>
      <c r="DV601" s="8"/>
      <c r="DW601" s="8"/>
      <c r="DX601" s="4"/>
      <c r="DY601" s="32"/>
      <c r="DZ601" s="8"/>
      <c r="EA601" s="32"/>
      <c r="EB601" s="8"/>
      <c r="EC601" s="32"/>
      <c r="ED601" s="32"/>
      <c r="EE601" s="8"/>
      <c r="EQ601" s="32"/>
      <c r="ER601" s="32"/>
      <c r="ES601" s="32"/>
      <c r="ET601" s="32"/>
      <c r="EU601" s="32"/>
      <c r="EV601" s="32"/>
      <c r="EW601" s="32"/>
    </row>
    <row r="602" spans="1:153" ht="15.6" x14ac:dyDescent="0.3">
      <c r="A602" s="5"/>
      <c r="BW602" s="8"/>
      <c r="CA602" s="8"/>
      <c r="CB602" s="8"/>
      <c r="CC602" s="8"/>
      <c r="CD602" s="8"/>
      <c r="CE602" s="8"/>
      <c r="CF602" s="8"/>
      <c r="CG602" s="8"/>
      <c r="CH602" s="8"/>
      <c r="CI602" s="8"/>
      <c r="CJ602" s="8"/>
      <c r="CK602" s="8"/>
      <c r="CL602" s="8"/>
      <c r="CM602" s="32"/>
      <c r="CN602" s="32"/>
      <c r="CO602" s="8"/>
      <c r="CP602" s="8"/>
      <c r="CQ602" s="8"/>
      <c r="CR602" s="8"/>
      <c r="CS602" s="8"/>
      <c r="CT602" s="8"/>
      <c r="CU602" s="8"/>
      <c r="CV602" s="8"/>
      <c r="CW602" s="8"/>
      <c r="CX602" s="32"/>
      <c r="CY602" s="32"/>
      <c r="CZ602" s="32"/>
      <c r="DA602" s="32"/>
      <c r="DB602" s="32"/>
      <c r="DC602" s="32"/>
      <c r="DD602" s="32"/>
      <c r="DE602" s="32"/>
      <c r="DF602" s="32"/>
      <c r="DG602" s="32"/>
      <c r="DH602" s="4"/>
      <c r="DI602" s="4"/>
      <c r="DJ602" s="4"/>
      <c r="DK602" s="4"/>
      <c r="DL602" s="4"/>
      <c r="DM602" s="32"/>
      <c r="DN602" s="32"/>
      <c r="DO602" s="32"/>
      <c r="DP602" s="4"/>
      <c r="DQ602" s="8"/>
      <c r="DR602" s="8"/>
      <c r="DS602" s="8"/>
      <c r="DT602" s="8"/>
      <c r="DU602" s="8"/>
      <c r="DV602" s="8"/>
      <c r="DW602" s="8"/>
      <c r="DX602" s="4"/>
      <c r="DY602" s="32"/>
      <c r="DZ602" s="8"/>
      <c r="EA602" s="32"/>
      <c r="EB602" s="8"/>
      <c r="EC602" s="32"/>
      <c r="ED602" s="32"/>
      <c r="EE602" s="8"/>
      <c r="EQ602" s="32"/>
      <c r="ER602" s="32"/>
      <c r="ES602" s="32"/>
      <c r="ET602" s="32"/>
      <c r="EU602" s="32"/>
      <c r="EV602" s="32"/>
      <c r="EW602" s="32"/>
    </row>
    <row r="603" spans="1:153" ht="15.6" x14ac:dyDescent="0.3">
      <c r="A603" s="5"/>
      <c r="BW603" s="8"/>
      <c r="CA603" s="8"/>
      <c r="CB603" s="8"/>
      <c r="CC603" s="8"/>
      <c r="CD603" s="8"/>
      <c r="CE603" s="8"/>
      <c r="CF603" s="8"/>
      <c r="CG603" s="8"/>
      <c r="CH603" s="8"/>
      <c r="CI603" s="8"/>
      <c r="CJ603" s="8"/>
      <c r="CK603" s="8"/>
      <c r="CL603" s="8"/>
      <c r="CM603" s="32"/>
      <c r="CN603" s="32"/>
      <c r="CO603" s="8"/>
      <c r="CP603" s="8"/>
      <c r="CQ603" s="8"/>
      <c r="CR603" s="8"/>
      <c r="CS603" s="8"/>
      <c r="CT603" s="8"/>
      <c r="CU603" s="8"/>
      <c r="CV603" s="8"/>
      <c r="CW603" s="8"/>
      <c r="CX603" s="32"/>
      <c r="CY603" s="32"/>
      <c r="CZ603" s="32"/>
      <c r="DA603" s="32"/>
      <c r="DB603" s="32"/>
      <c r="DC603" s="32"/>
      <c r="DD603" s="32"/>
      <c r="DE603" s="32"/>
      <c r="DF603" s="32"/>
      <c r="DG603" s="32"/>
      <c r="DH603" s="4"/>
      <c r="DI603" s="4"/>
      <c r="DJ603" s="4"/>
      <c r="DK603" s="4"/>
      <c r="DL603" s="4"/>
      <c r="DM603" s="32"/>
      <c r="DN603" s="32"/>
      <c r="DO603" s="32"/>
      <c r="DP603" s="4"/>
      <c r="DQ603" s="8"/>
      <c r="DR603" s="8"/>
      <c r="DS603" s="8"/>
      <c r="DT603" s="8"/>
      <c r="DU603" s="8"/>
      <c r="DV603" s="8"/>
      <c r="DW603" s="8"/>
      <c r="DX603" s="4"/>
      <c r="DY603" s="32"/>
      <c r="DZ603" s="8"/>
      <c r="EA603" s="32"/>
      <c r="EB603" s="8"/>
      <c r="EC603" s="32"/>
      <c r="ED603" s="32"/>
      <c r="EE603" s="8"/>
      <c r="EQ603" s="32"/>
      <c r="ER603" s="32"/>
      <c r="ES603" s="32"/>
      <c r="ET603" s="32"/>
      <c r="EU603" s="32"/>
      <c r="EV603" s="32"/>
      <c r="EW603" s="32"/>
    </row>
    <row r="604" spans="1:153" ht="15.6" x14ac:dyDescent="0.3">
      <c r="A604" s="5"/>
      <c r="BW604" s="8"/>
      <c r="CA604" s="8"/>
      <c r="CB604" s="8"/>
      <c r="CC604" s="8"/>
      <c r="CD604" s="8"/>
      <c r="CE604" s="8"/>
      <c r="CF604" s="8"/>
      <c r="CG604" s="8"/>
      <c r="CH604" s="8"/>
      <c r="CI604" s="8"/>
      <c r="CJ604" s="8"/>
      <c r="CK604" s="8"/>
      <c r="CL604" s="8"/>
      <c r="CM604" s="32"/>
      <c r="CN604" s="32"/>
      <c r="CO604" s="8"/>
      <c r="CP604" s="8"/>
      <c r="CQ604" s="8"/>
      <c r="CR604" s="8"/>
      <c r="CS604" s="8"/>
      <c r="CT604" s="8"/>
      <c r="CU604" s="8"/>
      <c r="CV604" s="8"/>
      <c r="CW604" s="8"/>
      <c r="CX604" s="32"/>
      <c r="CY604" s="32"/>
      <c r="CZ604" s="32"/>
      <c r="DA604" s="32"/>
      <c r="DB604" s="32"/>
      <c r="DC604" s="32"/>
      <c r="DD604" s="32"/>
      <c r="DE604" s="32"/>
      <c r="DF604" s="32"/>
      <c r="DG604" s="32"/>
      <c r="DH604" s="4"/>
      <c r="DI604" s="4"/>
      <c r="DJ604" s="4"/>
      <c r="DK604" s="4"/>
      <c r="DL604" s="4"/>
      <c r="DM604" s="32"/>
      <c r="DN604" s="32"/>
      <c r="DO604" s="32"/>
      <c r="DP604" s="4"/>
      <c r="DQ604" s="8"/>
      <c r="DR604" s="8"/>
      <c r="DS604" s="8"/>
      <c r="DT604" s="8"/>
      <c r="DU604" s="8"/>
      <c r="DV604" s="8"/>
      <c r="DW604" s="8"/>
      <c r="DX604" s="4"/>
      <c r="DY604" s="32"/>
      <c r="DZ604" s="8"/>
      <c r="EA604" s="32"/>
      <c r="EB604" s="8"/>
      <c r="EC604" s="32"/>
      <c r="ED604" s="32"/>
      <c r="EE604" s="8"/>
      <c r="EQ604" s="32"/>
      <c r="ER604" s="32"/>
      <c r="ES604" s="32"/>
      <c r="ET604" s="32"/>
      <c r="EU604" s="32"/>
      <c r="EV604" s="32"/>
      <c r="EW604" s="32"/>
    </row>
    <row r="605" spans="1:153" ht="15.6" x14ac:dyDescent="0.3">
      <c r="A605" s="5"/>
      <c r="BW605" s="8"/>
      <c r="CA605" s="8"/>
      <c r="CB605" s="8"/>
      <c r="CC605" s="8"/>
      <c r="CD605" s="8"/>
      <c r="CE605" s="8"/>
      <c r="CF605" s="8"/>
      <c r="CG605" s="8"/>
      <c r="CH605" s="8"/>
      <c r="CI605" s="8"/>
      <c r="CJ605" s="8"/>
      <c r="CK605" s="8"/>
      <c r="CL605" s="8"/>
      <c r="CM605" s="32"/>
      <c r="CN605" s="32"/>
      <c r="CO605" s="8"/>
      <c r="CP605" s="8"/>
      <c r="CQ605" s="8"/>
      <c r="CR605" s="8"/>
      <c r="CS605" s="8"/>
      <c r="CT605" s="8"/>
      <c r="CU605" s="8"/>
      <c r="CV605" s="8"/>
      <c r="CW605" s="8"/>
      <c r="CX605" s="32"/>
      <c r="CY605" s="32"/>
      <c r="CZ605" s="32"/>
      <c r="DA605" s="32"/>
      <c r="DB605" s="32"/>
      <c r="DC605" s="32"/>
      <c r="DD605" s="32"/>
      <c r="DE605" s="32"/>
      <c r="DF605" s="32"/>
      <c r="DG605" s="32"/>
      <c r="DH605" s="4"/>
      <c r="DI605" s="4"/>
      <c r="DJ605" s="4"/>
      <c r="DK605" s="4"/>
      <c r="DL605" s="4"/>
      <c r="DM605" s="32"/>
      <c r="DN605" s="32"/>
      <c r="DO605" s="32"/>
      <c r="DP605" s="4"/>
      <c r="DQ605" s="8"/>
      <c r="DR605" s="8"/>
      <c r="DS605" s="8"/>
      <c r="DT605" s="8"/>
      <c r="DU605" s="8"/>
      <c r="DV605" s="8"/>
      <c r="DW605" s="8"/>
      <c r="DX605" s="4"/>
      <c r="DY605" s="32"/>
      <c r="DZ605" s="8"/>
      <c r="EA605" s="32"/>
      <c r="EB605" s="8"/>
      <c r="EC605" s="32"/>
      <c r="ED605" s="32"/>
      <c r="EE605" s="8"/>
      <c r="EQ605" s="32"/>
      <c r="ER605" s="32"/>
      <c r="ES605" s="32"/>
      <c r="ET605" s="32"/>
      <c r="EU605" s="32"/>
      <c r="EV605" s="32"/>
      <c r="EW605" s="32"/>
    </row>
    <row r="606" spans="1:153" ht="15.6" x14ac:dyDescent="0.3">
      <c r="A606" s="5"/>
      <c r="BW606" s="8"/>
      <c r="CA606" s="8"/>
      <c r="CB606" s="8"/>
      <c r="CC606" s="8"/>
      <c r="CD606" s="8"/>
      <c r="CE606" s="8"/>
      <c r="CF606" s="8"/>
      <c r="CG606" s="8"/>
      <c r="CH606" s="8"/>
      <c r="CI606" s="8"/>
      <c r="CJ606" s="8"/>
      <c r="CK606" s="8"/>
      <c r="CL606" s="8"/>
      <c r="CM606" s="32"/>
      <c r="CN606" s="32"/>
      <c r="CO606" s="8"/>
      <c r="CP606" s="8"/>
      <c r="CQ606" s="8"/>
      <c r="CR606" s="8"/>
      <c r="CS606" s="8"/>
      <c r="CT606" s="8"/>
      <c r="CU606" s="8"/>
      <c r="CV606" s="8"/>
      <c r="CW606" s="8"/>
      <c r="CX606" s="32"/>
      <c r="CY606" s="32"/>
      <c r="CZ606" s="32"/>
      <c r="DA606" s="32"/>
      <c r="DB606" s="32"/>
      <c r="DC606" s="32"/>
      <c r="DD606" s="32"/>
      <c r="DE606" s="32"/>
      <c r="DF606" s="32"/>
      <c r="DG606" s="32"/>
      <c r="DH606" s="4"/>
      <c r="DI606" s="4"/>
      <c r="DJ606" s="4"/>
      <c r="DK606" s="4"/>
      <c r="DL606" s="4"/>
      <c r="DM606" s="32"/>
      <c r="DN606" s="32"/>
      <c r="DO606" s="32"/>
      <c r="DP606" s="4"/>
      <c r="DQ606" s="8"/>
      <c r="DR606" s="8"/>
      <c r="DS606" s="8"/>
      <c r="DT606" s="8"/>
      <c r="DU606" s="8"/>
      <c r="DV606" s="8"/>
      <c r="DW606" s="8"/>
      <c r="DX606" s="4"/>
      <c r="DY606" s="32"/>
      <c r="DZ606" s="8"/>
      <c r="EA606" s="32"/>
      <c r="EB606" s="8"/>
      <c r="EC606" s="32"/>
      <c r="ED606" s="32"/>
      <c r="EE606" s="8"/>
      <c r="EQ606" s="32"/>
      <c r="ER606" s="32"/>
      <c r="ES606" s="32"/>
      <c r="ET606" s="32"/>
      <c r="EU606" s="32"/>
      <c r="EV606" s="32"/>
      <c r="EW606" s="32"/>
    </row>
    <row r="607" spans="1:153" ht="15.6" x14ac:dyDescent="0.3">
      <c r="A607" s="5"/>
      <c r="BW607" s="8"/>
      <c r="CA607" s="8"/>
      <c r="CB607" s="8"/>
      <c r="CC607" s="8"/>
      <c r="CD607" s="8"/>
      <c r="CE607" s="8"/>
      <c r="CF607" s="8"/>
      <c r="CG607" s="8"/>
      <c r="CH607" s="8"/>
      <c r="CI607" s="8"/>
      <c r="CJ607" s="8"/>
      <c r="CK607" s="8"/>
      <c r="CL607" s="8"/>
      <c r="CM607" s="32"/>
      <c r="CN607" s="32"/>
      <c r="CO607" s="8"/>
      <c r="CP607" s="8"/>
      <c r="CQ607" s="8"/>
      <c r="CR607" s="8"/>
      <c r="CS607" s="8"/>
      <c r="CT607" s="8"/>
      <c r="CU607" s="8"/>
      <c r="CV607" s="8"/>
      <c r="CW607" s="8"/>
      <c r="CX607" s="32"/>
      <c r="CY607" s="32"/>
      <c r="CZ607" s="32"/>
      <c r="DA607" s="32"/>
      <c r="DB607" s="32"/>
      <c r="DC607" s="32"/>
      <c r="DD607" s="32"/>
      <c r="DE607" s="32"/>
      <c r="DF607" s="32"/>
      <c r="DG607" s="32"/>
      <c r="DH607" s="4"/>
      <c r="DI607" s="4"/>
      <c r="DJ607" s="4"/>
      <c r="DK607" s="4"/>
      <c r="DL607" s="4"/>
      <c r="DM607" s="32"/>
      <c r="DN607" s="32"/>
      <c r="DO607" s="32"/>
      <c r="DP607" s="4"/>
      <c r="DQ607" s="8"/>
      <c r="DR607" s="8"/>
      <c r="DS607" s="8"/>
      <c r="DT607" s="8"/>
      <c r="DU607" s="8"/>
      <c r="DV607" s="8"/>
      <c r="DW607" s="8"/>
      <c r="DX607" s="4"/>
      <c r="DY607" s="32"/>
      <c r="DZ607" s="8"/>
      <c r="EA607" s="32"/>
      <c r="EB607" s="8"/>
      <c r="EC607" s="32"/>
      <c r="ED607" s="32"/>
      <c r="EE607" s="8"/>
      <c r="EQ607" s="32"/>
      <c r="ER607" s="32"/>
      <c r="ES607" s="32"/>
      <c r="ET607" s="32"/>
      <c r="EU607" s="32"/>
      <c r="EV607" s="32"/>
      <c r="EW607" s="32"/>
    </row>
    <row r="608" spans="1:153" ht="15.6" x14ac:dyDescent="0.3">
      <c r="A608" s="5"/>
      <c r="BW608" s="8"/>
      <c r="CA608" s="8"/>
      <c r="CB608" s="8"/>
      <c r="CC608" s="8"/>
      <c r="CD608" s="8"/>
      <c r="CE608" s="8"/>
      <c r="CF608" s="8"/>
      <c r="CG608" s="8"/>
      <c r="CH608" s="8"/>
      <c r="CI608" s="8"/>
      <c r="CJ608" s="8"/>
      <c r="CK608" s="8"/>
      <c r="CL608" s="8"/>
      <c r="CM608" s="32"/>
      <c r="CN608" s="32"/>
      <c r="CO608" s="8"/>
      <c r="CP608" s="8"/>
      <c r="CQ608" s="8"/>
      <c r="CR608" s="8"/>
      <c r="CS608" s="8"/>
      <c r="CT608" s="8"/>
      <c r="CU608" s="8"/>
      <c r="CV608" s="8"/>
      <c r="CW608" s="8"/>
      <c r="CX608" s="32"/>
      <c r="CY608" s="32"/>
      <c r="CZ608" s="32"/>
      <c r="DA608" s="32"/>
      <c r="DB608" s="32"/>
      <c r="DC608" s="32"/>
      <c r="DD608" s="32"/>
      <c r="DE608" s="32"/>
      <c r="DF608" s="32"/>
      <c r="DG608" s="32"/>
      <c r="DH608" s="4"/>
      <c r="DI608" s="4"/>
      <c r="DJ608" s="4"/>
      <c r="DK608" s="4"/>
      <c r="DL608" s="4"/>
      <c r="DM608" s="32"/>
      <c r="DN608" s="32"/>
      <c r="DO608" s="32"/>
      <c r="DP608" s="4"/>
      <c r="DQ608" s="8"/>
      <c r="DR608" s="8"/>
      <c r="DS608" s="8"/>
      <c r="DT608" s="8"/>
      <c r="DU608" s="8"/>
      <c r="DV608" s="8"/>
      <c r="DW608" s="8"/>
      <c r="DX608" s="4"/>
      <c r="DY608" s="32"/>
      <c r="DZ608" s="8"/>
      <c r="EA608" s="32"/>
      <c r="EB608" s="8"/>
      <c r="EC608" s="32"/>
      <c r="ED608" s="32"/>
      <c r="EE608" s="8"/>
      <c r="EQ608" s="32"/>
      <c r="ER608" s="32"/>
      <c r="ES608" s="32"/>
      <c r="ET608" s="32"/>
      <c r="EU608" s="32"/>
      <c r="EV608" s="32"/>
      <c r="EW608" s="32"/>
    </row>
    <row r="609" spans="1:153" ht="15.6" x14ac:dyDescent="0.3">
      <c r="A609" s="5"/>
      <c r="BW609" s="8"/>
      <c r="CA609" s="8"/>
      <c r="CB609" s="8"/>
      <c r="CC609" s="8"/>
      <c r="CD609" s="8"/>
      <c r="CE609" s="8"/>
      <c r="CF609" s="8"/>
      <c r="CG609" s="8"/>
      <c r="CH609" s="8"/>
      <c r="CI609" s="8"/>
      <c r="CJ609" s="8"/>
      <c r="CK609" s="8"/>
      <c r="CL609" s="8"/>
      <c r="CM609" s="32"/>
      <c r="CN609" s="32"/>
      <c r="CO609" s="8"/>
      <c r="CP609" s="8"/>
      <c r="CQ609" s="8"/>
      <c r="CR609" s="8"/>
      <c r="CS609" s="8"/>
      <c r="CT609" s="8"/>
      <c r="CU609" s="8"/>
      <c r="CV609" s="8"/>
      <c r="CW609" s="8"/>
      <c r="CX609" s="32"/>
      <c r="CY609" s="32"/>
      <c r="CZ609" s="32"/>
      <c r="DA609" s="32"/>
      <c r="DB609" s="32"/>
      <c r="DC609" s="32"/>
      <c r="DD609" s="32"/>
      <c r="DE609" s="32"/>
      <c r="DF609" s="32"/>
      <c r="DG609" s="32"/>
      <c r="DH609" s="4"/>
      <c r="DI609" s="4"/>
      <c r="DJ609" s="4"/>
      <c r="DK609" s="4"/>
      <c r="DL609" s="4"/>
      <c r="DM609" s="32"/>
      <c r="DN609" s="32"/>
      <c r="DO609" s="32"/>
      <c r="DP609" s="4"/>
      <c r="DQ609" s="8"/>
      <c r="DR609" s="8"/>
      <c r="DS609" s="8"/>
      <c r="DT609" s="8"/>
      <c r="DU609" s="8"/>
      <c r="DV609" s="8"/>
      <c r="DW609" s="8"/>
      <c r="DX609" s="4"/>
      <c r="DY609" s="32"/>
      <c r="DZ609" s="8"/>
      <c r="EA609" s="32"/>
      <c r="EB609" s="8"/>
      <c r="EC609" s="32"/>
      <c r="ED609" s="32"/>
      <c r="EE609" s="8"/>
      <c r="EQ609" s="32"/>
      <c r="ER609" s="32"/>
      <c r="ES609" s="32"/>
      <c r="ET609" s="32"/>
      <c r="EU609" s="32"/>
      <c r="EV609" s="32"/>
      <c r="EW609" s="32"/>
    </row>
    <row r="610" spans="1:153" ht="15.6" x14ac:dyDescent="0.3">
      <c r="A610" s="5"/>
      <c r="BW610" s="8"/>
      <c r="CA610" s="8"/>
      <c r="CB610" s="8"/>
      <c r="CC610" s="8"/>
      <c r="CD610" s="8"/>
      <c r="CE610" s="8"/>
      <c r="CF610" s="8"/>
      <c r="CG610" s="8"/>
      <c r="CH610" s="8"/>
      <c r="CI610" s="8"/>
      <c r="CJ610" s="8"/>
      <c r="CK610" s="8"/>
      <c r="CL610" s="8"/>
      <c r="CM610" s="32"/>
      <c r="CN610" s="32"/>
      <c r="CO610" s="8"/>
      <c r="CP610" s="8"/>
      <c r="CQ610" s="8"/>
      <c r="CR610" s="8"/>
      <c r="CS610" s="8"/>
      <c r="CT610" s="8"/>
      <c r="CU610" s="8"/>
      <c r="CV610" s="8"/>
      <c r="CW610" s="8"/>
      <c r="CX610" s="32"/>
      <c r="CY610" s="32"/>
      <c r="CZ610" s="32"/>
      <c r="DA610" s="32"/>
      <c r="DB610" s="32"/>
      <c r="DC610" s="32"/>
      <c r="DD610" s="32"/>
      <c r="DE610" s="32"/>
      <c r="DF610" s="32"/>
      <c r="DG610" s="32"/>
      <c r="DH610" s="4"/>
      <c r="DI610" s="4"/>
      <c r="DJ610" s="4"/>
      <c r="DK610" s="4"/>
      <c r="DL610" s="4"/>
      <c r="DM610" s="32"/>
      <c r="DN610" s="32"/>
      <c r="DO610" s="32"/>
      <c r="DP610" s="4"/>
      <c r="DQ610" s="8"/>
      <c r="DR610" s="8"/>
      <c r="DS610" s="8"/>
      <c r="DT610" s="8"/>
      <c r="DU610" s="8"/>
      <c r="DV610" s="8"/>
      <c r="DW610" s="8"/>
      <c r="DX610" s="4"/>
      <c r="DY610" s="32"/>
      <c r="DZ610" s="8"/>
      <c r="EA610" s="32"/>
      <c r="EB610" s="8"/>
      <c r="EC610" s="32"/>
      <c r="ED610" s="32"/>
      <c r="EE610" s="8"/>
      <c r="EQ610" s="32"/>
      <c r="ER610" s="32"/>
      <c r="ES610" s="32"/>
      <c r="ET610" s="32"/>
      <c r="EU610" s="32"/>
      <c r="EV610" s="32"/>
      <c r="EW610" s="32"/>
    </row>
    <row r="611" spans="1:153" ht="15.6" x14ac:dyDescent="0.3">
      <c r="A611" s="5"/>
      <c r="BW611" s="8"/>
      <c r="CA611" s="8"/>
      <c r="CB611" s="8"/>
      <c r="CC611" s="8"/>
      <c r="CD611" s="8"/>
      <c r="CE611" s="8"/>
      <c r="CF611" s="8"/>
      <c r="CG611" s="8"/>
      <c r="CH611" s="8"/>
      <c r="CI611" s="8"/>
      <c r="CJ611" s="8"/>
      <c r="CK611" s="8"/>
      <c r="CL611" s="8"/>
      <c r="CM611" s="32"/>
      <c r="CN611" s="32"/>
      <c r="CO611" s="8"/>
      <c r="CP611" s="8"/>
      <c r="CQ611" s="8"/>
      <c r="CR611" s="8"/>
      <c r="CS611" s="8"/>
      <c r="CT611" s="8"/>
      <c r="CU611" s="8"/>
      <c r="CV611" s="8"/>
      <c r="CW611" s="8"/>
      <c r="CX611" s="32"/>
      <c r="CY611" s="32"/>
      <c r="CZ611" s="32"/>
      <c r="DA611" s="32"/>
      <c r="DB611" s="32"/>
      <c r="DC611" s="32"/>
      <c r="DD611" s="32"/>
      <c r="DE611" s="32"/>
      <c r="DF611" s="32"/>
      <c r="DG611" s="32"/>
      <c r="DH611" s="4"/>
      <c r="DI611" s="4"/>
      <c r="DJ611" s="4"/>
      <c r="DK611" s="4"/>
      <c r="DL611" s="4"/>
      <c r="DM611" s="32"/>
      <c r="DN611" s="32"/>
      <c r="DO611" s="32"/>
      <c r="DP611" s="4"/>
      <c r="DQ611" s="8"/>
      <c r="DR611" s="8"/>
      <c r="DS611" s="8"/>
      <c r="DT611" s="8"/>
      <c r="DU611" s="8"/>
      <c r="DV611" s="8"/>
      <c r="DW611" s="8"/>
      <c r="DX611" s="4"/>
      <c r="DY611" s="32"/>
      <c r="DZ611" s="8"/>
      <c r="EA611" s="32"/>
      <c r="EB611" s="8"/>
      <c r="EC611" s="32"/>
      <c r="ED611" s="32"/>
      <c r="EE611" s="8"/>
      <c r="EQ611" s="32"/>
      <c r="ER611" s="32"/>
      <c r="ES611" s="32"/>
      <c r="ET611" s="32"/>
      <c r="EU611" s="32"/>
      <c r="EV611" s="32"/>
      <c r="EW611" s="32"/>
    </row>
    <row r="612" spans="1:153" ht="15.6" x14ac:dyDescent="0.3">
      <c r="A612" s="5"/>
      <c r="BW612" s="8"/>
      <c r="CA612" s="8"/>
      <c r="CB612" s="8"/>
      <c r="CC612" s="8"/>
      <c r="CD612" s="8"/>
      <c r="CE612" s="8"/>
      <c r="CF612" s="8"/>
      <c r="CG612" s="8"/>
      <c r="CH612" s="8"/>
      <c r="CI612" s="8"/>
      <c r="CJ612" s="8"/>
      <c r="CK612" s="8"/>
      <c r="CL612" s="8"/>
      <c r="CM612" s="32"/>
      <c r="CN612" s="32"/>
      <c r="CO612" s="8"/>
      <c r="CP612" s="8"/>
      <c r="CQ612" s="8"/>
      <c r="CR612" s="8"/>
      <c r="CS612" s="8"/>
      <c r="CT612" s="8"/>
      <c r="CU612" s="8"/>
      <c r="CV612" s="8"/>
      <c r="CW612" s="8"/>
      <c r="CX612" s="32"/>
      <c r="CY612" s="32"/>
      <c r="CZ612" s="32"/>
      <c r="DA612" s="32"/>
      <c r="DB612" s="32"/>
      <c r="DC612" s="32"/>
      <c r="DD612" s="32"/>
      <c r="DE612" s="32"/>
      <c r="DF612" s="32"/>
      <c r="DG612" s="32"/>
      <c r="DH612" s="4"/>
      <c r="DI612" s="4"/>
      <c r="DJ612" s="4"/>
      <c r="DK612" s="4"/>
      <c r="DL612" s="4"/>
      <c r="DM612" s="32"/>
      <c r="DN612" s="32"/>
      <c r="DO612" s="32"/>
      <c r="DP612" s="4"/>
      <c r="DQ612" s="8"/>
      <c r="DR612" s="8"/>
      <c r="DS612" s="8"/>
      <c r="DT612" s="8"/>
      <c r="DU612" s="8"/>
      <c r="DV612" s="8"/>
      <c r="DW612" s="8"/>
      <c r="DX612" s="4"/>
      <c r="DY612" s="32"/>
      <c r="DZ612" s="8"/>
      <c r="EA612" s="32"/>
      <c r="EB612" s="8"/>
      <c r="EC612" s="32"/>
      <c r="ED612" s="32"/>
      <c r="EE612" s="8"/>
      <c r="EQ612" s="32"/>
      <c r="ER612" s="32"/>
      <c r="ES612" s="32"/>
      <c r="ET612" s="32"/>
      <c r="EU612" s="32"/>
      <c r="EV612" s="32"/>
      <c r="EW612" s="32"/>
    </row>
    <row r="613" spans="1:153" ht="15.6" x14ac:dyDescent="0.3">
      <c r="A613" s="5"/>
      <c r="BW613" s="8"/>
      <c r="CA613" s="8"/>
      <c r="CB613" s="8"/>
      <c r="CC613" s="8"/>
      <c r="CD613" s="8"/>
      <c r="CE613" s="8"/>
      <c r="CF613" s="8"/>
      <c r="CG613" s="8"/>
      <c r="CH613" s="8"/>
      <c r="CI613" s="8"/>
      <c r="CJ613" s="8"/>
      <c r="CK613" s="8"/>
      <c r="CL613" s="8"/>
      <c r="CM613" s="32"/>
      <c r="CN613" s="32"/>
      <c r="CO613" s="8"/>
      <c r="CP613" s="8"/>
      <c r="CQ613" s="8"/>
      <c r="CR613" s="8"/>
      <c r="CS613" s="8"/>
      <c r="CT613" s="8"/>
      <c r="CU613" s="8"/>
      <c r="CV613" s="8"/>
      <c r="CW613" s="8"/>
      <c r="CX613" s="32"/>
      <c r="CY613" s="32"/>
      <c r="CZ613" s="32"/>
      <c r="DA613" s="32"/>
      <c r="DB613" s="32"/>
      <c r="DC613" s="32"/>
      <c r="DD613" s="32"/>
      <c r="DE613" s="32"/>
      <c r="DF613" s="32"/>
      <c r="DG613" s="32"/>
      <c r="DH613" s="4"/>
      <c r="DI613" s="4"/>
      <c r="DJ613" s="4"/>
      <c r="DK613" s="4"/>
      <c r="DL613" s="4"/>
      <c r="DM613" s="32"/>
      <c r="DN613" s="32"/>
      <c r="DO613" s="32"/>
      <c r="DP613" s="4"/>
      <c r="DQ613" s="8"/>
      <c r="DR613" s="8"/>
      <c r="DS613" s="8"/>
      <c r="DT613" s="8"/>
      <c r="DU613" s="8"/>
      <c r="DV613" s="8"/>
      <c r="DW613" s="8"/>
      <c r="DX613" s="4"/>
      <c r="DY613" s="32"/>
      <c r="DZ613" s="8"/>
      <c r="EA613" s="32"/>
      <c r="EB613" s="8"/>
      <c r="EC613" s="32"/>
      <c r="ED613" s="32"/>
      <c r="EE613" s="8"/>
      <c r="EQ613" s="32"/>
      <c r="ER613" s="32"/>
      <c r="ES613" s="32"/>
      <c r="ET613" s="32"/>
      <c r="EU613" s="32"/>
      <c r="EV613" s="32"/>
      <c r="EW613" s="32"/>
    </row>
    <row r="614" spans="1:153" ht="15.6" x14ac:dyDescent="0.3">
      <c r="A614" s="5"/>
      <c r="BW614" s="8"/>
      <c r="CA614" s="8"/>
      <c r="CB614" s="8"/>
      <c r="CC614" s="8"/>
      <c r="CD614" s="8"/>
      <c r="CE614" s="8"/>
      <c r="CF614" s="8"/>
      <c r="CG614" s="8"/>
      <c r="CH614" s="8"/>
      <c r="CI614" s="8"/>
      <c r="CJ614" s="8"/>
      <c r="CK614" s="8"/>
      <c r="CL614" s="8"/>
      <c r="CM614" s="32"/>
      <c r="CN614" s="32"/>
      <c r="CO614" s="8"/>
      <c r="CP614" s="8"/>
      <c r="CQ614" s="8"/>
      <c r="CR614" s="8"/>
      <c r="CS614" s="8"/>
      <c r="CT614" s="8"/>
      <c r="CU614" s="8"/>
      <c r="CV614" s="8"/>
      <c r="CW614" s="8"/>
      <c r="CX614" s="32"/>
      <c r="CY614" s="32"/>
      <c r="CZ614" s="32"/>
      <c r="DA614" s="32"/>
      <c r="DB614" s="32"/>
      <c r="DC614" s="32"/>
      <c r="DD614" s="32"/>
      <c r="DE614" s="32"/>
      <c r="DF614" s="32"/>
      <c r="DG614" s="32"/>
      <c r="DH614" s="4"/>
      <c r="DI614" s="4"/>
      <c r="DJ614" s="4"/>
      <c r="DK614" s="4"/>
      <c r="DL614" s="4"/>
      <c r="DM614" s="32"/>
      <c r="DN614" s="32"/>
      <c r="DO614" s="32"/>
      <c r="DP614" s="4"/>
      <c r="DQ614" s="8"/>
      <c r="DR614" s="8"/>
      <c r="DS614" s="8"/>
      <c r="DT614" s="8"/>
      <c r="DU614" s="8"/>
      <c r="DV614" s="8"/>
      <c r="DW614" s="8"/>
      <c r="DX614" s="4"/>
      <c r="DY614" s="32"/>
      <c r="DZ614" s="8"/>
      <c r="EA614" s="32"/>
      <c r="EB614" s="8"/>
      <c r="EC614" s="32"/>
      <c r="ED614" s="32"/>
      <c r="EE614" s="8"/>
      <c r="EQ614" s="32"/>
      <c r="ER614" s="32"/>
      <c r="ES614" s="32"/>
      <c r="ET614" s="32"/>
      <c r="EU614" s="32"/>
      <c r="EV614" s="32"/>
      <c r="EW614" s="32"/>
    </row>
    <row r="615" spans="1:153" ht="15.6" x14ac:dyDescent="0.3">
      <c r="A615" s="5"/>
      <c r="BW615" s="8"/>
      <c r="CA615" s="8"/>
      <c r="CB615" s="8"/>
      <c r="CC615" s="8"/>
      <c r="CD615" s="8"/>
      <c r="CE615" s="8"/>
      <c r="CF615" s="8"/>
      <c r="CG615" s="8"/>
      <c r="CH615" s="8"/>
      <c r="CI615" s="8"/>
      <c r="CJ615" s="8"/>
      <c r="CK615" s="8"/>
      <c r="CL615" s="8"/>
      <c r="CM615" s="32"/>
      <c r="CN615" s="32"/>
      <c r="CO615" s="8"/>
      <c r="CP615" s="8"/>
      <c r="CQ615" s="8"/>
      <c r="CR615" s="8"/>
      <c r="CS615" s="8"/>
      <c r="CT615" s="8"/>
      <c r="CU615" s="8"/>
      <c r="CV615" s="8"/>
      <c r="CW615" s="8"/>
      <c r="CX615" s="32"/>
      <c r="CY615" s="32"/>
      <c r="CZ615" s="32"/>
      <c r="DA615" s="32"/>
      <c r="DB615" s="32"/>
      <c r="DC615" s="32"/>
      <c r="DD615" s="32"/>
      <c r="DE615" s="32"/>
      <c r="DF615" s="32"/>
      <c r="DG615" s="32"/>
      <c r="DH615" s="4"/>
      <c r="DI615" s="4"/>
      <c r="DJ615" s="4"/>
      <c r="DK615" s="4"/>
      <c r="DL615" s="4"/>
      <c r="DM615" s="32"/>
      <c r="DN615" s="32"/>
      <c r="DO615" s="32"/>
      <c r="DP615" s="4"/>
      <c r="DQ615" s="8"/>
      <c r="DR615" s="8"/>
      <c r="DS615" s="8"/>
      <c r="DT615" s="8"/>
      <c r="DU615" s="8"/>
      <c r="DV615" s="8"/>
      <c r="DW615" s="8"/>
      <c r="DX615" s="4"/>
      <c r="DY615" s="32"/>
      <c r="DZ615" s="8"/>
      <c r="EA615" s="32"/>
      <c r="EB615" s="8"/>
      <c r="EC615" s="32"/>
      <c r="ED615" s="32"/>
      <c r="EE615" s="8"/>
      <c r="EQ615" s="32"/>
      <c r="ER615" s="32"/>
      <c r="ES615" s="32"/>
      <c r="ET615" s="32"/>
      <c r="EU615" s="32"/>
      <c r="EV615" s="32"/>
      <c r="EW615" s="32"/>
    </row>
    <row r="616" spans="1:153" ht="15.6" x14ac:dyDescent="0.3">
      <c r="A616" s="5"/>
      <c r="BW616" s="8"/>
      <c r="CA616" s="8"/>
      <c r="CB616" s="8"/>
      <c r="CC616" s="8"/>
      <c r="CD616" s="8"/>
      <c r="CE616" s="8"/>
      <c r="CF616" s="8"/>
      <c r="CG616" s="8"/>
      <c r="CH616" s="8"/>
      <c r="CI616" s="8"/>
      <c r="CJ616" s="8"/>
      <c r="CK616" s="8"/>
      <c r="CL616" s="8"/>
      <c r="CM616" s="32"/>
      <c r="CN616" s="32"/>
      <c r="CO616" s="8"/>
      <c r="CP616" s="8"/>
      <c r="CQ616" s="8"/>
      <c r="CR616" s="8"/>
      <c r="CS616" s="8"/>
      <c r="CT616" s="8"/>
      <c r="CU616" s="8"/>
      <c r="CV616" s="8"/>
      <c r="CW616" s="8"/>
      <c r="CX616" s="32"/>
      <c r="CY616" s="32"/>
      <c r="CZ616" s="32"/>
      <c r="DA616" s="32"/>
      <c r="DB616" s="32"/>
      <c r="DC616" s="32"/>
      <c r="DD616" s="32"/>
      <c r="DE616" s="32"/>
      <c r="DF616" s="32"/>
      <c r="DG616" s="32"/>
      <c r="DH616" s="4"/>
      <c r="DI616" s="4"/>
      <c r="DJ616" s="4"/>
      <c r="DK616" s="4"/>
      <c r="DL616" s="4"/>
      <c r="DM616" s="32"/>
      <c r="DN616" s="32"/>
      <c r="DO616" s="32"/>
      <c r="DP616" s="4"/>
      <c r="DQ616" s="8"/>
      <c r="DR616" s="8"/>
      <c r="DS616" s="8"/>
      <c r="DT616" s="8"/>
      <c r="DU616" s="8"/>
      <c r="DV616" s="8"/>
      <c r="DW616" s="8"/>
      <c r="DX616" s="4"/>
      <c r="DY616" s="32"/>
      <c r="DZ616" s="8"/>
      <c r="EA616" s="32"/>
      <c r="EB616" s="8"/>
      <c r="EC616" s="32"/>
      <c r="ED616" s="32"/>
      <c r="EE616" s="8"/>
      <c r="EQ616" s="32"/>
      <c r="ER616" s="32"/>
      <c r="ES616" s="32"/>
      <c r="ET616" s="32"/>
      <c r="EU616" s="32"/>
      <c r="EV616" s="32"/>
      <c r="EW616" s="32"/>
    </row>
    <row r="617" spans="1:153" ht="15.6" x14ac:dyDescent="0.3">
      <c r="A617" s="5"/>
      <c r="BW617" s="8"/>
      <c r="CA617" s="8"/>
      <c r="CB617" s="8"/>
      <c r="CC617" s="8"/>
      <c r="CD617" s="8"/>
      <c r="CE617" s="8"/>
      <c r="CF617" s="8"/>
      <c r="CG617" s="8"/>
      <c r="CH617" s="8"/>
      <c r="CI617" s="8"/>
      <c r="CJ617" s="8"/>
      <c r="CK617" s="8"/>
      <c r="CL617" s="8"/>
      <c r="CM617" s="32"/>
      <c r="CN617" s="32"/>
      <c r="CO617" s="8"/>
      <c r="CP617" s="8"/>
      <c r="CQ617" s="8"/>
      <c r="CR617" s="8"/>
      <c r="CS617" s="8"/>
      <c r="CT617" s="8"/>
      <c r="CU617" s="8"/>
      <c r="CV617" s="8"/>
      <c r="CW617" s="8"/>
      <c r="CX617" s="32"/>
      <c r="CY617" s="32"/>
      <c r="CZ617" s="32"/>
      <c r="DA617" s="32"/>
      <c r="DB617" s="32"/>
      <c r="DC617" s="32"/>
      <c r="DD617" s="32"/>
      <c r="DE617" s="32"/>
      <c r="DF617" s="32"/>
      <c r="DG617" s="32"/>
      <c r="DH617" s="4"/>
      <c r="DI617" s="4"/>
      <c r="DJ617" s="4"/>
      <c r="DK617" s="4"/>
      <c r="DL617" s="4"/>
      <c r="DM617" s="32"/>
      <c r="DN617" s="32"/>
      <c r="DO617" s="32"/>
      <c r="DP617" s="4"/>
      <c r="DQ617" s="8"/>
      <c r="DR617" s="8"/>
      <c r="DS617" s="8"/>
      <c r="DT617" s="8"/>
      <c r="DU617" s="8"/>
      <c r="DV617" s="8"/>
      <c r="DW617" s="8"/>
      <c r="DX617" s="4"/>
      <c r="DY617" s="32"/>
      <c r="DZ617" s="8"/>
      <c r="EA617" s="32"/>
      <c r="EB617" s="8"/>
      <c r="EC617" s="32"/>
      <c r="ED617" s="32"/>
      <c r="EE617" s="8"/>
      <c r="EQ617" s="32"/>
      <c r="ER617" s="32"/>
      <c r="ES617" s="32"/>
      <c r="ET617" s="32"/>
      <c r="EU617" s="32"/>
      <c r="EV617" s="32"/>
      <c r="EW617" s="32"/>
    </row>
    <row r="618" spans="1:153" ht="15.6" x14ac:dyDescent="0.3">
      <c r="A618" s="5"/>
      <c r="BW618" s="8"/>
      <c r="CA618" s="8"/>
      <c r="CB618" s="8"/>
      <c r="CC618" s="8"/>
      <c r="CD618" s="8"/>
      <c r="CE618" s="8"/>
      <c r="CF618" s="8"/>
      <c r="CG618" s="8"/>
      <c r="CH618" s="8"/>
      <c r="CI618" s="8"/>
      <c r="CJ618" s="8"/>
      <c r="CK618" s="8"/>
      <c r="CL618" s="8"/>
      <c r="CM618" s="32"/>
      <c r="CN618" s="32"/>
      <c r="CO618" s="8"/>
      <c r="CP618" s="8"/>
      <c r="CQ618" s="8"/>
      <c r="CR618" s="8"/>
      <c r="CS618" s="8"/>
      <c r="CT618" s="8"/>
      <c r="CU618" s="8"/>
      <c r="CV618" s="8"/>
      <c r="CW618" s="8"/>
      <c r="CX618" s="32"/>
      <c r="CY618" s="32"/>
      <c r="CZ618" s="32"/>
      <c r="DA618" s="32"/>
      <c r="DB618" s="32"/>
      <c r="DC618" s="32"/>
      <c r="DD618" s="32"/>
      <c r="DE618" s="32"/>
      <c r="DF618" s="32"/>
      <c r="DG618" s="32"/>
      <c r="DH618" s="4"/>
      <c r="DI618" s="4"/>
      <c r="DJ618" s="4"/>
      <c r="DK618" s="4"/>
      <c r="DL618" s="4"/>
      <c r="DM618" s="32"/>
      <c r="DN618" s="32"/>
      <c r="DO618" s="32"/>
      <c r="DP618" s="4"/>
      <c r="DQ618" s="8"/>
      <c r="DR618" s="8"/>
      <c r="DS618" s="8"/>
      <c r="DT618" s="8"/>
      <c r="DU618" s="8"/>
      <c r="DV618" s="8"/>
      <c r="DW618" s="8"/>
      <c r="DX618" s="4"/>
      <c r="DY618" s="32"/>
      <c r="DZ618" s="8"/>
      <c r="EA618" s="32"/>
      <c r="EB618" s="8"/>
      <c r="EC618" s="32"/>
      <c r="ED618" s="32"/>
      <c r="EE618" s="8"/>
      <c r="EQ618" s="32"/>
      <c r="ER618" s="32"/>
      <c r="ES618" s="32"/>
      <c r="ET618" s="32"/>
      <c r="EU618" s="32"/>
      <c r="EV618" s="32"/>
      <c r="EW618" s="32"/>
    </row>
    <row r="619" spans="1:153" ht="15.6" x14ac:dyDescent="0.3">
      <c r="A619" s="5"/>
      <c r="BW619" s="8"/>
      <c r="CA619" s="8"/>
      <c r="CB619" s="8"/>
      <c r="CC619" s="8"/>
      <c r="CD619" s="8"/>
      <c r="CE619" s="8"/>
      <c r="CF619" s="8"/>
      <c r="CG619" s="8"/>
      <c r="CH619" s="8"/>
      <c r="CI619" s="8"/>
      <c r="CJ619" s="8"/>
      <c r="CK619" s="8"/>
      <c r="CL619" s="8"/>
      <c r="CM619" s="32"/>
      <c r="CN619" s="32"/>
      <c r="CO619" s="8"/>
      <c r="CP619" s="8"/>
      <c r="CQ619" s="8"/>
      <c r="CR619" s="8"/>
      <c r="CS619" s="8"/>
      <c r="CT619" s="8"/>
      <c r="CU619" s="8"/>
      <c r="CV619" s="8"/>
      <c r="CW619" s="8"/>
      <c r="CX619" s="32"/>
      <c r="CY619" s="32"/>
      <c r="CZ619" s="32"/>
      <c r="DA619" s="32"/>
      <c r="DB619" s="32"/>
      <c r="DC619" s="32"/>
      <c r="DD619" s="32"/>
      <c r="DE619" s="32"/>
      <c r="DF619" s="32"/>
      <c r="DG619" s="32"/>
      <c r="DH619" s="4"/>
      <c r="DI619" s="4"/>
      <c r="DJ619" s="4"/>
      <c r="DK619" s="4"/>
      <c r="DL619" s="4"/>
      <c r="DM619" s="32"/>
      <c r="DN619" s="32"/>
      <c r="DO619" s="32"/>
      <c r="DP619" s="4"/>
      <c r="DQ619" s="8"/>
      <c r="DR619" s="8"/>
      <c r="DS619" s="8"/>
      <c r="DT619" s="8"/>
      <c r="DU619" s="8"/>
      <c r="DV619" s="8"/>
      <c r="DW619" s="8"/>
      <c r="DX619" s="4"/>
      <c r="DY619" s="32"/>
      <c r="DZ619" s="8"/>
      <c r="EA619" s="32"/>
      <c r="EB619" s="8"/>
      <c r="EC619" s="32"/>
      <c r="ED619" s="32"/>
      <c r="EE619" s="8"/>
      <c r="EQ619" s="32"/>
      <c r="ER619" s="32"/>
      <c r="ES619" s="32"/>
      <c r="ET619" s="32"/>
      <c r="EU619" s="32"/>
      <c r="EV619" s="32"/>
      <c r="EW619" s="32"/>
    </row>
    <row r="620" spans="1:153" ht="15.6" x14ac:dyDescent="0.3">
      <c r="A620" s="5"/>
      <c r="BW620" s="8"/>
      <c r="CA620" s="8"/>
      <c r="CB620" s="8"/>
      <c r="CC620" s="8"/>
      <c r="CD620" s="8"/>
      <c r="CE620" s="8"/>
      <c r="CF620" s="8"/>
      <c r="CG620" s="8"/>
      <c r="CH620" s="8"/>
      <c r="CI620" s="8"/>
      <c r="CJ620" s="8"/>
      <c r="CK620" s="8"/>
      <c r="CL620" s="8"/>
      <c r="CM620" s="32"/>
      <c r="CN620" s="32"/>
      <c r="CO620" s="8"/>
      <c r="CP620" s="8"/>
      <c r="CQ620" s="8"/>
      <c r="CR620" s="8"/>
      <c r="CS620" s="8"/>
      <c r="CT620" s="8"/>
      <c r="CU620" s="8"/>
      <c r="CV620" s="8"/>
      <c r="CW620" s="8"/>
      <c r="CX620" s="32"/>
      <c r="CY620" s="32"/>
      <c r="CZ620" s="32"/>
      <c r="DA620" s="32"/>
      <c r="DB620" s="32"/>
      <c r="DC620" s="32"/>
      <c r="DD620" s="32"/>
      <c r="DE620" s="32"/>
      <c r="DF620" s="32"/>
      <c r="DG620" s="32"/>
      <c r="DH620" s="4"/>
      <c r="DI620" s="4"/>
      <c r="DJ620" s="4"/>
      <c r="DK620" s="4"/>
      <c r="DL620" s="4"/>
      <c r="DM620" s="32"/>
      <c r="DN620" s="32"/>
      <c r="DO620" s="32"/>
      <c r="DP620" s="4"/>
      <c r="DQ620" s="8"/>
      <c r="DR620" s="8"/>
      <c r="DS620" s="8"/>
      <c r="DT620" s="8"/>
      <c r="DU620" s="8"/>
      <c r="DV620" s="8"/>
      <c r="DW620" s="8"/>
      <c r="DX620" s="4"/>
      <c r="DY620" s="32"/>
      <c r="DZ620" s="8"/>
      <c r="EA620" s="32"/>
      <c r="EB620" s="8"/>
      <c r="EC620" s="32"/>
      <c r="ED620" s="32"/>
      <c r="EE620" s="8"/>
      <c r="EQ620" s="32"/>
      <c r="ER620" s="32"/>
      <c r="ES620" s="32"/>
      <c r="ET620" s="32"/>
      <c r="EU620" s="32"/>
      <c r="EV620" s="32"/>
      <c r="EW620" s="32"/>
    </row>
    <row r="621" spans="1:153" ht="15.6" x14ac:dyDescent="0.3">
      <c r="A621" s="5"/>
      <c r="BW621" s="8"/>
      <c r="CA621" s="8"/>
      <c r="CB621" s="8"/>
      <c r="CC621" s="8"/>
      <c r="CD621" s="8"/>
      <c r="CE621" s="8"/>
      <c r="CF621" s="8"/>
      <c r="CG621" s="8"/>
      <c r="CH621" s="8"/>
      <c r="CI621" s="8"/>
      <c r="CJ621" s="8"/>
      <c r="CK621" s="8"/>
      <c r="CL621" s="8"/>
      <c r="CM621" s="32"/>
      <c r="CN621" s="32"/>
      <c r="CO621" s="8"/>
      <c r="CP621" s="8"/>
      <c r="CQ621" s="8"/>
      <c r="CR621" s="8"/>
      <c r="CS621" s="8"/>
      <c r="CT621" s="8"/>
      <c r="CU621" s="8"/>
      <c r="CV621" s="8"/>
      <c r="CW621" s="8"/>
      <c r="CX621" s="32"/>
      <c r="CY621" s="32"/>
      <c r="CZ621" s="32"/>
      <c r="DA621" s="32"/>
      <c r="DB621" s="32"/>
      <c r="DC621" s="32"/>
      <c r="DD621" s="32"/>
      <c r="DE621" s="32"/>
      <c r="DF621" s="32"/>
      <c r="DG621" s="32"/>
      <c r="DH621" s="4"/>
      <c r="DI621" s="4"/>
      <c r="DJ621" s="4"/>
      <c r="DK621" s="4"/>
      <c r="DL621" s="4"/>
      <c r="DM621" s="32"/>
      <c r="DN621" s="32"/>
      <c r="DO621" s="32"/>
      <c r="DP621" s="4"/>
      <c r="DQ621" s="8"/>
      <c r="DR621" s="8"/>
      <c r="DS621" s="8"/>
      <c r="DT621" s="8"/>
      <c r="DU621" s="8"/>
      <c r="DV621" s="8"/>
      <c r="DW621" s="8"/>
      <c r="DX621" s="4"/>
      <c r="DY621" s="32"/>
      <c r="DZ621" s="8"/>
      <c r="EA621" s="32"/>
      <c r="EB621" s="8"/>
      <c r="EC621" s="32"/>
      <c r="ED621" s="32"/>
      <c r="EE621" s="8"/>
      <c r="EQ621" s="32"/>
      <c r="ER621" s="32"/>
      <c r="ES621" s="32"/>
      <c r="ET621" s="32"/>
      <c r="EU621" s="32"/>
      <c r="EV621" s="32"/>
      <c r="EW621" s="32"/>
    </row>
    <row r="622" spans="1:153" ht="15.6" x14ac:dyDescent="0.3">
      <c r="A622" s="5"/>
      <c r="BW622" s="8"/>
      <c r="CA622" s="8"/>
      <c r="CB622" s="8"/>
      <c r="CC622" s="8"/>
      <c r="CD622" s="8"/>
      <c r="CE622" s="8"/>
      <c r="CF622" s="8"/>
      <c r="CG622" s="8"/>
      <c r="CH622" s="8"/>
      <c r="CI622" s="8"/>
      <c r="CJ622" s="8"/>
      <c r="CK622" s="8"/>
      <c r="CL622" s="8"/>
      <c r="CM622" s="32"/>
      <c r="CN622" s="32"/>
      <c r="CO622" s="8"/>
      <c r="CP622" s="8"/>
      <c r="CQ622" s="8"/>
      <c r="CR622" s="8"/>
      <c r="CS622" s="8"/>
      <c r="CT622" s="8"/>
      <c r="CU622" s="8"/>
      <c r="CV622" s="8"/>
      <c r="CW622" s="8"/>
      <c r="CX622" s="32"/>
      <c r="CY622" s="32"/>
      <c r="CZ622" s="32"/>
      <c r="DA622" s="32"/>
      <c r="DB622" s="32"/>
      <c r="DC622" s="32"/>
      <c r="DD622" s="32"/>
      <c r="DE622" s="32"/>
      <c r="DF622" s="32"/>
      <c r="DG622" s="32"/>
      <c r="DH622" s="4"/>
      <c r="DI622" s="4"/>
      <c r="DJ622" s="4"/>
      <c r="DK622" s="4"/>
      <c r="DL622" s="4"/>
      <c r="DM622" s="32"/>
      <c r="DN622" s="32"/>
      <c r="DO622" s="32"/>
      <c r="DP622" s="4"/>
      <c r="DQ622" s="8"/>
      <c r="DR622" s="8"/>
      <c r="DS622" s="8"/>
      <c r="DT622" s="8"/>
      <c r="DU622" s="8"/>
      <c r="DV622" s="8"/>
      <c r="DW622" s="8"/>
      <c r="DX622" s="4"/>
      <c r="DY622" s="32"/>
      <c r="DZ622" s="8"/>
      <c r="EA622" s="32"/>
      <c r="EB622" s="8"/>
      <c r="EC622" s="32"/>
      <c r="ED622" s="32"/>
      <c r="EE622" s="8"/>
      <c r="EQ622" s="32"/>
      <c r="ER622" s="32"/>
      <c r="ES622" s="32"/>
      <c r="ET622" s="32"/>
      <c r="EU622" s="32"/>
      <c r="EV622" s="32"/>
      <c r="EW622" s="32"/>
    </row>
    <row r="623" spans="1:153" ht="15.6" x14ac:dyDescent="0.3">
      <c r="A623" s="5"/>
      <c r="BW623" s="8"/>
      <c r="CA623" s="8"/>
      <c r="CB623" s="8"/>
      <c r="CC623" s="8"/>
      <c r="CD623" s="8"/>
      <c r="CE623" s="8"/>
      <c r="CF623" s="8"/>
      <c r="CG623" s="8"/>
      <c r="CH623" s="8"/>
      <c r="CI623" s="8"/>
      <c r="CJ623" s="8"/>
      <c r="CK623" s="8"/>
      <c r="CL623" s="8"/>
      <c r="CM623" s="32"/>
      <c r="CN623" s="32"/>
      <c r="CO623" s="8"/>
      <c r="CP623" s="8"/>
      <c r="CQ623" s="8"/>
      <c r="CR623" s="8"/>
      <c r="CS623" s="8"/>
      <c r="CT623" s="8"/>
      <c r="CU623" s="8"/>
      <c r="CV623" s="8"/>
      <c r="CW623" s="8"/>
      <c r="CX623" s="32"/>
      <c r="CY623" s="32"/>
      <c r="CZ623" s="32"/>
      <c r="DA623" s="32"/>
      <c r="DB623" s="32"/>
      <c r="DC623" s="32"/>
      <c r="DD623" s="32"/>
      <c r="DE623" s="32"/>
      <c r="DF623" s="32"/>
      <c r="DG623" s="32"/>
      <c r="DH623" s="4"/>
      <c r="DI623" s="4"/>
      <c r="DJ623" s="4"/>
      <c r="DK623" s="4"/>
      <c r="DL623" s="4"/>
      <c r="DM623" s="32"/>
      <c r="DN623" s="32"/>
      <c r="DO623" s="32"/>
      <c r="DP623" s="4"/>
      <c r="DQ623" s="8"/>
      <c r="DR623" s="8"/>
      <c r="DS623" s="8"/>
      <c r="DT623" s="8"/>
      <c r="DU623" s="8"/>
      <c r="DV623" s="8"/>
      <c r="DW623" s="8"/>
      <c r="DX623" s="4"/>
      <c r="DY623" s="32"/>
      <c r="DZ623" s="8"/>
      <c r="EA623" s="32"/>
      <c r="EB623" s="8"/>
      <c r="EC623" s="32"/>
      <c r="ED623" s="32"/>
      <c r="EE623" s="8"/>
      <c r="EQ623" s="32"/>
      <c r="ER623" s="32"/>
      <c r="ES623" s="32"/>
      <c r="ET623" s="32"/>
      <c r="EU623" s="32"/>
      <c r="EV623" s="32"/>
      <c r="EW623" s="32"/>
    </row>
    <row r="624" spans="1:153" ht="15.6" x14ac:dyDescent="0.3">
      <c r="A624" s="5"/>
      <c r="BW624" s="8"/>
      <c r="CA624" s="8"/>
      <c r="CB624" s="8"/>
      <c r="CC624" s="8"/>
      <c r="CD624" s="8"/>
      <c r="CE624" s="8"/>
      <c r="CF624" s="8"/>
      <c r="CG624" s="8"/>
      <c r="CH624" s="8"/>
      <c r="CI624" s="8"/>
      <c r="CJ624" s="8"/>
      <c r="CK624" s="8"/>
      <c r="CL624" s="8"/>
      <c r="CM624" s="32"/>
      <c r="CN624" s="32"/>
      <c r="CO624" s="8"/>
      <c r="CP624" s="8"/>
      <c r="CQ624" s="8"/>
      <c r="CR624" s="8"/>
      <c r="CS624" s="8"/>
      <c r="CT624" s="8"/>
      <c r="CU624" s="8"/>
      <c r="CV624" s="8"/>
      <c r="CW624" s="8"/>
      <c r="CX624" s="32"/>
      <c r="CY624" s="32"/>
      <c r="CZ624" s="32"/>
      <c r="DA624" s="32"/>
      <c r="DB624" s="32"/>
      <c r="DC624" s="32"/>
      <c r="DD624" s="32"/>
      <c r="DE624" s="32"/>
      <c r="DF624" s="32"/>
      <c r="DG624" s="32"/>
      <c r="DH624" s="4"/>
      <c r="DI624" s="4"/>
      <c r="DJ624" s="4"/>
      <c r="DK624" s="4"/>
      <c r="DL624" s="4"/>
      <c r="DM624" s="32"/>
      <c r="DN624" s="32"/>
      <c r="DO624" s="32"/>
      <c r="DP624" s="4"/>
      <c r="DQ624" s="8"/>
      <c r="DR624" s="8"/>
      <c r="DS624" s="8"/>
      <c r="DT624" s="8"/>
      <c r="DU624" s="8"/>
      <c r="DV624" s="8"/>
      <c r="DW624" s="8"/>
      <c r="DX624" s="4"/>
      <c r="DY624" s="32"/>
      <c r="DZ624" s="8"/>
      <c r="EA624" s="32"/>
      <c r="EB624" s="8"/>
      <c r="EC624" s="32"/>
      <c r="ED624" s="32"/>
      <c r="EE624" s="8"/>
      <c r="EQ624" s="32"/>
      <c r="ER624" s="32"/>
      <c r="ES624" s="32"/>
      <c r="ET624" s="32"/>
      <c r="EU624" s="32"/>
      <c r="EV624" s="32"/>
      <c r="EW624" s="32"/>
    </row>
    <row r="625" spans="1:153" ht="15.6" x14ac:dyDescent="0.3">
      <c r="A625" s="5"/>
      <c r="BW625" s="8"/>
      <c r="CA625" s="8"/>
      <c r="CB625" s="8"/>
      <c r="CC625" s="8"/>
      <c r="CD625" s="8"/>
      <c r="CE625" s="8"/>
      <c r="CF625" s="8"/>
      <c r="CG625" s="8"/>
      <c r="CH625" s="8"/>
      <c r="CI625" s="8"/>
      <c r="CJ625" s="8"/>
      <c r="CK625" s="8"/>
      <c r="CL625" s="8"/>
      <c r="CM625" s="32"/>
      <c r="CN625" s="32"/>
      <c r="CO625" s="8"/>
      <c r="CP625" s="8"/>
      <c r="CQ625" s="8"/>
      <c r="CR625" s="8"/>
      <c r="CS625" s="8"/>
      <c r="CT625" s="8"/>
      <c r="CU625" s="8"/>
      <c r="CV625" s="8"/>
      <c r="CW625" s="8"/>
      <c r="CX625" s="32"/>
      <c r="CY625" s="32"/>
      <c r="CZ625" s="32"/>
      <c r="DA625" s="32"/>
      <c r="DB625" s="32"/>
      <c r="DC625" s="32"/>
      <c r="DD625" s="32"/>
      <c r="DE625" s="32"/>
      <c r="DF625" s="32"/>
      <c r="DG625" s="32"/>
      <c r="DH625" s="4"/>
      <c r="DI625" s="4"/>
      <c r="DJ625" s="4"/>
      <c r="DK625" s="4"/>
      <c r="DL625" s="4"/>
      <c r="DM625" s="32"/>
      <c r="DN625" s="32"/>
      <c r="DO625" s="32"/>
      <c r="DP625" s="4"/>
      <c r="DQ625" s="8"/>
      <c r="DR625" s="8"/>
      <c r="DS625" s="8"/>
      <c r="DT625" s="8"/>
      <c r="DU625" s="8"/>
      <c r="DV625" s="8"/>
      <c r="DW625" s="8"/>
      <c r="DX625" s="4"/>
      <c r="DY625" s="32"/>
      <c r="DZ625" s="8"/>
      <c r="EA625" s="32"/>
      <c r="EB625" s="8"/>
      <c r="EC625" s="32"/>
      <c r="ED625" s="32"/>
      <c r="EE625" s="8"/>
      <c r="EQ625" s="32"/>
      <c r="ER625" s="32"/>
      <c r="ES625" s="32"/>
      <c r="ET625" s="32"/>
      <c r="EU625" s="32"/>
      <c r="EV625" s="32"/>
      <c r="EW625" s="32"/>
    </row>
    <row r="626" spans="1:153" ht="15.6" x14ac:dyDescent="0.3">
      <c r="A626" s="5"/>
      <c r="BW626" s="8"/>
      <c r="CA626" s="8"/>
      <c r="CB626" s="8"/>
      <c r="CC626" s="8"/>
      <c r="CD626" s="8"/>
      <c r="CE626" s="8"/>
      <c r="CF626" s="8"/>
      <c r="CG626" s="8"/>
      <c r="CH626" s="8"/>
      <c r="CI626" s="8"/>
      <c r="CJ626" s="8"/>
      <c r="CK626" s="8"/>
      <c r="CL626" s="8"/>
      <c r="CM626" s="32"/>
      <c r="CN626" s="32"/>
      <c r="CO626" s="8"/>
      <c r="CP626" s="8"/>
      <c r="CQ626" s="8"/>
      <c r="CR626" s="8"/>
      <c r="CS626" s="8"/>
      <c r="CT626" s="8"/>
      <c r="CU626" s="8"/>
      <c r="CV626" s="8"/>
      <c r="CW626" s="8"/>
      <c r="CX626" s="32"/>
      <c r="CY626" s="32"/>
      <c r="CZ626" s="32"/>
      <c r="DA626" s="32"/>
      <c r="DB626" s="32"/>
      <c r="DC626" s="32"/>
      <c r="DD626" s="32"/>
      <c r="DE626" s="32"/>
      <c r="DF626" s="32"/>
      <c r="DG626" s="32"/>
      <c r="DH626" s="4"/>
      <c r="DI626" s="4"/>
      <c r="DJ626" s="4"/>
      <c r="DK626" s="4"/>
      <c r="DL626" s="4"/>
      <c r="DM626" s="32"/>
      <c r="DN626" s="32"/>
      <c r="DO626" s="32"/>
      <c r="DP626" s="4"/>
      <c r="DQ626" s="8"/>
      <c r="DR626" s="8"/>
      <c r="DS626" s="8"/>
      <c r="DT626" s="8"/>
      <c r="DU626" s="8"/>
      <c r="DV626" s="8"/>
      <c r="DW626" s="8"/>
      <c r="DX626" s="4"/>
      <c r="DY626" s="32"/>
      <c r="DZ626" s="8"/>
      <c r="EA626" s="32"/>
      <c r="EB626" s="8"/>
      <c r="EC626" s="32"/>
      <c r="ED626" s="32"/>
      <c r="EE626" s="8"/>
      <c r="EQ626" s="32"/>
      <c r="ER626" s="32"/>
      <c r="ES626" s="32"/>
      <c r="ET626" s="32"/>
      <c r="EU626" s="32"/>
      <c r="EV626" s="32"/>
      <c r="EW626" s="32"/>
    </row>
    <row r="627" spans="1:153" ht="15.6" x14ac:dyDescent="0.3">
      <c r="A627" s="5"/>
      <c r="BW627" s="8"/>
      <c r="CA627" s="8"/>
      <c r="CB627" s="8"/>
      <c r="CC627" s="8"/>
      <c r="CD627" s="8"/>
      <c r="CE627" s="8"/>
      <c r="CF627" s="8"/>
      <c r="CG627" s="8"/>
      <c r="CH627" s="8"/>
      <c r="CI627" s="8"/>
      <c r="CJ627" s="8"/>
      <c r="CK627" s="8"/>
      <c r="CL627" s="8"/>
      <c r="CM627" s="32"/>
      <c r="CN627" s="32"/>
      <c r="CO627" s="8"/>
      <c r="CP627" s="8"/>
      <c r="CQ627" s="8"/>
      <c r="CR627" s="8"/>
      <c r="CS627" s="8"/>
      <c r="CT627" s="8"/>
      <c r="CU627" s="8"/>
      <c r="CV627" s="8"/>
      <c r="CW627" s="8"/>
      <c r="CX627" s="32"/>
      <c r="CY627" s="32"/>
      <c r="CZ627" s="32"/>
      <c r="DA627" s="32"/>
      <c r="DB627" s="32"/>
      <c r="DC627" s="32"/>
      <c r="DD627" s="32"/>
      <c r="DE627" s="32"/>
      <c r="DF627" s="32"/>
      <c r="DG627" s="32"/>
      <c r="DH627" s="4"/>
      <c r="DI627" s="4"/>
      <c r="DJ627" s="4"/>
      <c r="DK627" s="4"/>
      <c r="DL627" s="4"/>
      <c r="DM627" s="32"/>
      <c r="DN627" s="32"/>
      <c r="DO627" s="32"/>
      <c r="DP627" s="4"/>
      <c r="DQ627" s="8"/>
      <c r="DR627" s="8"/>
      <c r="DS627" s="8"/>
      <c r="DT627" s="8"/>
      <c r="DU627" s="8"/>
      <c r="DV627" s="8"/>
      <c r="DW627" s="8"/>
      <c r="DX627" s="4"/>
      <c r="DY627" s="32"/>
      <c r="DZ627" s="8"/>
      <c r="EA627" s="32"/>
      <c r="EB627" s="8"/>
      <c r="EC627" s="32"/>
      <c r="ED627" s="32"/>
      <c r="EE627" s="8"/>
      <c r="EQ627" s="32"/>
      <c r="ER627" s="32"/>
      <c r="ES627" s="32"/>
      <c r="ET627" s="32"/>
      <c r="EU627" s="32"/>
      <c r="EV627" s="32"/>
      <c r="EW627" s="32"/>
    </row>
    <row r="628" spans="1:153" ht="15.6" x14ac:dyDescent="0.3">
      <c r="A628" s="5"/>
      <c r="BW628" s="8"/>
      <c r="CA628" s="8"/>
      <c r="CB628" s="8"/>
      <c r="CC628" s="8"/>
      <c r="CD628" s="8"/>
      <c r="CE628" s="8"/>
      <c r="CF628" s="8"/>
      <c r="CG628" s="8"/>
      <c r="CH628" s="8"/>
      <c r="CI628" s="8"/>
      <c r="CJ628" s="8"/>
      <c r="CK628" s="8"/>
      <c r="CL628" s="8"/>
      <c r="CM628" s="32"/>
      <c r="CN628" s="32"/>
      <c r="CO628" s="8"/>
      <c r="CP628" s="8"/>
      <c r="CQ628" s="8"/>
      <c r="CR628" s="8"/>
      <c r="CS628" s="8"/>
      <c r="CT628" s="8"/>
      <c r="CU628" s="8"/>
      <c r="CV628" s="8"/>
      <c r="CW628" s="8"/>
      <c r="CX628" s="32"/>
      <c r="CY628" s="32"/>
      <c r="CZ628" s="32"/>
      <c r="DA628" s="32"/>
      <c r="DB628" s="32"/>
      <c r="DC628" s="32"/>
      <c r="DD628" s="32"/>
      <c r="DE628" s="32"/>
      <c r="DF628" s="32"/>
      <c r="DG628" s="32"/>
      <c r="DH628" s="4"/>
      <c r="DI628" s="4"/>
      <c r="DJ628" s="4"/>
      <c r="DK628" s="4"/>
      <c r="DL628" s="4"/>
      <c r="DM628" s="32"/>
      <c r="DN628" s="32"/>
      <c r="DO628" s="32"/>
      <c r="DP628" s="4"/>
      <c r="DQ628" s="8"/>
      <c r="DR628" s="8"/>
      <c r="DS628" s="8"/>
      <c r="DT628" s="8"/>
      <c r="DU628" s="8"/>
      <c r="DV628" s="8"/>
      <c r="DW628" s="8"/>
      <c r="DX628" s="4"/>
      <c r="DY628" s="32"/>
      <c r="DZ628" s="8"/>
      <c r="EA628" s="32"/>
      <c r="EB628" s="8"/>
      <c r="EC628" s="32"/>
      <c r="ED628" s="32"/>
      <c r="EE628" s="8"/>
      <c r="EQ628" s="32"/>
      <c r="ER628" s="32"/>
      <c r="ES628" s="32"/>
      <c r="ET628" s="32"/>
      <c r="EU628" s="32"/>
      <c r="EV628" s="32"/>
      <c r="EW628" s="32"/>
    </row>
    <row r="629" spans="1:153" ht="15.6" x14ac:dyDescent="0.3">
      <c r="A629" s="5"/>
      <c r="BW629" s="8"/>
      <c r="CA629" s="8"/>
      <c r="CB629" s="8"/>
      <c r="CC629" s="8"/>
      <c r="CD629" s="8"/>
      <c r="CE629" s="8"/>
      <c r="CF629" s="8"/>
      <c r="CG629" s="8"/>
      <c r="CH629" s="8"/>
      <c r="CI629" s="8"/>
      <c r="CJ629" s="8"/>
      <c r="CK629" s="8"/>
      <c r="CL629" s="8"/>
      <c r="CM629" s="32"/>
      <c r="CN629" s="32"/>
      <c r="CO629" s="8"/>
      <c r="CP629" s="8"/>
      <c r="CQ629" s="8"/>
      <c r="CR629" s="8"/>
      <c r="CS629" s="8"/>
      <c r="CT629" s="8"/>
      <c r="CU629" s="8"/>
      <c r="CV629" s="8"/>
      <c r="CW629" s="8"/>
      <c r="CX629" s="32"/>
      <c r="CY629" s="32"/>
      <c r="CZ629" s="32"/>
      <c r="DA629" s="32"/>
      <c r="DB629" s="32"/>
      <c r="DC629" s="32"/>
      <c r="DD629" s="32"/>
      <c r="DE629" s="32"/>
      <c r="DF629" s="32"/>
      <c r="DG629" s="32"/>
      <c r="DH629" s="4"/>
      <c r="DI629" s="4"/>
      <c r="DJ629" s="4"/>
      <c r="DK629" s="4"/>
      <c r="DL629" s="4"/>
      <c r="DM629" s="32"/>
      <c r="DN629" s="32"/>
      <c r="DO629" s="32"/>
      <c r="DP629" s="4"/>
      <c r="DQ629" s="8"/>
      <c r="DR629" s="8"/>
      <c r="DS629" s="8"/>
      <c r="DT629" s="8"/>
      <c r="DU629" s="8"/>
      <c r="DV629" s="8"/>
      <c r="DW629" s="8"/>
      <c r="DX629" s="4"/>
      <c r="DY629" s="32"/>
      <c r="DZ629" s="8"/>
      <c r="EA629" s="32"/>
      <c r="EB629" s="8"/>
      <c r="EC629" s="32"/>
      <c r="ED629" s="32"/>
      <c r="EE629" s="8"/>
      <c r="EQ629" s="32"/>
      <c r="ER629" s="32"/>
      <c r="ES629" s="32"/>
      <c r="ET629" s="32"/>
      <c r="EU629" s="32"/>
      <c r="EV629" s="32"/>
      <c r="EW629" s="32"/>
    </row>
    <row r="630" spans="1:153" ht="15.6" x14ac:dyDescent="0.3">
      <c r="A630" s="5"/>
      <c r="BW630" s="8"/>
      <c r="CA630" s="8"/>
      <c r="CB630" s="8"/>
      <c r="CC630" s="8"/>
      <c r="CD630" s="8"/>
      <c r="CE630" s="8"/>
      <c r="CF630" s="8"/>
      <c r="CG630" s="8"/>
      <c r="CH630" s="8"/>
      <c r="CI630" s="8"/>
      <c r="CJ630" s="8"/>
      <c r="CK630" s="8"/>
      <c r="CL630" s="8"/>
      <c r="CM630" s="32"/>
      <c r="CN630" s="32"/>
      <c r="CO630" s="8"/>
      <c r="CP630" s="8"/>
      <c r="CQ630" s="8"/>
      <c r="CR630" s="8"/>
      <c r="CS630" s="8"/>
      <c r="CT630" s="8"/>
      <c r="CU630" s="8"/>
      <c r="CV630" s="8"/>
      <c r="CW630" s="8"/>
      <c r="CX630" s="32"/>
      <c r="CY630" s="32"/>
      <c r="CZ630" s="32"/>
      <c r="DA630" s="32"/>
      <c r="DB630" s="32"/>
      <c r="DC630" s="32"/>
      <c r="DD630" s="32"/>
      <c r="DE630" s="32"/>
      <c r="DF630" s="32"/>
      <c r="DG630" s="32"/>
      <c r="DH630" s="4"/>
      <c r="DI630" s="4"/>
      <c r="DJ630" s="4"/>
      <c r="DK630" s="4"/>
      <c r="DL630" s="4"/>
      <c r="DM630" s="32"/>
      <c r="DN630" s="32"/>
      <c r="DO630" s="32"/>
      <c r="DP630" s="4"/>
      <c r="DQ630" s="8"/>
      <c r="DR630" s="8"/>
      <c r="DS630" s="8"/>
      <c r="DT630" s="8"/>
      <c r="DU630" s="8"/>
      <c r="DV630" s="8"/>
      <c r="DW630" s="8"/>
      <c r="DX630" s="4"/>
      <c r="DY630" s="32"/>
      <c r="DZ630" s="8"/>
      <c r="EA630" s="32"/>
      <c r="EB630" s="8"/>
      <c r="EC630" s="32"/>
      <c r="ED630" s="32"/>
      <c r="EE630" s="8"/>
      <c r="EQ630" s="32"/>
      <c r="ER630" s="32"/>
      <c r="ES630" s="32"/>
      <c r="ET630" s="32"/>
      <c r="EU630" s="32"/>
      <c r="EV630" s="32"/>
      <c r="EW630" s="32"/>
    </row>
    <row r="631" spans="1:153" ht="15.6" x14ac:dyDescent="0.3">
      <c r="A631" s="5"/>
      <c r="BW631" s="8"/>
      <c r="CA631" s="8"/>
      <c r="CB631" s="8"/>
      <c r="CC631" s="8"/>
      <c r="CD631" s="8"/>
      <c r="CE631" s="8"/>
      <c r="CF631" s="8"/>
      <c r="CG631" s="8"/>
      <c r="CH631" s="8"/>
      <c r="CI631" s="8"/>
      <c r="CJ631" s="8"/>
      <c r="CK631" s="8"/>
      <c r="CL631" s="8"/>
      <c r="CM631" s="32"/>
      <c r="CN631" s="32"/>
      <c r="CO631" s="8"/>
      <c r="CP631" s="8"/>
      <c r="CQ631" s="8"/>
      <c r="CR631" s="8"/>
      <c r="CS631" s="8"/>
      <c r="CT631" s="8"/>
      <c r="CU631" s="8"/>
      <c r="CV631" s="8"/>
      <c r="CW631" s="8"/>
      <c r="CX631" s="32"/>
      <c r="CY631" s="32"/>
      <c r="CZ631" s="32"/>
      <c r="DA631" s="32"/>
      <c r="DB631" s="32"/>
      <c r="DC631" s="32"/>
      <c r="DD631" s="32"/>
      <c r="DE631" s="32"/>
      <c r="DF631" s="32"/>
      <c r="DG631" s="32"/>
      <c r="DH631" s="4"/>
      <c r="DI631" s="4"/>
      <c r="DJ631" s="4"/>
      <c r="DK631" s="4"/>
      <c r="DL631" s="4"/>
      <c r="DM631" s="32"/>
      <c r="DN631" s="32"/>
      <c r="DO631" s="32"/>
      <c r="DP631" s="4"/>
      <c r="DQ631" s="8"/>
      <c r="DR631" s="8"/>
      <c r="DS631" s="8"/>
      <c r="DT631" s="8"/>
      <c r="DU631" s="8"/>
      <c r="DV631" s="8"/>
      <c r="DW631" s="8"/>
      <c r="DX631" s="4"/>
      <c r="DY631" s="32"/>
      <c r="DZ631" s="8"/>
      <c r="EA631" s="32"/>
      <c r="EB631" s="8"/>
      <c r="EC631" s="32"/>
      <c r="ED631" s="32"/>
      <c r="EE631" s="8"/>
      <c r="EQ631" s="32"/>
      <c r="ER631" s="32"/>
      <c r="ES631" s="32"/>
      <c r="ET631" s="32"/>
      <c r="EU631" s="32"/>
      <c r="EV631" s="32"/>
      <c r="EW631" s="32"/>
    </row>
    <row r="632" spans="1:153" ht="15.6" x14ac:dyDescent="0.3">
      <c r="A632" s="5"/>
      <c r="BW632" s="8"/>
      <c r="CA632" s="8"/>
      <c r="CB632" s="8"/>
      <c r="CC632" s="8"/>
      <c r="CD632" s="8"/>
      <c r="CE632" s="8"/>
      <c r="CF632" s="8"/>
      <c r="CG632" s="8"/>
      <c r="CH632" s="8"/>
      <c r="CI632" s="8"/>
      <c r="CJ632" s="8"/>
      <c r="CK632" s="8"/>
      <c r="CL632" s="8"/>
      <c r="CM632" s="32"/>
      <c r="CN632" s="32"/>
      <c r="CO632" s="8"/>
      <c r="CP632" s="8"/>
      <c r="CQ632" s="8"/>
      <c r="CR632" s="8"/>
      <c r="CS632" s="8"/>
      <c r="CT632" s="8"/>
      <c r="CU632" s="8"/>
      <c r="CV632" s="8"/>
      <c r="CW632" s="8"/>
      <c r="CX632" s="32"/>
      <c r="CY632" s="32"/>
      <c r="CZ632" s="32"/>
      <c r="DA632" s="32"/>
      <c r="DB632" s="32"/>
      <c r="DC632" s="32"/>
      <c r="DD632" s="32"/>
      <c r="DE632" s="32"/>
      <c r="DF632" s="32"/>
      <c r="DG632" s="32"/>
      <c r="DH632" s="4"/>
      <c r="DI632" s="4"/>
      <c r="DJ632" s="4"/>
      <c r="DK632" s="4"/>
      <c r="DL632" s="4"/>
      <c r="DM632" s="32"/>
      <c r="DN632" s="32"/>
      <c r="DO632" s="32"/>
      <c r="DP632" s="4"/>
      <c r="DQ632" s="8"/>
      <c r="DR632" s="8"/>
      <c r="DS632" s="8"/>
      <c r="DT632" s="8"/>
      <c r="DU632" s="8"/>
      <c r="DV632" s="8"/>
      <c r="DW632" s="8"/>
      <c r="DX632" s="4"/>
      <c r="DY632" s="32"/>
      <c r="DZ632" s="8"/>
      <c r="EA632" s="32"/>
      <c r="EB632" s="8"/>
      <c r="EC632" s="32"/>
      <c r="ED632" s="32"/>
      <c r="EE632" s="8"/>
      <c r="EQ632" s="32"/>
      <c r="ER632" s="32"/>
      <c r="ES632" s="32"/>
      <c r="ET632" s="32"/>
      <c r="EU632" s="32"/>
      <c r="EV632" s="32"/>
      <c r="EW632" s="32"/>
    </row>
    <row r="633" spans="1:153" ht="15.6" x14ac:dyDescent="0.3">
      <c r="A633" s="5"/>
      <c r="BW633" s="8"/>
      <c r="CA633" s="8"/>
      <c r="CB633" s="8"/>
      <c r="CC633" s="8"/>
      <c r="CD633" s="8"/>
      <c r="CE633" s="8"/>
      <c r="CF633" s="8"/>
      <c r="CG633" s="8"/>
      <c r="CH633" s="8"/>
      <c r="CI633" s="8"/>
      <c r="CJ633" s="8"/>
      <c r="CK633" s="8"/>
      <c r="CL633" s="8"/>
      <c r="CM633" s="32"/>
      <c r="CN633" s="32"/>
      <c r="CO633" s="8"/>
      <c r="CP633" s="8"/>
      <c r="CQ633" s="8"/>
      <c r="CR633" s="8"/>
      <c r="CS633" s="8"/>
      <c r="CT633" s="8"/>
      <c r="CU633" s="8"/>
      <c r="CV633" s="8"/>
      <c r="CW633" s="8"/>
      <c r="CX633" s="32"/>
      <c r="CY633" s="32"/>
      <c r="CZ633" s="32"/>
      <c r="DA633" s="32"/>
      <c r="DB633" s="32"/>
      <c r="DC633" s="32"/>
      <c r="DD633" s="32"/>
      <c r="DE633" s="32"/>
      <c r="DF633" s="32"/>
      <c r="DG633" s="32"/>
      <c r="DH633" s="4"/>
      <c r="DI633" s="4"/>
      <c r="DJ633" s="4"/>
      <c r="DK633" s="4"/>
      <c r="DL633" s="4"/>
      <c r="DM633" s="32"/>
      <c r="DN633" s="32"/>
      <c r="DO633" s="32"/>
      <c r="DP633" s="4"/>
      <c r="DQ633" s="8"/>
      <c r="DR633" s="8"/>
      <c r="DS633" s="8"/>
      <c r="DT633" s="8"/>
      <c r="DU633" s="8"/>
      <c r="DV633" s="8"/>
      <c r="DW633" s="8"/>
      <c r="DX633" s="4"/>
      <c r="DY633" s="32"/>
      <c r="DZ633" s="8"/>
      <c r="EA633" s="32"/>
      <c r="EB633" s="8"/>
      <c r="EC633" s="32"/>
      <c r="ED633" s="32"/>
      <c r="EE633" s="8"/>
      <c r="EQ633" s="32"/>
      <c r="ER633" s="32"/>
      <c r="ES633" s="32"/>
      <c r="ET633" s="32"/>
      <c r="EU633" s="32"/>
      <c r="EV633" s="32"/>
      <c r="EW633" s="32"/>
    </row>
    <row r="634" spans="1:153" ht="15.6" x14ac:dyDescent="0.3">
      <c r="A634" s="5"/>
      <c r="BW634" s="8"/>
      <c r="CA634" s="8"/>
      <c r="CB634" s="8"/>
      <c r="CC634" s="8"/>
      <c r="CD634" s="8"/>
      <c r="CE634" s="8"/>
      <c r="CF634" s="8"/>
      <c r="CG634" s="8"/>
      <c r="CH634" s="8"/>
      <c r="CI634" s="8"/>
      <c r="CJ634" s="8"/>
      <c r="CK634" s="8"/>
      <c r="CL634" s="8"/>
      <c r="CM634" s="32"/>
      <c r="CN634" s="32"/>
      <c r="CO634" s="8"/>
      <c r="CP634" s="8"/>
      <c r="CQ634" s="8"/>
      <c r="CR634" s="8"/>
      <c r="CS634" s="8"/>
      <c r="CT634" s="8"/>
      <c r="CU634" s="8"/>
      <c r="CV634" s="8"/>
      <c r="CW634" s="8"/>
      <c r="CX634" s="32"/>
      <c r="CY634" s="32"/>
      <c r="CZ634" s="32"/>
      <c r="DA634" s="32"/>
      <c r="DB634" s="32"/>
      <c r="DC634" s="32"/>
      <c r="DD634" s="32"/>
      <c r="DE634" s="32"/>
      <c r="DF634" s="32"/>
      <c r="DG634" s="32"/>
      <c r="DH634" s="4"/>
      <c r="DI634" s="4"/>
      <c r="DJ634" s="4"/>
      <c r="DK634" s="4"/>
      <c r="DL634" s="4"/>
      <c r="DM634" s="32"/>
      <c r="DN634" s="32"/>
      <c r="DO634" s="32"/>
      <c r="DP634" s="4"/>
      <c r="DQ634" s="8"/>
      <c r="DR634" s="8"/>
      <c r="DS634" s="8"/>
      <c r="DT634" s="8"/>
      <c r="DU634" s="8"/>
      <c r="DV634" s="8"/>
      <c r="DW634" s="8"/>
      <c r="DX634" s="4"/>
      <c r="DY634" s="32"/>
      <c r="DZ634" s="8"/>
      <c r="EA634" s="32"/>
      <c r="EB634" s="8"/>
      <c r="EC634" s="32"/>
      <c r="ED634" s="32"/>
      <c r="EE634" s="8"/>
      <c r="EQ634" s="32"/>
      <c r="ER634" s="32"/>
      <c r="ES634" s="32"/>
      <c r="ET634" s="32"/>
      <c r="EU634" s="32"/>
      <c r="EV634" s="32"/>
      <c r="EW634" s="32"/>
    </row>
    <row r="635" spans="1:153" ht="15.6" x14ac:dyDescent="0.3">
      <c r="A635" s="5"/>
      <c r="BW635" s="8"/>
      <c r="CA635" s="8"/>
      <c r="CB635" s="8"/>
      <c r="CC635" s="8"/>
      <c r="CD635" s="8"/>
      <c r="CE635" s="8"/>
      <c r="CF635" s="8"/>
      <c r="CG635" s="8"/>
      <c r="CH635" s="8"/>
      <c r="CI635" s="8"/>
      <c r="CJ635" s="8"/>
      <c r="CK635" s="8"/>
      <c r="CL635" s="8"/>
      <c r="CM635" s="32"/>
      <c r="CN635" s="32"/>
      <c r="CO635" s="8"/>
      <c r="CP635" s="8"/>
      <c r="CQ635" s="8"/>
      <c r="CR635" s="8"/>
      <c r="CS635" s="8"/>
      <c r="CT635" s="8"/>
      <c r="CU635" s="8"/>
      <c r="CV635" s="8"/>
      <c r="CW635" s="8"/>
      <c r="CX635" s="32"/>
      <c r="CY635" s="32"/>
      <c r="CZ635" s="32"/>
      <c r="DA635" s="32"/>
      <c r="DB635" s="32"/>
      <c r="DC635" s="32"/>
      <c r="DD635" s="32"/>
      <c r="DE635" s="32"/>
      <c r="DF635" s="32"/>
      <c r="DG635" s="32"/>
      <c r="DH635" s="4"/>
      <c r="DI635" s="4"/>
      <c r="DJ635" s="4"/>
      <c r="DK635" s="4"/>
      <c r="DL635" s="4"/>
      <c r="DM635" s="32"/>
      <c r="DN635" s="32"/>
      <c r="DO635" s="32"/>
      <c r="DP635" s="4"/>
      <c r="DQ635" s="8"/>
      <c r="DR635" s="8"/>
      <c r="DS635" s="8"/>
      <c r="DT635" s="8"/>
      <c r="DU635" s="8"/>
      <c r="DV635" s="8"/>
      <c r="DW635" s="8"/>
      <c r="DX635" s="4"/>
      <c r="DY635" s="32"/>
      <c r="DZ635" s="8"/>
      <c r="EA635" s="32"/>
      <c r="EB635" s="8"/>
      <c r="EC635" s="32"/>
      <c r="ED635" s="32"/>
      <c r="EE635" s="8"/>
      <c r="EQ635" s="32"/>
      <c r="ER635" s="32"/>
      <c r="ES635" s="32"/>
      <c r="ET635" s="32"/>
      <c r="EU635" s="32"/>
      <c r="EV635" s="32"/>
      <c r="EW635" s="32"/>
    </row>
    <row r="636" spans="1:153" ht="15.6" x14ac:dyDescent="0.3">
      <c r="A636" s="5"/>
      <c r="BW636" s="8"/>
      <c r="CA636" s="8"/>
      <c r="CB636" s="8"/>
      <c r="CC636" s="8"/>
      <c r="CD636" s="8"/>
      <c r="CE636" s="8"/>
      <c r="CF636" s="8"/>
      <c r="CG636" s="8"/>
      <c r="CH636" s="8"/>
      <c r="CI636" s="8"/>
      <c r="CJ636" s="8"/>
      <c r="CK636" s="8"/>
      <c r="CL636" s="8"/>
      <c r="CM636" s="32"/>
      <c r="CN636" s="32"/>
      <c r="CO636" s="8"/>
      <c r="CP636" s="8"/>
      <c r="CQ636" s="8"/>
      <c r="CR636" s="8"/>
      <c r="CS636" s="8"/>
      <c r="CT636" s="8"/>
      <c r="CU636" s="8"/>
      <c r="CV636" s="8"/>
      <c r="CW636" s="8"/>
      <c r="CX636" s="32"/>
      <c r="CY636" s="32"/>
      <c r="CZ636" s="32"/>
      <c r="DA636" s="32"/>
      <c r="DB636" s="32"/>
      <c r="DC636" s="32"/>
      <c r="DD636" s="32"/>
      <c r="DE636" s="32"/>
      <c r="DF636" s="32"/>
      <c r="DG636" s="32"/>
      <c r="DH636" s="4"/>
      <c r="DI636" s="4"/>
      <c r="DJ636" s="4"/>
      <c r="DK636" s="4"/>
      <c r="DL636" s="4"/>
      <c r="DM636" s="32"/>
      <c r="DN636" s="32"/>
      <c r="DO636" s="32"/>
      <c r="DP636" s="4"/>
      <c r="DQ636" s="8"/>
      <c r="DR636" s="8"/>
      <c r="DS636" s="8"/>
      <c r="DT636" s="8"/>
      <c r="DU636" s="8"/>
      <c r="DV636" s="8"/>
      <c r="DW636" s="8"/>
      <c r="DX636" s="4"/>
      <c r="DY636" s="32"/>
      <c r="DZ636" s="8"/>
      <c r="EA636" s="32"/>
      <c r="EB636" s="8"/>
      <c r="EC636" s="32"/>
      <c r="ED636" s="32"/>
      <c r="EE636" s="8"/>
      <c r="EQ636" s="32"/>
      <c r="ER636" s="32"/>
      <c r="ES636" s="32"/>
      <c r="ET636" s="32"/>
      <c r="EU636" s="32"/>
      <c r="EV636" s="32"/>
      <c r="EW636" s="32"/>
    </row>
    <row r="637" spans="1:153" ht="15.6" x14ac:dyDescent="0.3">
      <c r="A637" s="5"/>
      <c r="BW637" s="8"/>
      <c r="CA637" s="8"/>
      <c r="CB637" s="8"/>
      <c r="CC637" s="8"/>
      <c r="CD637" s="8"/>
      <c r="CE637" s="8"/>
      <c r="CF637" s="8"/>
      <c r="CG637" s="8"/>
      <c r="CH637" s="8"/>
      <c r="CI637" s="8"/>
      <c r="CJ637" s="8"/>
      <c r="CK637" s="8"/>
      <c r="CL637" s="8"/>
      <c r="CM637" s="32"/>
      <c r="CN637" s="32"/>
      <c r="CO637" s="8"/>
      <c r="CP637" s="8"/>
      <c r="CQ637" s="8"/>
      <c r="CR637" s="8"/>
      <c r="CS637" s="8"/>
      <c r="CT637" s="8"/>
      <c r="CU637" s="8"/>
      <c r="CV637" s="8"/>
      <c r="CW637" s="8"/>
      <c r="CX637" s="32"/>
      <c r="CY637" s="32"/>
      <c r="CZ637" s="32"/>
      <c r="DA637" s="32"/>
      <c r="DB637" s="32"/>
      <c r="DC637" s="32"/>
      <c r="DD637" s="32"/>
      <c r="DE637" s="32"/>
      <c r="DF637" s="32"/>
      <c r="DG637" s="32"/>
      <c r="DH637" s="4"/>
      <c r="DI637" s="4"/>
      <c r="DJ637" s="4"/>
      <c r="DK637" s="4"/>
      <c r="DL637" s="4"/>
      <c r="DM637" s="32"/>
      <c r="DN637" s="32"/>
      <c r="DO637" s="32"/>
      <c r="DP637" s="4"/>
      <c r="DQ637" s="8"/>
      <c r="DR637" s="8"/>
      <c r="DS637" s="8"/>
      <c r="DT637" s="8"/>
      <c r="DU637" s="8"/>
      <c r="DV637" s="8"/>
      <c r="DW637" s="8"/>
      <c r="DX637" s="4"/>
      <c r="DY637" s="32"/>
      <c r="DZ637" s="8"/>
      <c r="EA637" s="32"/>
      <c r="EB637" s="8"/>
      <c r="EC637" s="32"/>
      <c r="ED637" s="32"/>
      <c r="EE637" s="8"/>
      <c r="EQ637" s="32"/>
      <c r="ER637" s="32"/>
      <c r="ES637" s="32"/>
      <c r="ET637" s="32"/>
      <c r="EU637" s="32"/>
      <c r="EV637" s="32"/>
      <c r="EW637" s="32"/>
    </row>
    <row r="638" spans="1:153" ht="15.6" x14ac:dyDescent="0.3">
      <c r="A638" s="5"/>
      <c r="BW638" s="8"/>
      <c r="CA638" s="8"/>
      <c r="CB638" s="8"/>
      <c r="CC638" s="8"/>
      <c r="CD638" s="8"/>
      <c r="CE638" s="8"/>
      <c r="CF638" s="8"/>
      <c r="CG638" s="8"/>
      <c r="CH638" s="8"/>
      <c r="CI638" s="8"/>
      <c r="CJ638" s="8"/>
      <c r="CK638" s="8"/>
      <c r="CL638" s="8"/>
      <c r="CM638" s="32"/>
      <c r="CN638" s="32"/>
      <c r="CO638" s="8"/>
      <c r="CP638" s="8"/>
      <c r="CQ638" s="8"/>
      <c r="CR638" s="8"/>
      <c r="CS638" s="8"/>
      <c r="CT638" s="8"/>
      <c r="CU638" s="8"/>
      <c r="CV638" s="8"/>
      <c r="CW638" s="8"/>
      <c r="CX638" s="32"/>
      <c r="CY638" s="32"/>
      <c r="CZ638" s="32"/>
      <c r="DA638" s="32"/>
      <c r="DB638" s="32"/>
      <c r="DC638" s="32"/>
      <c r="DD638" s="32"/>
      <c r="DE638" s="32"/>
      <c r="DF638" s="32"/>
      <c r="DG638" s="32"/>
      <c r="DH638" s="4"/>
      <c r="DI638" s="4"/>
      <c r="DJ638" s="4"/>
      <c r="DK638" s="4"/>
      <c r="DL638" s="4"/>
      <c r="DM638" s="32"/>
      <c r="DN638" s="32"/>
      <c r="DO638" s="32"/>
      <c r="DP638" s="4"/>
      <c r="DQ638" s="8"/>
      <c r="DR638" s="8"/>
      <c r="DS638" s="8"/>
      <c r="DT638" s="8"/>
      <c r="DU638" s="8"/>
      <c r="DV638" s="8"/>
      <c r="DW638" s="8"/>
      <c r="DX638" s="4"/>
      <c r="DY638" s="32"/>
      <c r="DZ638" s="8"/>
      <c r="EA638" s="32"/>
      <c r="EB638" s="8"/>
      <c r="EC638" s="32"/>
      <c r="ED638" s="32"/>
      <c r="EE638" s="8"/>
      <c r="EQ638" s="32"/>
      <c r="ER638" s="32"/>
      <c r="ES638" s="32"/>
      <c r="ET638" s="32"/>
      <c r="EU638" s="32"/>
      <c r="EV638" s="32"/>
      <c r="EW638" s="32"/>
    </row>
    <row r="639" spans="1:153" ht="15.6" x14ac:dyDescent="0.3">
      <c r="A639" s="5"/>
      <c r="BW639" s="8"/>
      <c r="CA639" s="8"/>
      <c r="CB639" s="8"/>
      <c r="CC639" s="8"/>
      <c r="CD639" s="8"/>
      <c r="CE639" s="8"/>
      <c r="CF639" s="8"/>
      <c r="CG639" s="8"/>
      <c r="CH639" s="8"/>
      <c r="CI639" s="8"/>
      <c r="CJ639" s="8"/>
      <c r="CK639" s="8"/>
      <c r="CL639" s="8"/>
      <c r="CM639" s="32"/>
      <c r="CN639" s="32"/>
      <c r="CO639" s="8"/>
      <c r="CP639" s="8"/>
      <c r="CQ639" s="8"/>
      <c r="CR639" s="8"/>
      <c r="CS639" s="8"/>
      <c r="CT639" s="8"/>
      <c r="CU639" s="8"/>
      <c r="CV639" s="8"/>
      <c r="CW639" s="8"/>
      <c r="CX639" s="32"/>
      <c r="CY639" s="32"/>
      <c r="CZ639" s="32"/>
      <c r="DA639" s="32"/>
      <c r="DB639" s="32"/>
      <c r="DC639" s="32"/>
      <c r="DD639" s="32"/>
      <c r="DE639" s="32"/>
      <c r="DF639" s="32"/>
      <c r="DG639" s="32"/>
      <c r="DH639" s="4"/>
      <c r="DI639" s="4"/>
      <c r="DJ639" s="4"/>
      <c r="DK639" s="4"/>
      <c r="DL639" s="4"/>
      <c r="DM639" s="32"/>
      <c r="DN639" s="32"/>
      <c r="DO639" s="32"/>
      <c r="DP639" s="4"/>
      <c r="DQ639" s="8"/>
      <c r="DR639" s="8"/>
      <c r="DS639" s="8"/>
      <c r="DT639" s="8"/>
      <c r="DU639" s="8"/>
      <c r="DV639" s="8"/>
      <c r="DW639" s="8"/>
      <c r="DX639" s="4"/>
      <c r="DY639" s="32"/>
      <c r="DZ639" s="8"/>
      <c r="EA639" s="32"/>
      <c r="EB639" s="8"/>
      <c r="EC639" s="32"/>
      <c r="ED639" s="32"/>
      <c r="EE639" s="8"/>
      <c r="EQ639" s="32"/>
      <c r="ER639" s="32"/>
      <c r="ES639" s="32"/>
      <c r="ET639" s="32"/>
      <c r="EU639" s="32"/>
      <c r="EV639" s="32"/>
      <c r="EW639" s="32"/>
    </row>
    <row r="640" spans="1:153" ht="15.6" x14ac:dyDescent="0.3">
      <c r="A640" s="5"/>
      <c r="BW640" s="8"/>
      <c r="CA640" s="8"/>
      <c r="CB640" s="8"/>
      <c r="CC640" s="8"/>
      <c r="CD640" s="8"/>
      <c r="CE640" s="8"/>
      <c r="CF640" s="8"/>
      <c r="CG640" s="8"/>
      <c r="CH640" s="8"/>
      <c r="CI640" s="8"/>
      <c r="CJ640" s="8"/>
      <c r="CK640" s="8"/>
      <c r="CL640" s="8"/>
      <c r="CM640" s="32"/>
      <c r="CN640" s="32"/>
      <c r="CO640" s="8"/>
      <c r="CP640" s="8"/>
      <c r="CQ640" s="8"/>
      <c r="CR640" s="8"/>
      <c r="CS640" s="8"/>
      <c r="CT640" s="8"/>
      <c r="CU640" s="8"/>
      <c r="CV640" s="8"/>
      <c r="CW640" s="8"/>
      <c r="CX640" s="32"/>
      <c r="CY640" s="32"/>
      <c r="CZ640" s="32"/>
      <c r="DA640" s="32"/>
      <c r="DB640" s="32"/>
      <c r="DC640" s="32"/>
      <c r="DD640" s="32"/>
      <c r="DE640" s="32"/>
      <c r="DF640" s="32"/>
      <c r="DG640" s="32"/>
      <c r="DH640" s="4"/>
      <c r="DI640" s="4"/>
      <c r="DJ640" s="4"/>
      <c r="DK640" s="4"/>
      <c r="DL640" s="4"/>
      <c r="DM640" s="32"/>
      <c r="DN640" s="32"/>
      <c r="DO640" s="32"/>
      <c r="DP640" s="4"/>
      <c r="DQ640" s="8"/>
      <c r="DR640" s="8"/>
      <c r="DS640" s="8"/>
      <c r="DT640" s="8"/>
      <c r="DU640" s="8"/>
      <c r="DV640" s="8"/>
      <c r="DW640" s="8"/>
      <c r="DX640" s="4"/>
      <c r="DY640" s="32"/>
      <c r="DZ640" s="8"/>
      <c r="EA640" s="32"/>
      <c r="EB640" s="8"/>
      <c r="EC640" s="32"/>
      <c r="ED640" s="32"/>
      <c r="EE640" s="8"/>
      <c r="EQ640" s="32"/>
      <c r="ER640" s="32"/>
      <c r="ES640" s="32"/>
      <c r="ET640" s="32"/>
      <c r="EU640" s="32"/>
      <c r="EV640" s="32"/>
      <c r="EW640" s="32"/>
    </row>
    <row r="641" spans="1:153" ht="15.6" x14ac:dyDescent="0.3">
      <c r="A641" s="5"/>
      <c r="BW641" s="8"/>
      <c r="CA641" s="8"/>
      <c r="CB641" s="8"/>
      <c r="CC641" s="8"/>
      <c r="CD641" s="8"/>
      <c r="CE641" s="8"/>
      <c r="CF641" s="8"/>
      <c r="CG641" s="8"/>
      <c r="CH641" s="8"/>
      <c r="CI641" s="8"/>
      <c r="CJ641" s="8"/>
      <c r="CK641" s="8"/>
      <c r="CL641" s="8"/>
      <c r="CM641" s="32"/>
      <c r="CN641" s="32"/>
      <c r="CO641" s="8"/>
      <c r="CP641" s="8"/>
      <c r="CQ641" s="8"/>
      <c r="CR641" s="8"/>
      <c r="CS641" s="8"/>
      <c r="CT641" s="8"/>
      <c r="CU641" s="8"/>
      <c r="CV641" s="8"/>
      <c r="CW641" s="8"/>
      <c r="CX641" s="32"/>
      <c r="CY641" s="32"/>
      <c r="CZ641" s="32"/>
      <c r="DA641" s="32"/>
      <c r="DB641" s="32"/>
      <c r="DC641" s="32"/>
      <c r="DD641" s="32"/>
      <c r="DE641" s="32"/>
      <c r="DF641" s="32"/>
      <c r="DG641" s="32"/>
      <c r="DH641" s="4"/>
      <c r="DI641" s="4"/>
      <c r="DJ641" s="4"/>
      <c r="DK641" s="4"/>
      <c r="DL641" s="4"/>
      <c r="DM641" s="32"/>
      <c r="DN641" s="32"/>
      <c r="DO641" s="32"/>
      <c r="DP641" s="4"/>
      <c r="DQ641" s="8"/>
      <c r="DR641" s="8"/>
      <c r="DS641" s="8"/>
      <c r="DT641" s="8"/>
      <c r="DU641" s="8"/>
      <c r="DV641" s="8"/>
      <c r="DW641" s="8"/>
      <c r="DX641" s="4"/>
      <c r="DY641" s="32"/>
      <c r="DZ641" s="8"/>
      <c r="EA641" s="32"/>
      <c r="EB641" s="8"/>
      <c r="EC641" s="32"/>
      <c r="ED641" s="32"/>
      <c r="EE641" s="8"/>
      <c r="EQ641" s="32"/>
      <c r="ER641" s="32"/>
      <c r="ES641" s="32"/>
      <c r="ET641" s="32"/>
      <c r="EU641" s="32"/>
      <c r="EV641" s="32"/>
      <c r="EW641" s="32"/>
    </row>
    <row r="642" spans="1:153" ht="15.6" x14ac:dyDescent="0.3">
      <c r="A642" s="5"/>
      <c r="BW642" s="8"/>
      <c r="CA642" s="8"/>
      <c r="CB642" s="8"/>
      <c r="CC642" s="8"/>
      <c r="CD642" s="8"/>
      <c r="CE642" s="8"/>
      <c r="CF642" s="8"/>
      <c r="CG642" s="8"/>
      <c r="CH642" s="8"/>
      <c r="CI642" s="8"/>
      <c r="CJ642" s="8"/>
      <c r="CK642" s="8"/>
      <c r="CL642" s="8"/>
      <c r="CM642" s="32"/>
      <c r="CN642" s="32"/>
      <c r="CO642" s="8"/>
      <c r="CP642" s="8"/>
      <c r="CQ642" s="8"/>
      <c r="CR642" s="8"/>
      <c r="CS642" s="8"/>
      <c r="CT642" s="8"/>
      <c r="CU642" s="8"/>
      <c r="CV642" s="8"/>
      <c r="CW642" s="8"/>
      <c r="CX642" s="32"/>
      <c r="CY642" s="32"/>
      <c r="CZ642" s="32"/>
      <c r="DA642" s="32"/>
      <c r="DB642" s="32"/>
      <c r="DC642" s="32"/>
      <c r="DD642" s="32"/>
      <c r="DE642" s="32"/>
      <c r="DF642" s="32"/>
      <c r="DG642" s="32"/>
      <c r="DH642" s="4"/>
      <c r="DI642" s="4"/>
      <c r="DJ642" s="4"/>
      <c r="DK642" s="4"/>
      <c r="DL642" s="4"/>
      <c r="DM642" s="32"/>
      <c r="DN642" s="32"/>
      <c r="DO642" s="32"/>
      <c r="DP642" s="4"/>
      <c r="DQ642" s="8"/>
      <c r="DR642" s="8"/>
      <c r="DS642" s="8"/>
      <c r="DT642" s="8"/>
      <c r="DU642" s="8"/>
      <c r="DV642" s="8"/>
      <c r="DW642" s="8"/>
      <c r="DX642" s="4"/>
      <c r="DY642" s="32"/>
      <c r="DZ642" s="8"/>
      <c r="EA642" s="32"/>
      <c r="EB642" s="8"/>
      <c r="EC642" s="32"/>
      <c r="ED642" s="32"/>
      <c r="EE642" s="8"/>
      <c r="EQ642" s="32"/>
      <c r="ER642" s="32"/>
      <c r="ES642" s="32"/>
      <c r="ET642" s="32"/>
      <c r="EU642" s="32"/>
      <c r="EV642" s="32"/>
      <c r="EW642" s="32"/>
    </row>
    <row r="643" spans="1:153" ht="15.6" x14ac:dyDescent="0.3">
      <c r="A643" s="5"/>
      <c r="BW643" s="8"/>
      <c r="CA643" s="8"/>
      <c r="CB643" s="8"/>
      <c r="CC643" s="8"/>
      <c r="CD643" s="8"/>
      <c r="CE643" s="8"/>
      <c r="CF643" s="8"/>
      <c r="CG643" s="8"/>
      <c r="CH643" s="8"/>
      <c r="CI643" s="8"/>
      <c r="CJ643" s="8"/>
      <c r="CK643" s="8"/>
      <c r="CL643" s="8"/>
      <c r="CM643" s="32"/>
      <c r="CN643" s="32"/>
      <c r="CO643" s="8"/>
      <c r="CP643" s="8"/>
      <c r="CQ643" s="8"/>
      <c r="CR643" s="8"/>
      <c r="CS643" s="8"/>
      <c r="CT643" s="8"/>
      <c r="CU643" s="8"/>
      <c r="CV643" s="8"/>
      <c r="CW643" s="8"/>
      <c r="CX643" s="32"/>
      <c r="CY643" s="32"/>
      <c r="CZ643" s="32"/>
      <c r="DA643" s="32"/>
      <c r="DB643" s="32"/>
      <c r="DC643" s="32"/>
      <c r="DD643" s="32"/>
      <c r="DE643" s="32"/>
      <c r="DF643" s="32"/>
      <c r="DG643" s="32"/>
      <c r="DH643" s="4"/>
      <c r="DI643" s="4"/>
      <c r="DJ643" s="4"/>
      <c r="DK643" s="4"/>
      <c r="DL643" s="4"/>
      <c r="DM643" s="32"/>
      <c r="DN643" s="32"/>
      <c r="DO643" s="32"/>
      <c r="DP643" s="4"/>
      <c r="DQ643" s="8"/>
      <c r="DR643" s="8"/>
      <c r="DS643" s="8"/>
      <c r="DT643" s="8"/>
      <c r="DU643" s="8"/>
      <c r="DV643" s="8"/>
      <c r="DW643" s="8"/>
      <c r="DX643" s="4"/>
      <c r="DY643" s="32"/>
      <c r="DZ643" s="8"/>
      <c r="EA643" s="32"/>
      <c r="EB643" s="8"/>
      <c r="EC643" s="32"/>
      <c r="ED643" s="32"/>
      <c r="EE643" s="8"/>
      <c r="EQ643" s="32"/>
      <c r="ER643" s="32"/>
      <c r="ES643" s="32"/>
      <c r="ET643" s="32"/>
      <c r="EU643" s="32"/>
      <c r="EV643" s="32"/>
      <c r="EW643" s="32"/>
    </row>
    <row r="644" spans="1:153" ht="15.6" x14ac:dyDescent="0.3">
      <c r="A644" s="5"/>
      <c r="BW644" s="8"/>
      <c r="CA644" s="8"/>
      <c r="CB644" s="8"/>
      <c r="CC644" s="8"/>
      <c r="CD644" s="8"/>
      <c r="CE644" s="8"/>
      <c r="CF644" s="8"/>
      <c r="CG644" s="8"/>
      <c r="CH644" s="8"/>
      <c r="CI644" s="8"/>
      <c r="CJ644" s="8"/>
      <c r="CK644" s="8"/>
      <c r="CL644" s="8"/>
      <c r="CM644" s="32"/>
      <c r="CN644" s="32"/>
      <c r="CO644" s="8"/>
      <c r="CP644" s="8"/>
      <c r="CQ644" s="8"/>
      <c r="CR644" s="8"/>
      <c r="CS644" s="8"/>
      <c r="CT644" s="8"/>
      <c r="CU644" s="8"/>
      <c r="CV644" s="8"/>
      <c r="CW644" s="8"/>
      <c r="CX644" s="32"/>
      <c r="CY644" s="32"/>
      <c r="CZ644" s="32"/>
      <c r="DA644" s="32"/>
      <c r="DB644" s="32"/>
      <c r="DC644" s="32"/>
      <c r="DD644" s="32"/>
      <c r="DE644" s="32"/>
      <c r="DF644" s="32"/>
      <c r="DG644" s="32"/>
      <c r="DH644" s="4"/>
      <c r="DI644" s="4"/>
      <c r="DJ644" s="4"/>
      <c r="DK644" s="4"/>
      <c r="DL644" s="4"/>
      <c r="DM644" s="32"/>
      <c r="DN644" s="32"/>
      <c r="DO644" s="32"/>
      <c r="DP644" s="4"/>
      <c r="DQ644" s="8"/>
      <c r="DR644" s="8"/>
      <c r="DS644" s="8"/>
      <c r="DT644" s="8"/>
      <c r="DU644" s="8"/>
      <c r="DV644" s="8"/>
      <c r="DW644" s="8"/>
      <c r="DX644" s="4"/>
      <c r="DY644" s="32"/>
      <c r="DZ644" s="8"/>
      <c r="EA644" s="32"/>
      <c r="EB644" s="8"/>
      <c r="EC644" s="32"/>
      <c r="ED644" s="32"/>
      <c r="EE644" s="8"/>
      <c r="EQ644" s="32"/>
      <c r="ER644" s="32"/>
      <c r="ES644" s="32"/>
      <c r="ET644" s="32"/>
      <c r="EU644" s="32"/>
      <c r="EV644" s="32"/>
      <c r="EW644" s="32"/>
    </row>
    <row r="645" spans="1:153" ht="15.6" x14ac:dyDescent="0.3">
      <c r="A645" s="5"/>
      <c r="BW645" s="8"/>
      <c r="CA645" s="8"/>
      <c r="CB645" s="8"/>
      <c r="CC645" s="8"/>
      <c r="CD645" s="8"/>
      <c r="CE645" s="8"/>
      <c r="CF645" s="8"/>
      <c r="CG645" s="8"/>
      <c r="CH645" s="8"/>
      <c r="CI645" s="8"/>
      <c r="CJ645" s="8"/>
      <c r="CK645" s="8"/>
      <c r="CL645" s="8"/>
      <c r="CM645" s="32"/>
      <c r="CN645" s="32"/>
      <c r="CO645" s="8"/>
      <c r="CP645" s="8"/>
      <c r="CQ645" s="8"/>
      <c r="CR645" s="8"/>
      <c r="CS645" s="8"/>
      <c r="CT645" s="8"/>
      <c r="CU645" s="8"/>
      <c r="CV645" s="8"/>
      <c r="CW645" s="8"/>
      <c r="CX645" s="32"/>
      <c r="CY645" s="32"/>
      <c r="CZ645" s="32"/>
      <c r="DA645" s="32"/>
      <c r="DB645" s="32"/>
      <c r="DC645" s="32"/>
      <c r="DD645" s="32"/>
      <c r="DE645" s="32"/>
      <c r="DF645" s="32"/>
      <c r="DG645" s="32"/>
      <c r="DH645" s="4"/>
      <c r="DI645" s="4"/>
      <c r="DJ645" s="4"/>
      <c r="DK645" s="4"/>
      <c r="DL645" s="4"/>
      <c r="DM645" s="32"/>
      <c r="DN645" s="32"/>
      <c r="DO645" s="32"/>
      <c r="DP645" s="4"/>
      <c r="DQ645" s="8"/>
      <c r="DR645" s="8"/>
      <c r="DS645" s="8"/>
      <c r="DT645" s="8"/>
      <c r="DU645" s="8"/>
      <c r="DV645" s="8"/>
      <c r="DW645" s="8"/>
      <c r="DX645" s="4"/>
      <c r="DY645" s="32"/>
      <c r="DZ645" s="8"/>
      <c r="EA645" s="32"/>
      <c r="EB645" s="8"/>
      <c r="EC645" s="32"/>
      <c r="ED645" s="32"/>
      <c r="EE645" s="8"/>
      <c r="EQ645" s="32"/>
      <c r="ER645" s="32"/>
      <c r="ES645" s="32"/>
      <c r="ET645" s="32"/>
      <c r="EU645" s="32"/>
      <c r="EV645" s="32"/>
      <c r="EW645" s="32"/>
    </row>
    <row r="646" spans="1:153" ht="15.6" x14ac:dyDescent="0.3">
      <c r="A646" s="5"/>
      <c r="BW646" s="8"/>
      <c r="CA646" s="8"/>
      <c r="CB646" s="8"/>
      <c r="CC646" s="8"/>
      <c r="CD646" s="8"/>
      <c r="CE646" s="8"/>
      <c r="CF646" s="8"/>
      <c r="CG646" s="8"/>
      <c r="CH646" s="8"/>
      <c r="CI646" s="8"/>
      <c r="CJ646" s="8"/>
      <c r="CK646" s="8"/>
      <c r="CL646" s="8"/>
      <c r="CM646" s="32"/>
      <c r="CN646" s="32"/>
      <c r="CO646" s="8"/>
      <c r="CP646" s="8"/>
      <c r="CQ646" s="8"/>
      <c r="CR646" s="8"/>
      <c r="CS646" s="8"/>
      <c r="CT646" s="8"/>
      <c r="CU646" s="8"/>
      <c r="CV646" s="8"/>
      <c r="CW646" s="8"/>
      <c r="CX646" s="32"/>
      <c r="CY646" s="32"/>
      <c r="CZ646" s="32"/>
      <c r="DA646" s="32"/>
      <c r="DB646" s="32"/>
      <c r="DC646" s="32"/>
      <c r="DD646" s="32"/>
      <c r="DE646" s="32"/>
      <c r="DF646" s="32"/>
      <c r="DG646" s="32"/>
      <c r="DH646" s="4"/>
      <c r="DI646" s="4"/>
      <c r="DJ646" s="4"/>
      <c r="DK646" s="4"/>
      <c r="DL646" s="4"/>
      <c r="DM646" s="32"/>
      <c r="DN646" s="32"/>
      <c r="DO646" s="32"/>
      <c r="DP646" s="4"/>
      <c r="DQ646" s="8"/>
      <c r="DR646" s="8"/>
      <c r="DS646" s="8"/>
      <c r="DT646" s="8"/>
      <c r="DU646" s="8"/>
      <c r="DV646" s="8"/>
      <c r="DW646" s="8"/>
      <c r="DX646" s="4"/>
      <c r="DY646" s="32"/>
      <c r="DZ646" s="8"/>
      <c r="EA646" s="32"/>
      <c r="EB646" s="8"/>
      <c r="EC646" s="32"/>
      <c r="ED646" s="32"/>
      <c r="EE646" s="8"/>
      <c r="EQ646" s="32"/>
      <c r="ER646" s="32"/>
      <c r="ES646" s="32"/>
      <c r="ET646" s="32"/>
      <c r="EU646" s="32"/>
      <c r="EV646" s="32"/>
      <c r="EW646" s="32"/>
    </row>
    <row r="647" spans="1:153" ht="15.6" x14ac:dyDescent="0.3">
      <c r="A647" s="5"/>
      <c r="BW647" s="8"/>
      <c r="CA647" s="8"/>
      <c r="CB647" s="8"/>
      <c r="CC647" s="8"/>
      <c r="CD647" s="8"/>
      <c r="CE647" s="8"/>
      <c r="CF647" s="8"/>
      <c r="CG647" s="8"/>
      <c r="CH647" s="8"/>
      <c r="CI647" s="8"/>
      <c r="CJ647" s="8"/>
      <c r="CK647" s="8"/>
      <c r="CL647" s="8"/>
      <c r="CM647" s="32"/>
      <c r="CN647" s="32"/>
      <c r="CO647" s="8"/>
      <c r="CP647" s="8"/>
      <c r="CQ647" s="8"/>
      <c r="CR647" s="8"/>
      <c r="CS647" s="8"/>
      <c r="CT647" s="8"/>
      <c r="CU647" s="8"/>
      <c r="CV647" s="8"/>
      <c r="CW647" s="8"/>
      <c r="CX647" s="32"/>
      <c r="CY647" s="32"/>
      <c r="CZ647" s="32"/>
      <c r="DA647" s="32"/>
      <c r="DB647" s="32"/>
      <c r="DC647" s="32"/>
      <c r="DD647" s="32"/>
      <c r="DE647" s="32"/>
      <c r="DF647" s="32"/>
      <c r="DG647" s="32"/>
      <c r="DH647" s="4"/>
      <c r="DI647" s="4"/>
      <c r="DJ647" s="4"/>
      <c r="DK647" s="4"/>
      <c r="DL647" s="4"/>
      <c r="DM647" s="32"/>
      <c r="DN647" s="32"/>
      <c r="DO647" s="32"/>
      <c r="DP647" s="4"/>
      <c r="DQ647" s="8"/>
      <c r="DR647" s="8"/>
      <c r="DS647" s="8"/>
      <c r="DT647" s="8"/>
      <c r="DU647" s="8"/>
      <c r="DV647" s="8"/>
      <c r="DW647" s="8"/>
      <c r="DX647" s="4"/>
      <c r="DY647" s="32"/>
      <c r="DZ647" s="8"/>
      <c r="EA647" s="32"/>
      <c r="EB647" s="8"/>
      <c r="EC647" s="32"/>
      <c r="ED647" s="32"/>
      <c r="EE647" s="8"/>
      <c r="EQ647" s="32"/>
      <c r="ER647" s="32"/>
      <c r="ES647" s="32"/>
      <c r="ET647" s="32"/>
      <c r="EU647" s="32"/>
      <c r="EV647" s="32"/>
      <c r="EW647" s="32"/>
    </row>
    <row r="648" spans="1:153" ht="15.6" x14ac:dyDescent="0.3">
      <c r="A648" s="5"/>
      <c r="BW648" s="8"/>
      <c r="CA648" s="8"/>
      <c r="CB648" s="8"/>
      <c r="CC648" s="8"/>
      <c r="CD648" s="8"/>
      <c r="CE648" s="8"/>
      <c r="CF648" s="8"/>
      <c r="CG648" s="8"/>
      <c r="CH648" s="8"/>
      <c r="CI648" s="8"/>
      <c r="CJ648" s="8"/>
      <c r="CK648" s="8"/>
      <c r="CL648" s="8"/>
      <c r="CM648" s="32"/>
      <c r="CN648" s="32"/>
      <c r="CO648" s="8"/>
      <c r="CP648" s="8"/>
      <c r="CQ648" s="8"/>
      <c r="CR648" s="8"/>
      <c r="CS648" s="8"/>
      <c r="CT648" s="8"/>
      <c r="CU648" s="8"/>
      <c r="CV648" s="8"/>
      <c r="CW648" s="8"/>
      <c r="CX648" s="32"/>
      <c r="CY648" s="32"/>
      <c r="CZ648" s="32"/>
      <c r="DA648" s="32"/>
      <c r="DB648" s="32"/>
      <c r="DC648" s="32"/>
      <c r="DD648" s="32"/>
      <c r="DE648" s="32"/>
      <c r="DF648" s="32"/>
      <c r="DG648" s="32"/>
      <c r="DH648" s="4"/>
      <c r="DI648" s="4"/>
      <c r="DJ648" s="4"/>
      <c r="DK648" s="4"/>
      <c r="DL648" s="4"/>
      <c r="DM648" s="32"/>
      <c r="DN648" s="32"/>
      <c r="DO648" s="32"/>
      <c r="DP648" s="4"/>
      <c r="DQ648" s="8"/>
      <c r="DR648" s="8"/>
      <c r="DS648" s="8"/>
      <c r="DT648" s="8"/>
      <c r="DU648" s="8"/>
      <c r="DV648" s="8"/>
      <c r="DW648" s="8"/>
      <c r="DX648" s="4"/>
      <c r="DY648" s="32"/>
      <c r="DZ648" s="8"/>
      <c r="EA648" s="32"/>
      <c r="EB648" s="8"/>
      <c r="EC648" s="32"/>
      <c r="ED648" s="32"/>
      <c r="EE648" s="8"/>
      <c r="EQ648" s="32"/>
      <c r="ER648" s="32"/>
      <c r="ES648" s="32"/>
      <c r="ET648" s="32"/>
      <c r="EU648" s="32"/>
      <c r="EV648" s="32"/>
      <c r="EW648" s="32"/>
    </row>
    <row r="649" spans="1:153" ht="15.6" x14ac:dyDescent="0.3">
      <c r="A649" s="5"/>
      <c r="BW649" s="8"/>
      <c r="CA649" s="8"/>
      <c r="CB649" s="8"/>
      <c r="CC649" s="8"/>
      <c r="CD649" s="8"/>
      <c r="CE649" s="8"/>
      <c r="CF649" s="8"/>
      <c r="CG649" s="8"/>
      <c r="CH649" s="8"/>
      <c r="CI649" s="8"/>
      <c r="CJ649" s="8"/>
      <c r="CK649" s="8"/>
      <c r="CL649" s="8"/>
      <c r="CM649" s="32"/>
      <c r="CN649" s="32"/>
      <c r="CO649" s="8"/>
      <c r="CP649" s="8"/>
      <c r="CQ649" s="8"/>
      <c r="CR649" s="8"/>
      <c r="CS649" s="8"/>
      <c r="CT649" s="8"/>
      <c r="CU649" s="8"/>
      <c r="CV649" s="8"/>
      <c r="CW649" s="8"/>
      <c r="CX649" s="32"/>
      <c r="CY649" s="32"/>
      <c r="CZ649" s="32"/>
      <c r="DA649" s="32"/>
      <c r="DB649" s="32"/>
      <c r="DC649" s="32"/>
      <c r="DD649" s="32"/>
      <c r="DE649" s="32"/>
      <c r="DF649" s="32"/>
      <c r="DG649" s="32"/>
      <c r="DH649" s="4"/>
      <c r="DI649" s="4"/>
      <c r="DJ649" s="4"/>
      <c r="DK649" s="4"/>
      <c r="DL649" s="4"/>
      <c r="DM649" s="32"/>
      <c r="DN649" s="32"/>
      <c r="DO649" s="32"/>
      <c r="DP649" s="4"/>
      <c r="DQ649" s="8"/>
      <c r="DR649" s="8"/>
      <c r="DS649" s="8"/>
      <c r="DT649" s="8"/>
      <c r="DU649" s="8"/>
      <c r="DV649" s="8"/>
      <c r="DW649" s="8"/>
      <c r="DX649" s="4"/>
      <c r="DY649" s="32"/>
      <c r="DZ649" s="8"/>
      <c r="EA649" s="32"/>
      <c r="EB649" s="8"/>
      <c r="EC649" s="32"/>
      <c r="ED649" s="32"/>
      <c r="EE649" s="8"/>
      <c r="EQ649" s="32"/>
      <c r="ER649" s="32"/>
      <c r="ES649" s="32"/>
      <c r="ET649" s="32"/>
      <c r="EU649" s="32"/>
      <c r="EV649" s="32"/>
      <c r="EW649" s="32"/>
    </row>
    <row r="650" spans="1:153" ht="15.6" x14ac:dyDescent="0.3">
      <c r="A650" s="5"/>
      <c r="BW650" s="8"/>
      <c r="CA650" s="8"/>
      <c r="CB650" s="8"/>
      <c r="CC650" s="8"/>
      <c r="CD650" s="8"/>
      <c r="CE650" s="8"/>
      <c r="CF650" s="8"/>
      <c r="CG650" s="8"/>
      <c r="CH650" s="8"/>
      <c r="CI650" s="8"/>
      <c r="CJ650" s="8"/>
      <c r="CK650" s="8"/>
      <c r="CL650" s="8"/>
      <c r="CM650" s="32"/>
      <c r="CN650" s="32"/>
      <c r="CO650" s="8"/>
      <c r="CP650" s="8"/>
      <c r="CQ650" s="8"/>
      <c r="CR650" s="8"/>
      <c r="CS650" s="8"/>
      <c r="CT650" s="8"/>
      <c r="CU650" s="8"/>
      <c r="CV650" s="8"/>
      <c r="CW650" s="8"/>
      <c r="CX650" s="32"/>
      <c r="CY650" s="32"/>
      <c r="CZ650" s="32"/>
      <c r="DA650" s="32"/>
      <c r="DB650" s="32"/>
      <c r="DC650" s="32"/>
      <c r="DD650" s="32"/>
      <c r="DE650" s="32"/>
      <c r="DF650" s="32"/>
      <c r="DG650" s="32"/>
      <c r="DH650" s="4"/>
      <c r="DI650" s="4"/>
      <c r="DJ650" s="4"/>
      <c r="DK650" s="4"/>
      <c r="DL650" s="4"/>
      <c r="DM650" s="32"/>
      <c r="DN650" s="32"/>
      <c r="DO650" s="32"/>
      <c r="DP650" s="4"/>
      <c r="DQ650" s="8"/>
      <c r="DR650" s="8"/>
      <c r="DS650" s="8"/>
      <c r="DT650" s="8"/>
      <c r="DU650" s="8"/>
      <c r="DV650" s="8"/>
      <c r="DW650" s="8"/>
      <c r="DX650" s="4"/>
      <c r="DY650" s="32"/>
      <c r="DZ650" s="8"/>
      <c r="EA650" s="32"/>
      <c r="EB650" s="8"/>
      <c r="EC650" s="32"/>
      <c r="ED650" s="32"/>
      <c r="EE650" s="8"/>
      <c r="EQ650" s="32"/>
      <c r="ER650" s="32"/>
      <c r="ES650" s="32"/>
      <c r="ET650" s="32"/>
      <c r="EU650" s="32"/>
      <c r="EV650" s="32"/>
      <c r="EW650" s="32"/>
    </row>
    <row r="651" spans="1:153" ht="15.6" x14ac:dyDescent="0.3">
      <c r="A651" s="5"/>
      <c r="BW651" s="8"/>
      <c r="CA651" s="8"/>
      <c r="CB651" s="8"/>
      <c r="CC651" s="8"/>
      <c r="CD651" s="8"/>
      <c r="CE651" s="8"/>
      <c r="CF651" s="8"/>
      <c r="CG651" s="8"/>
      <c r="CH651" s="8"/>
      <c r="CI651" s="8"/>
      <c r="CJ651" s="8"/>
      <c r="CK651" s="8"/>
      <c r="CL651" s="8"/>
      <c r="CM651" s="32"/>
      <c r="CN651" s="32"/>
      <c r="CO651" s="8"/>
      <c r="CP651" s="8"/>
      <c r="CQ651" s="8"/>
      <c r="CR651" s="8"/>
      <c r="CS651" s="8"/>
      <c r="CT651" s="8"/>
      <c r="CU651" s="8"/>
      <c r="CV651" s="8"/>
      <c r="CW651" s="8"/>
      <c r="CX651" s="32"/>
      <c r="CY651" s="32"/>
      <c r="CZ651" s="32"/>
      <c r="DA651" s="32"/>
      <c r="DB651" s="32"/>
      <c r="DC651" s="32"/>
      <c r="DD651" s="32"/>
      <c r="DE651" s="32"/>
      <c r="DF651" s="32"/>
      <c r="DG651" s="32"/>
      <c r="DH651" s="4"/>
      <c r="DI651" s="4"/>
      <c r="DJ651" s="4"/>
      <c r="DK651" s="4"/>
      <c r="DL651" s="4"/>
      <c r="DM651" s="32"/>
      <c r="DN651" s="32"/>
      <c r="DO651" s="32"/>
      <c r="DP651" s="4"/>
      <c r="DQ651" s="8"/>
      <c r="DR651" s="8"/>
      <c r="DS651" s="8"/>
      <c r="DT651" s="8"/>
      <c r="DU651" s="8"/>
      <c r="DV651" s="8"/>
      <c r="DW651" s="8"/>
      <c r="DX651" s="4"/>
      <c r="DY651" s="32"/>
      <c r="DZ651" s="8"/>
      <c r="EA651" s="32"/>
      <c r="EB651" s="8"/>
      <c r="EC651" s="32"/>
      <c r="ED651" s="32"/>
      <c r="EE651" s="8"/>
      <c r="EQ651" s="32"/>
      <c r="ER651" s="32"/>
      <c r="ES651" s="32"/>
      <c r="ET651" s="32"/>
      <c r="EU651" s="32"/>
      <c r="EV651" s="32"/>
      <c r="EW651" s="32"/>
    </row>
    <row r="652" spans="1:153" ht="15.6" x14ac:dyDescent="0.3">
      <c r="A652" s="5"/>
      <c r="BW652" s="8"/>
      <c r="CA652" s="8"/>
      <c r="CB652" s="8"/>
      <c r="CC652" s="8"/>
      <c r="CD652" s="8"/>
      <c r="CE652" s="8"/>
      <c r="CF652" s="8"/>
      <c r="CG652" s="8"/>
      <c r="CH652" s="8"/>
      <c r="CI652" s="8"/>
      <c r="CJ652" s="8"/>
      <c r="CK652" s="8"/>
      <c r="CL652" s="8"/>
      <c r="CM652" s="32"/>
      <c r="CN652" s="32"/>
      <c r="CO652" s="8"/>
      <c r="CP652" s="8"/>
      <c r="CQ652" s="8"/>
      <c r="CR652" s="8"/>
      <c r="CS652" s="8"/>
      <c r="CT652" s="8"/>
      <c r="CU652" s="8"/>
      <c r="CV652" s="8"/>
      <c r="CW652" s="8"/>
      <c r="CX652" s="32"/>
      <c r="CY652" s="32"/>
      <c r="CZ652" s="32"/>
      <c r="DA652" s="32"/>
      <c r="DB652" s="32"/>
      <c r="DC652" s="32"/>
      <c r="DD652" s="32"/>
      <c r="DE652" s="32"/>
      <c r="DF652" s="32"/>
      <c r="DG652" s="32"/>
      <c r="DH652" s="4"/>
      <c r="DI652" s="4"/>
      <c r="DJ652" s="4"/>
      <c r="DK652" s="4"/>
      <c r="DL652" s="4"/>
      <c r="DM652" s="32"/>
      <c r="DN652" s="32"/>
      <c r="DO652" s="32"/>
      <c r="DP652" s="4"/>
      <c r="DQ652" s="8"/>
      <c r="DR652" s="8"/>
      <c r="DS652" s="8"/>
      <c r="DT652" s="8"/>
      <c r="DU652" s="8"/>
      <c r="DV652" s="8"/>
      <c r="DW652" s="8"/>
      <c r="DX652" s="4"/>
      <c r="DY652" s="32"/>
      <c r="DZ652" s="8"/>
      <c r="EA652" s="32"/>
      <c r="EB652" s="8"/>
      <c r="EC652" s="32"/>
      <c r="ED652" s="32"/>
      <c r="EE652" s="8"/>
      <c r="EQ652" s="32"/>
      <c r="ER652" s="32"/>
      <c r="ES652" s="32"/>
      <c r="ET652" s="32"/>
      <c r="EU652" s="32"/>
      <c r="EV652" s="32"/>
      <c r="EW652" s="32"/>
    </row>
    <row r="653" spans="1:153" ht="15.6" x14ac:dyDescent="0.3">
      <c r="A653" s="5"/>
      <c r="BW653" s="8"/>
      <c r="CA653" s="8"/>
      <c r="CB653" s="8"/>
      <c r="CC653" s="8"/>
      <c r="CD653" s="8"/>
      <c r="CE653" s="8"/>
      <c r="CF653" s="8"/>
      <c r="CG653" s="8"/>
      <c r="CH653" s="8"/>
      <c r="CI653" s="8"/>
      <c r="CJ653" s="8"/>
      <c r="CK653" s="8"/>
      <c r="CL653" s="8"/>
      <c r="CM653" s="32"/>
      <c r="CN653" s="32"/>
      <c r="CO653" s="8"/>
      <c r="CP653" s="8"/>
      <c r="CQ653" s="8"/>
      <c r="CR653" s="8"/>
      <c r="CS653" s="8"/>
      <c r="CT653" s="8"/>
      <c r="CU653" s="8"/>
      <c r="CV653" s="8"/>
      <c r="CW653" s="8"/>
      <c r="CX653" s="32"/>
      <c r="CY653" s="32"/>
      <c r="CZ653" s="32"/>
      <c r="DA653" s="32"/>
      <c r="DB653" s="32"/>
      <c r="DC653" s="32"/>
      <c r="DD653" s="32"/>
      <c r="DE653" s="32"/>
      <c r="DF653" s="32"/>
      <c r="DG653" s="32"/>
      <c r="DH653" s="4"/>
      <c r="DI653" s="4"/>
      <c r="DJ653" s="4"/>
      <c r="DK653" s="4"/>
      <c r="DL653" s="4"/>
      <c r="DM653" s="32"/>
      <c r="DN653" s="32"/>
      <c r="DO653" s="32"/>
      <c r="DP653" s="4"/>
      <c r="DQ653" s="8"/>
      <c r="DR653" s="8"/>
      <c r="DS653" s="8"/>
      <c r="DT653" s="8"/>
      <c r="DU653" s="8"/>
      <c r="DV653" s="8"/>
      <c r="DW653" s="8"/>
      <c r="DX653" s="4"/>
      <c r="DY653" s="32"/>
      <c r="DZ653" s="8"/>
      <c r="EA653" s="32"/>
      <c r="EB653" s="8"/>
      <c r="EC653" s="32"/>
      <c r="ED653" s="32"/>
      <c r="EE653" s="8"/>
      <c r="EQ653" s="32"/>
      <c r="ER653" s="32"/>
      <c r="ES653" s="32"/>
      <c r="ET653" s="32"/>
      <c r="EU653" s="32"/>
      <c r="EV653" s="32"/>
      <c r="EW653" s="32"/>
    </row>
    <row r="654" spans="1:153" ht="15.6" x14ac:dyDescent="0.3">
      <c r="A654" s="5"/>
      <c r="BW654" s="8"/>
      <c r="CA654" s="8"/>
      <c r="CB654" s="8"/>
      <c r="CC654" s="8"/>
      <c r="CD654" s="8"/>
      <c r="CE654" s="8"/>
      <c r="CF654" s="8"/>
      <c r="CG654" s="8"/>
      <c r="CH654" s="8"/>
      <c r="CI654" s="8"/>
      <c r="CJ654" s="8"/>
      <c r="CK654" s="8"/>
      <c r="CL654" s="8"/>
      <c r="CM654" s="32"/>
      <c r="CN654" s="32"/>
      <c r="CO654" s="8"/>
      <c r="CP654" s="8"/>
      <c r="CQ654" s="8"/>
      <c r="CR654" s="8"/>
      <c r="CS654" s="8"/>
      <c r="CT654" s="8"/>
      <c r="CU654" s="8"/>
      <c r="CV654" s="8"/>
      <c r="CW654" s="8"/>
      <c r="CX654" s="32"/>
      <c r="CY654" s="32"/>
      <c r="CZ654" s="32"/>
      <c r="DA654" s="32"/>
      <c r="DB654" s="32"/>
      <c r="DC654" s="32"/>
      <c r="DD654" s="32"/>
      <c r="DE654" s="32"/>
      <c r="DF654" s="32"/>
      <c r="DG654" s="32"/>
      <c r="DH654" s="4"/>
      <c r="DI654" s="4"/>
      <c r="DJ654" s="4"/>
      <c r="DK654" s="4"/>
      <c r="DL654" s="4"/>
      <c r="DM654" s="32"/>
      <c r="DN654" s="32"/>
      <c r="DO654" s="32"/>
      <c r="DP654" s="4"/>
      <c r="DQ654" s="8"/>
      <c r="DR654" s="8"/>
      <c r="DS654" s="8"/>
      <c r="DT654" s="8"/>
      <c r="DU654" s="8"/>
      <c r="DV654" s="8"/>
      <c r="DW654" s="8"/>
      <c r="DX654" s="4"/>
      <c r="DY654" s="32"/>
      <c r="DZ654" s="8"/>
      <c r="EA654" s="32"/>
      <c r="EB654" s="8"/>
      <c r="EC654" s="32"/>
      <c r="ED654" s="32"/>
      <c r="EE654" s="8"/>
      <c r="EQ654" s="32"/>
      <c r="ER654" s="32"/>
      <c r="ES654" s="32"/>
      <c r="ET654" s="32"/>
      <c r="EU654" s="32"/>
      <c r="EV654" s="32"/>
      <c r="EW654" s="32"/>
    </row>
    <row r="655" spans="1:153" ht="15.6" x14ac:dyDescent="0.3">
      <c r="A655" s="5"/>
      <c r="BW655" s="8"/>
      <c r="CA655" s="8"/>
      <c r="CB655" s="8"/>
      <c r="CC655" s="8"/>
      <c r="CD655" s="8"/>
      <c r="CE655" s="8"/>
      <c r="CF655" s="8"/>
      <c r="CG655" s="8"/>
      <c r="CH655" s="8"/>
      <c r="CI655" s="8"/>
      <c r="CJ655" s="8"/>
      <c r="CK655" s="8"/>
      <c r="CL655" s="8"/>
      <c r="CM655" s="32"/>
      <c r="CN655" s="32"/>
      <c r="CO655" s="8"/>
      <c r="CP655" s="8"/>
      <c r="CQ655" s="8"/>
      <c r="CR655" s="8"/>
      <c r="CS655" s="8"/>
      <c r="CT655" s="8"/>
      <c r="CU655" s="8"/>
      <c r="CV655" s="8"/>
      <c r="CW655" s="8"/>
      <c r="CX655" s="32"/>
      <c r="CY655" s="32"/>
      <c r="CZ655" s="32"/>
      <c r="DA655" s="32"/>
      <c r="DB655" s="32"/>
      <c r="DC655" s="32"/>
      <c r="DD655" s="32"/>
      <c r="DE655" s="32"/>
      <c r="DF655" s="32"/>
      <c r="DG655" s="32"/>
      <c r="DH655" s="4"/>
      <c r="DI655" s="4"/>
      <c r="DJ655" s="4"/>
      <c r="DK655" s="4"/>
      <c r="DL655" s="4"/>
      <c r="DM655" s="32"/>
      <c r="DN655" s="32"/>
      <c r="DO655" s="32"/>
      <c r="DP655" s="4"/>
      <c r="DQ655" s="8"/>
      <c r="DR655" s="8"/>
      <c r="DS655" s="8"/>
      <c r="DT655" s="8"/>
      <c r="DU655" s="8"/>
      <c r="DV655" s="8"/>
      <c r="DW655" s="8"/>
      <c r="DX655" s="4"/>
      <c r="DY655" s="32"/>
      <c r="DZ655" s="8"/>
      <c r="EA655" s="32"/>
      <c r="EB655" s="8"/>
      <c r="EC655" s="32"/>
      <c r="ED655" s="32"/>
      <c r="EE655" s="8"/>
      <c r="EQ655" s="32"/>
      <c r="ER655" s="32"/>
      <c r="ES655" s="32"/>
      <c r="ET655" s="32"/>
      <c r="EU655" s="32"/>
      <c r="EV655" s="32"/>
      <c r="EW655" s="32"/>
    </row>
    <row r="656" spans="1:153" ht="15.6" x14ac:dyDescent="0.3">
      <c r="A656" s="5"/>
      <c r="BW656" s="8"/>
      <c r="CA656" s="8"/>
      <c r="CB656" s="8"/>
      <c r="CC656" s="8"/>
      <c r="CD656" s="8"/>
      <c r="CE656" s="8"/>
      <c r="CF656" s="8"/>
      <c r="CG656" s="8"/>
      <c r="CH656" s="8"/>
      <c r="CI656" s="8"/>
      <c r="CJ656" s="8"/>
      <c r="CK656" s="8"/>
      <c r="CL656" s="8"/>
      <c r="CM656" s="32"/>
      <c r="CN656" s="32"/>
      <c r="CO656" s="8"/>
      <c r="CP656" s="8"/>
      <c r="CQ656" s="8"/>
      <c r="CR656" s="8"/>
      <c r="CS656" s="8"/>
      <c r="CT656" s="8"/>
      <c r="CU656" s="8"/>
      <c r="CV656" s="8"/>
      <c r="CW656" s="8"/>
      <c r="CX656" s="32"/>
      <c r="CY656" s="32"/>
      <c r="CZ656" s="32"/>
      <c r="DA656" s="32"/>
      <c r="DB656" s="32"/>
      <c r="DC656" s="32"/>
      <c r="DD656" s="32"/>
      <c r="DE656" s="32"/>
      <c r="DF656" s="32"/>
      <c r="DG656" s="32"/>
      <c r="DH656" s="4"/>
      <c r="DI656" s="4"/>
      <c r="DJ656" s="4"/>
      <c r="DK656" s="4"/>
      <c r="DL656" s="4"/>
      <c r="DM656" s="32"/>
      <c r="DN656" s="32"/>
      <c r="DO656" s="32"/>
      <c r="DP656" s="4"/>
      <c r="DQ656" s="8"/>
      <c r="DR656" s="8"/>
      <c r="DS656" s="8"/>
      <c r="DT656" s="8"/>
      <c r="DU656" s="8"/>
      <c r="DV656" s="8"/>
      <c r="DW656" s="8"/>
      <c r="DX656" s="4"/>
      <c r="DY656" s="32"/>
      <c r="DZ656" s="8"/>
      <c r="EA656" s="32"/>
      <c r="EB656" s="8"/>
      <c r="EC656" s="32"/>
      <c r="ED656" s="32"/>
      <c r="EE656" s="8"/>
      <c r="EQ656" s="32"/>
      <c r="ER656" s="32"/>
      <c r="ES656" s="32"/>
      <c r="ET656" s="32"/>
      <c r="EU656" s="32"/>
      <c r="EV656" s="32"/>
      <c r="EW656" s="32"/>
    </row>
    <row r="657" spans="1:153" ht="15.6" x14ac:dyDescent="0.3">
      <c r="A657" s="5"/>
      <c r="BW657" s="8"/>
      <c r="CA657" s="8"/>
      <c r="CB657" s="8"/>
      <c r="CC657" s="8"/>
      <c r="CD657" s="8"/>
      <c r="CE657" s="8"/>
      <c r="CF657" s="8"/>
      <c r="CG657" s="8"/>
      <c r="CH657" s="8"/>
      <c r="CI657" s="8"/>
      <c r="CJ657" s="8"/>
      <c r="CK657" s="8"/>
      <c r="CL657" s="8"/>
      <c r="CM657" s="32"/>
      <c r="CN657" s="32"/>
      <c r="CO657" s="8"/>
      <c r="CP657" s="8"/>
      <c r="CQ657" s="8"/>
      <c r="CR657" s="8"/>
      <c r="CS657" s="8"/>
      <c r="CT657" s="8"/>
      <c r="CU657" s="8"/>
      <c r="CV657" s="8"/>
      <c r="CW657" s="8"/>
      <c r="CX657" s="32"/>
      <c r="CY657" s="32"/>
      <c r="CZ657" s="32"/>
      <c r="DA657" s="32"/>
      <c r="DB657" s="32"/>
      <c r="DC657" s="32"/>
      <c r="DD657" s="32"/>
      <c r="DE657" s="32"/>
      <c r="DF657" s="32"/>
      <c r="DG657" s="32"/>
      <c r="DH657" s="4"/>
      <c r="DI657" s="4"/>
      <c r="DJ657" s="4"/>
      <c r="DK657" s="4"/>
      <c r="DL657" s="4"/>
      <c r="DM657" s="32"/>
      <c r="DN657" s="32"/>
      <c r="DO657" s="32"/>
      <c r="DP657" s="4"/>
      <c r="DQ657" s="8"/>
      <c r="DR657" s="8"/>
      <c r="DS657" s="8"/>
      <c r="DT657" s="8"/>
      <c r="DU657" s="8"/>
      <c r="DV657" s="8"/>
      <c r="DW657" s="8"/>
      <c r="DX657" s="4"/>
      <c r="DY657" s="32"/>
      <c r="DZ657" s="8"/>
      <c r="EA657" s="32"/>
      <c r="EB657" s="8"/>
      <c r="EC657" s="32"/>
      <c r="ED657" s="32"/>
      <c r="EE657" s="8"/>
      <c r="EQ657" s="32"/>
      <c r="ER657" s="32"/>
      <c r="ES657" s="32"/>
      <c r="ET657" s="32"/>
      <c r="EU657" s="32"/>
      <c r="EV657" s="32"/>
      <c r="EW657" s="32"/>
    </row>
    <row r="658" spans="1:153" ht="15.6" x14ac:dyDescent="0.3">
      <c r="A658" s="5"/>
      <c r="BW658" s="8"/>
      <c r="CA658" s="8"/>
      <c r="CB658" s="8"/>
      <c r="CC658" s="8"/>
      <c r="CD658" s="8"/>
      <c r="CE658" s="8"/>
      <c r="CF658" s="8"/>
      <c r="CG658" s="8"/>
      <c r="CH658" s="8"/>
      <c r="CI658" s="8"/>
      <c r="CJ658" s="8"/>
      <c r="CK658" s="8"/>
      <c r="CL658" s="8"/>
      <c r="CM658" s="32"/>
      <c r="CN658" s="32"/>
      <c r="CO658" s="8"/>
      <c r="CP658" s="8"/>
      <c r="CQ658" s="8"/>
      <c r="CR658" s="8"/>
      <c r="CS658" s="8"/>
      <c r="CT658" s="8"/>
      <c r="CU658" s="8"/>
      <c r="CV658" s="8"/>
      <c r="CW658" s="8"/>
      <c r="CX658" s="32"/>
      <c r="CY658" s="32"/>
      <c r="CZ658" s="32"/>
      <c r="DA658" s="32"/>
      <c r="DB658" s="32"/>
      <c r="DC658" s="32"/>
      <c r="DD658" s="32"/>
      <c r="DE658" s="32"/>
      <c r="DF658" s="32"/>
      <c r="DG658" s="32"/>
      <c r="DH658" s="4"/>
      <c r="DI658" s="4"/>
      <c r="DJ658" s="4"/>
      <c r="DK658" s="4"/>
      <c r="DL658" s="4"/>
      <c r="DM658" s="32"/>
      <c r="DN658" s="32"/>
      <c r="DO658" s="32"/>
      <c r="DP658" s="4"/>
      <c r="DQ658" s="8"/>
      <c r="DR658" s="8"/>
      <c r="DS658" s="8"/>
      <c r="DT658" s="8"/>
      <c r="DU658" s="8"/>
      <c r="DV658" s="8"/>
      <c r="DW658" s="8"/>
      <c r="DX658" s="4"/>
      <c r="DY658" s="32"/>
      <c r="DZ658" s="8"/>
      <c r="EA658" s="32"/>
      <c r="EB658" s="8"/>
      <c r="EC658" s="32"/>
      <c r="ED658" s="32"/>
      <c r="EE658" s="8"/>
      <c r="EQ658" s="32"/>
      <c r="ER658" s="32"/>
      <c r="ES658" s="32"/>
      <c r="ET658" s="32"/>
      <c r="EU658" s="32"/>
      <c r="EV658" s="32"/>
      <c r="EW658" s="32"/>
    </row>
    <row r="659" spans="1:153" ht="15.6" x14ac:dyDescent="0.3">
      <c r="A659" s="5"/>
      <c r="BW659" s="8"/>
      <c r="CA659" s="8"/>
      <c r="CB659" s="8"/>
      <c r="CC659" s="8"/>
      <c r="CD659" s="8"/>
      <c r="CE659" s="8"/>
      <c r="CF659" s="8"/>
      <c r="CG659" s="8"/>
      <c r="CH659" s="8"/>
      <c r="CI659" s="8"/>
      <c r="CJ659" s="8"/>
      <c r="CK659" s="8"/>
      <c r="CL659" s="8"/>
      <c r="CM659" s="32"/>
      <c r="CN659" s="32"/>
      <c r="CO659" s="8"/>
      <c r="CP659" s="8"/>
      <c r="CQ659" s="8"/>
      <c r="CR659" s="8"/>
      <c r="CS659" s="8"/>
      <c r="CT659" s="8"/>
      <c r="CU659" s="8"/>
      <c r="CV659" s="8"/>
      <c r="CW659" s="8"/>
      <c r="CX659" s="32"/>
      <c r="CY659" s="32"/>
      <c r="CZ659" s="32"/>
      <c r="DA659" s="32"/>
      <c r="DB659" s="32"/>
      <c r="DC659" s="32"/>
      <c r="DD659" s="32"/>
      <c r="DE659" s="32"/>
      <c r="DF659" s="32"/>
      <c r="DG659" s="32"/>
      <c r="DH659" s="4"/>
      <c r="DI659" s="4"/>
      <c r="DJ659" s="4"/>
      <c r="DK659" s="4"/>
      <c r="DL659" s="4"/>
      <c r="DM659" s="32"/>
      <c r="DN659" s="32"/>
      <c r="DO659" s="32"/>
      <c r="DP659" s="4"/>
      <c r="DQ659" s="8"/>
      <c r="DR659" s="8"/>
      <c r="DS659" s="8"/>
      <c r="DT659" s="8"/>
      <c r="DU659" s="8"/>
      <c r="DV659" s="8"/>
      <c r="DW659" s="8"/>
      <c r="DX659" s="4"/>
      <c r="DY659" s="32"/>
      <c r="DZ659" s="8"/>
      <c r="EA659" s="32"/>
      <c r="EB659" s="8"/>
      <c r="EC659" s="32"/>
      <c r="ED659" s="32"/>
      <c r="EE659" s="8"/>
      <c r="EQ659" s="32"/>
      <c r="ER659" s="32"/>
      <c r="ES659" s="32"/>
      <c r="ET659" s="32"/>
      <c r="EU659" s="32"/>
      <c r="EV659" s="32"/>
      <c r="EW659" s="32"/>
    </row>
    <row r="660" spans="1:153" ht="15.6" x14ac:dyDescent="0.3">
      <c r="A660" s="5"/>
      <c r="BW660" s="8"/>
      <c r="CA660" s="8"/>
      <c r="CB660" s="8"/>
      <c r="CC660" s="8"/>
      <c r="CD660" s="8"/>
      <c r="CE660" s="8"/>
      <c r="CF660" s="8"/>
      <c r="CG660" s="8"/>
      <c r="CH660" s="8"/>
      <c r="CI660" s="8"/>
      <c r="CJ660" s="8"/>
      <c r="CK660" s="8"/>
      <c r="CL660" s="8"/>
      <c r="CM660" s="32"/>
      <c r="CN660" s="32"/>
      <c r="CO660" s="8"/>
      <c r="CP660" s="8"/>
      <c r="CQ660" s="8"/>
      <c r="CR660" s="8"/>
      <c r="CS660" s="8"/>
      <c r="CT660" s="8"/>
      <c r="CU660" s="8"/>
      <c r="CV660" s="8"/>
      <c r="CW660" s="8"/>
      <c r="CX660" s="32"/>
      <c r="CY660" s="32"/>
      <c r="CZ660" s="32"/>
      <c r="DA660" s="32"/>
      <c r="DB660" s="32"/>
      <c r="DC660" s="32"/>
      <c r="DD660" s="32"/>
      <c r="DE660" s="32"/>
      <c r="DF660" s="32"/>
      <c r="DG660" s="32"/>
      <c r="DH660" s="4"/>
      <c r="DI660" s="4"/>
      <c r="DJ660" s="4"/>
      <c r="DK660" s="4"/>
      <c r="DL660" s="4"/>
      <c r="DM660" s="32"/>
      <c r="DN660" s="32"/>
      <c r="DO660" s="32"/>
      <c r="DP660" s="4"/>
      <c r="DQ660" s="8"/>
      <c r="DR660" s="8"/>
      <c r="DS660" s="8"/>
      <c r="DT660" s="8"/>
      <c r="DU660" s="8"/>
      <c r="DV660" s="8"/>
      <c r="DW660" s="8"/>
      <c r="DX660" s="4"/>
      <c r="DY660" s="32"/>
      <c r="DZ660" s="8"/>
      <c r="EA660" s="32"/>
      <c r="EB660" s="8"/>
      <c r="EC660" s="32"/>
      <c r="ED660" s="32"/>
      <c r="EE660" s="8"/>
      <c r="EQ660" s="32"/>
      <c r="ER660" s="32"/>
      <c r="ES660" s="32"/>
      <c r="ET660" s="32"/>
      <c r="EU660" s="32"/>
      <c r="EV660" s="32"/>
      <c r="EW660" s="32"/>
    </row>
    <row r="661" spans="1:153" ht="15.6" x14ac:dyDescent="0.3">
      <c r="A661" s="5"/>
      <c r="BW661" s="8"/>
      <c r="CA661" s="8"/>
      <c r="CB661" s="8"/>
      <c r="CC661" s="8"/>
      <c r="CD661" s="8"/>
      <c r="CE661" s="8"/>
      <c r="CF661" s="8"/>
      <c r="CG661" s="8"/>
      <c r="CH661" s="8"/>
      <c r="CI661" s="8"/>
      <c r="CJ661" s="8"/>
      <c r="CK661" s="8"/>
      <c r="CL661" s="8"/>
      <c r="CM661" s="32"/>
      <c r="CN661" s="32"/>
      <c r="CO661" s="8"/>
      <c r="CP661" s="8"/>
      <c r="CQ661" s="8"/>
      <c r="CR661" s="8"/>
      <c r="CS661" s="8"/>
      <c r="CT661" s="8"/>
      <c r="CU661" s="8"/>
      <c r="CV661" s="8"/>
      <c r="CW661" s="8"/>
      <c r="CX661" s="32"/>
      <c r="CY661" s="32"/>
      <c r="CZ661" s="32"/>
      <c r="DA661" s="32"/>
      <c r="DB661" s="32"/>
      <c r="DC661" s="32"/>
      <c r="DD661" s="32"/>
      <c r="DE661" s="32"/>
      <c r="DF661" s="32"/>
      <c r="DG661" s="32"/>
      <c r="DH661" s="4"/>
      <c r="DI661" s="4"/>
      <c r="DJ661" s="4"/>
      <c r="DK661" s="4"/>
      <c r="DL661" s="4"/>
      <c r="DM661" s="32"/>
      <c r="DN661" s="32"/>
      <c r="DO661" s="32"/>
      <c r="DP661" s="4"/>
      <c r="DQ661" s="8"/>
      <c r="DR661" s="8"/>
      <c r="DS661" s="8"/>
      <c r="DT661" s="8"/>
      <c r="DU661" s="8"/>
      <c r="DV661" s="8"/>
      <c r="DW661" s="8"/>
      <c r="DX661" s="4"/>
      <c r="DY661" s="32"/>
      <c r="DZ661" s="8"/>
      <c r="EA661" s="32"/>
      <c r="EB661" s="8"/>
      <c r="EC661" s="32"/>
      <c r="ED661" s="32"/>
      <c r="EE661" s="8"/>
      <c r="EQ661" s="32"/>
      <c r="ER661" s="32"/>
      <c r="ES661" s="32"/>
      <c r="ET661" s="32"/>
      <c r="EU661" s="32"/>
      <c r="EV661" s="32"/>
      <c r="EW661" s="32"/>
    </row>
    <row r="662" spans="1:153" ht="15.6" x14ac:dyDescent="0.3">
      <c r="A662" s="5"/>
      <c r="BW662" s="8"/>
      <c r="CA662" s="8"/>
      <c r="CB662" s="8"/>
      <c r="CC662" s="8"/>
      <c r="CD662" s="8"/>
      <c r="CE662" s="8"/>
      <c r="CF662" s="8"/>
      <c r="CG662" s="8"/>
      <c r="CH662" s="8"/>
      <c r="CI662" s="8"/>
      <c r="CJ662" s="8"/>
      <c r="CK662" s="8"/>
      <c r="CL662" s="8"/>
      <c r="CM662" s="32"/>
      <c r="CN662" s="32"/>
      <c r="CO662" s="8"/>
      <c r="CP662" s="8"/>
      <c r="CQ662" s="8"/>
      <c r="CR662" s="8"/>
      <c r="CS662" s="8"/>
      <c r="CT662" s="8"/>
      <c r="CU662" s="8"/>
      <c r="CV662" s="8"/>
      <c r="CW662" s="8"/>
      <c r="CX662" s="32"/>
      <c r="CY662" s="32"/>
      <c r="CZ662" s="32"/>
      <c r="DA662" s="32"/>
      <c r="DB662" s="32"/>
      <c r="DC662" s="32"/>
      <c r="DD662" s="32"/>
      <c r="DE662" s="32"/>
      <c r="DF662" s="32"/>
      <c r="DG662" s="32"/>
      <c r="DH662" s="4"/>
      <c r="DI662" s="4"/>
      <c r="DJ662" s="4"/>
      <c r="DK662" s="4"/>
      <c r="DL662" s="4"/>
      <c r="DM662" s="32"/>
      <c r="DN662" s="32"/>
      <c r="DO662" s="32"/>
      <c r="DP662" s="4"/>
      <c r="DQ662" s="8"/>
      <c r="DR662" s="8"/>
      <c r="DS662" s="8"/>
      <c r="DT662" s="8"/>
      <c r="DU662" s="8"/>
      <c r="DV662" s="8"/>
      <c r="DW662" s="8"/>
      <c r="DX662" s="4"/>
      <c r="DY662" s="32"/>
      <c r="DZ662" s="8"/>
      <c r="EA662" s="32"/>
      <c r="EB662" s="8"/>
      <c r="EC662" s="32"/>
      <c r="ED662" s="32"/>
      <c r="EE662" s="8"/>
      <c r="EQ662" s="32"/>
      <c r="ER662" s="32"/>
      <c r="ES662" s="32"/>
      <c r="ET662" s="32"/>
      <c r="EU662" s="32"/>
      <c r="EV662" s="32"/>
      <c r="EW662" s="32"/>
    </row>
    <row r="663" spans="1:153" ht="15.6" x14ac:dyDescent="0.3">
      <c r="A663" s="5"/>
      <c r="BW663" s="8"/>
      <c r="CA663" s="8"/>
      <c r="CB663" s="8"/>
      <c r="CC663" s="8"/>
      <c r="CD663" s="8"/>
      <c r="CE663" s="8"/>
      <c r="CF663" s="8"/>
      <c r="CG663" s="8"/>
      <c r="CH663" s="8"/>
      <c r="CI663" s="8"/>
      <c r="CJ663" s="8"/>
      <c r="CK663" s="8"/>
      <c r="CL663" s="8"/>
      <c r="CM663" s="32"/>
      <c r="CN663" s="32"/>
      <c r="CO663" s="8"/>
      <c r="CP663" s="8"/>
      <c r="CQ663" s="8"/>
      <c r="CR663" s="8"/>
      <c r="CS663" s="8"/>
      <c r="CT663" s="8"/>
      <c r="CU663" s="8"/>
      <c r="CV663" s="8"/>
      <c r="CW663" s="8"/>
      <c r="CX663" s="32"/>
      <c r="CY663" s="32"/>
      <c r="CZ663" s="32"/>
      <c r="DA663" s="32"/>
      <c r="DB663" s="32"/>
      <c r="DC663" s="32"/>
      <c r="DD663" s="32"/>
      <c r="DE663" s="32"/>
      <c r="DF663" s="32"/>
      <c r="DG663" s="32"/>
      <c r="DH663" s="4"/>
      <c r="DI663" s="4"/>
      <c r="DJ663" s="4"/>
      <c r="DK663" s="4"/>
      <c r="DL663" s="4"/>
      <c r="DM663" s="32"/>
      <c r="DN663" s="32"/>
      <c r="DO663" s="32"/>
      <c r="DP663" s="4"/>
      <c r="DQ663" s="8"/>
      <c r="DR663" s="8"/>
      <c r="DS663" s="8"/>
      <c r="DT663" s="8"/>
      <c r="DU663" s="8"/>
      <c r="DV663" s="8"/>
      <c r="DW663" s="8"/>
      <c r="DX663" s="4"/>
      <c r="DY663" s="32"/>
      <c r="DZ663" s="8"/>
      <c r="EA663" s="32"/>
      <c r="EB663" s="8"/>
      <c r="EC663" s="32"/>
      <c r="ED663" s="32"/>
      <c r="EE663" s="8"/>
      <c r="EQ663" s="32"/>
      <c r="ER663" s="32"/>
      <c r="ES663" s="32"/>
      <c r="ET663" s="32"/>
      <c r="EU663" s="32"/>
      <c r="EV663" s="32"/>
      <c r="EW663" s="32"/>
    </row>
    <row r="664" spans="1:153" ht="15.6" x14ac:dyDescent="0.3">
      <c r="A664" s="5"/>
      <c r="BW664" s="8"/>
      <c r="CA664" s="8"/>
      <c r="CB664" s="8"/>
      <c r="CC664" s="8"/>
      <c r="CD664" s="8"/>
      <c r="CE664" s="8"/>
      <c r="CF664" s="8"/>
      <c r="CG664" s="8"/>
      <c r="CH664" s="8"/>
      <c r="CI664" s="8"/>
      <c r="CJ664" s="8"/>
      <c r="CK664" s="8"/>
      <c r="CL664" s="8"/>
      <c r="CM664" s="32"/>
      <c r="CN664" s="32"/>
      <c r="CO664" s="8"/>
      <c r="CP664" s="8"/>
      <c r="CQ664" s="8"/>
      <c r="CR664" s="8"/>
      <c r="CS664" s="8"/>
      <c r="CT664" s="8"/>
      <c r="CU664" s="8"/>
      <c r="CV664" s="8"/>
      <c r="CW664" s="8"/>
      <c r="CX664" s="32"/>
      <c r="CY664" s="32"/>
      <c r="CZ664" s="32"/>
      <c r="DA664" s="32"/>
      <c r="DB664" s="32"/>
      <c r="DC664" s="32"/>
      <c r="DD664" s="32"/>
      <c r="DE664" s="32"/>
      <c r="DF664" s="32"/>
      <c r="DG664" s="32"/>
      <c r="DH664" s="4"/>
      <c r="DI664" s="4"/>
      <c r="DJ664" s="4"/>
      <c r="DK664" s="4"/>
      <c r="DL664" s="4"/>
      <c r="DM664" s="32"/>
      <c r="DN664" s="32"/>
      <c r="DO664" s="32"/>
      <c r="DP664" s="4"/>
      <c r="DQ664" s="8"/>
      <c r="DR664" s="8"/>
      <c r="DS664" s="8"/>
      <c r="DT664" s="8"/>
      <c r="DU664" s="8"/>
      <c r="DV664" s="8"/>
      <c r="DW664" s="8"/>
      <c r="DX664" s="4"/>
      <c r="DY664" s="32"/>
      <c r="DZ664" s="8"/>
      <c r="EA664" s="32"/>
      <c r="EB664" s="8"/>
      <c r="EC664" s="32"/>
      <c r="ED664" s="32"/>
      <c r="EE664" s="8"/>
      <c r="EQ664" s="32"/>
      <c r="ER664" s="32"/>
      <c r="ES664" s="32"/>
      <c r="ET664" s="32"/>
      <c r="EU664" s="32"/>
      <c r="EV664" s="32"/>
      <c r="EW664" s="32"/>
    </row>
    <row r="665" spans="1:153" ht="15.6" x14ac:dyDescent="0.3">
      <c r="A665" s="5"/>
      <c r="BW665" s="8"/>
      <c r="CA665" s="8"/>
      <c r="CB665" s="8"/>
      <c r="CC665" s="8"/>
      <c r="CD665" s="8"/>
      <c r="CE665" s="8"/>
      <c r="CF665" s="8"/>
      <c r="CG665" s="8"/>
      <c r="CH665" s="8"/>
      <c r="CI665" s="8"/>
      <c r="CJ665" s="8"/>
      <c r="CK665" s="8"/>
      <c r="CL665" s="8"/>
      <c r="CM665" s="32"/>
      <c r="CN665" s="32"/>
      <c r="CO665" s="8"/>
      <c r="CP665" s="8"/>
      <c r="CQ665" s="8"/>
      <c r="CR665" s="8"/>
      <c r="CS665" s="8"/>
      <c r="CT665" s="8"/>
      <c r="CU665" s="8"/>
      <c r="CV665" s="8"/>
      <c r="CW665" s="8"/>
      <c r="CX665" s="32"/>
      <c r="CY665" s="32"/>
      <c r="CZ665" s="32"/>
      <c r="DA665" s="32"/>
      <c r="DB665" s="32"/>
      <c r="DC665" s="32"/>
      <c r="DD665" s="32"/>
      <c r="DE665" s="32"/>
      <c r="DF665" s="32"/>
      <c r="DG665" s="32"/>
      <c r="DH665" s="4"/>
      <c r="DI665" s="4"/>
      <c r="DJ665" s="4"/>
      <c r="DK665" s="4"/>
      <c r="DL665" s="4"/>
      <c r="DM665" s="32"/>
      <c r="DN665" s="32"/>
      <c r="DO665" s="32"/>
      <c r="DP665" s="4"/>
      <c r="DQ665" s="8"/>
      <c r="DR665" s="8"/>
      <c r="DS665" s="8"/>
      <c r="DT665" s="8"/>
      <c r="DU665" s="8"/>
      <c r="DV665" s="8"/>
      <c r="DW665" s="8"/>
      <c r="DX665" s="4"/>
      <c r="DY665" s="32"/>
      <c r="DZ665" s="8"/>
      <c r="EA665" s="32"/>
      <c r="EB665" s="8"/>
      <c r="EC665" s="32"/>
      <c r="ED665" s="32"/>
      <c r="EE665" s="8"/>
      <c r="EQ665" s="32"/>
      <c r="ER665" s="32"/>
      <c r="ES665" s="32"/>
      <c r="ET665" s="32"/>
      <c r="EU665" s="32"/>
      <c r="EV665" s="32"/>
      <c r="EW665" s="32"/>
    </row>
    <row r="666" spans="1:153" ht="15.6" x14ac:dyDescent="0.3">
      <c r="A666" s="5"/>
      <c r="BW666" s="8"/>
      <c r="CA666" s="8"/>
      <c r="CB666" s="8"/>
      <c r="CC666" s="8"/>
      <c r="CD666" s="8"/>
      <c r="CE666" s="8"/>
      <c r="CF666" s="8"/>
      <c r="CG666" s="8"/>
      <c r="CH666" s="8"/>
      <c r="CI666" s="8"/>
      <c r="CJ666" s="8"/>
      <c r="CK666" s="8"/>
      <c r="CL666" s="8"/>
      <c r="CM666" s="32"/>
      <c r="CN666" s="32"/>
      <c r="CO666" s="8"/>
      <c r="CP666" s="8"/>
      <c r="CQ666" s="8"/>
      <c r="CR666" s="8"/>
      <c r="CS666" s="8"/>
      <c r="CT666" s="8"/>
      <c r="CU666" s="8"/>
      <c r="CV666" s="8"/>
      <c r="CW666" s="8"/>
      <c r="CX666" s="32"/>
      <c r="CY666" s="32"/>
      <c r="CZ666" s="32"/>
      <c r="DA666" s="32"/>
      <c r="DB666" s="32"/>
      <c r="DC666" s="32"/>
      <c r="DD666" s="32"/>
      <c r="DE666" s="32"/>
      <c r="DF666" s="32"/>
      <c r="DG666" s="32"/>
      <c r="DH666" s="4"/>
      <c r="DI666" s="4"/>
      <c r="DJ666" s="4"/>
      <c r="DK666" s="4"/>
      <c r="DL666" s="4"/>
      <c r="DM666" s="32"/>
      <c r="DN666" s="32"/>
      <c r="DO666" s="32"/>
      <c r="DP666" s="4"/>
      <c r="DQ666" s="8"/>
      <c r="DR666" s="8"/>
      <c r="DS666" s="8"/>
      <c r="DT666" s="8"/>
      <c r="DU666" s="8"/>
      <c r="DV666" s="8"/>
      <c r="DW666" s="8"/>
      <c r="DX666" s="4"/>
      <c r="DY666" s="32"/>
      <c r="DZ666" s="8"/>
      <c r="EA666" s="32"/>
      <c r="EB666" s="8"/>
      <c r="EC666" s="32"/>
      <c r="ED666" s="32"/>
      <c r="EE666" s="8"/>
      <c r="EQ666" s="32"/>
      <c r="ER666" s="32"/>
      <c r="ES666" s="32"/>
      <c r="ET666" s="32"/>
      <c r="EU666" s="32"/>
      <c r="EV666" s="32"/>
      <c r="EW666" s="32"/>
    </row>
    <row r="667" spans="1:153" ht="15.6" x14ac:dyDescent="0.3">
      <c r="A667" s="5"/>
      <c r="BW667" s="8"/>
      <c r="CA667" s="8"/>
      <c r="CB667" s="8"/>
      <c r="CC667" s="8"/>
      <c r="CD667" s="8"/>
      <c r="CE667" s="8"/>
      <c r="CF667" s="8"/>
      <c r="CG667" s="8"/>
      <c r="CH667" s="8"/>
      <c r="CI667" s="8"/>
      <c r="CJ667" s="8"/>
      <c r="CK667" s="8"/>
      <c r="CL667" s="8"/>
      <c r="CM667" s="32"/>
      <c r="CN667" s="32"/>
      <c r="CO667" s="8"/>
      <c r="CP667" s="8"/>
      <c r="CQ667" s="8"/>
      <c r="CR667" s="8"/>
      <c r="CS667" s="8"/>
      <c r="CT667" s="8"/>
      <c r="CU667" s="8"/>
      <c r="CV667" s="8"/>
      <c r="CW667" s="8"/>
      <c r="CX667" s="32"/>
      <c r="CY667" s="32"/>
      <c r="CZ667" s="32"/>
      <c r="DA667" s="32"/>
      <c r="DB667" s="32"/>
      <c r="DC667" s="32"/>
      <c r="DD667" s="32"/>
      <c r="DE667" s="32"/>
      <c r="DF667" s="32"/>
      <c r="DG667" s="32"/>
      <c r="DH667" s="4"/>
      <c r="DI667" s="4"/>
      <c r="DJ667" s="4"/>
      <c r="DK667" s="4"/>
      <c r="DL667" s="4"/>
      <c r="DM667" s="32"/>
      <c r="DN667" s="32"/>
      <c r="DO667" s="32"/>
      <c r="DP667" s="4"/>
      <c r="DQ667" s="8"/>
      <c r="DR667" s="8"/>
      <c r="DS667" s="8"/>
      <c r="DT667" s="8"/>
      <c r="DU667" s="8"/>
      <c r="DV667" s="8"/>
      <c r="DW667" s="8"/>
      <c r="DX667" s="4"/>
      <c r="DY667" s="32"/>
      <c r="DZ667" s="8"/>
      <c r="EA667" s="32"/>
      <c r="EB667" s="8"/>
      <c r="EC667" s="32"/>
      <c r="ED667" s="32"/>
      <c r="EE667" s="8"/>
      <c r="EQ667" s="32"/>
      <c r="ER667" s="32"/>
      <c r="ES667" s="32"/>
      <c r="ET667" s="32"/>
      <c r="EU667" s="32"/>
      <c r="EV667" s="32"/>
      <c r="EW667" s="32"/>
    </row>
    <row r="668" spans="1:153" ht="15.6" x14ac:dyDescent="0.3">
      <c r="A668" s="5"/>
      <c r="BW668" s="8"/>
      <c r="CA668" s="8"/>
      <c r="CB668" s="8"/>
      <c r="CC668" s="8"/>
      <c r="CD668" s="8"/>
      <c r="CE668" s="8"/>
      <c r="CF668" s="8"/>
      <c r="CG668" s="8"/>
      <c r="CH668" s="8"/>
      <c r="CI668" s="8"/>
      <c r="CJ668" s="8"/>
      <c r="CK668" s="8"/>
      <c r="CL668" s="8"/>
      <c r="CM668" s="32"/>
      <c r="CN668" s="32"/>
      <c r="CO668" s="8"/>
      <c r="CP668" s="8"/>
      <c r="CQ668" s="8"/>
      <c r="CR668" s="8"/>
      <c r="CS668" s="8"/>
      <c r="CT668" s="8"/>
      <c r="CU668" s="8"/>
      <c r="CV668" s="8"/>
      <c r="CW668" s="8"/>
      <c r="CX668" s="32"/>
      <c r="CY668" s="32"/>
      <c r="CZ668" s="32"/>
      <c r="DA668" s="32"/>
      <c r="DB668" s="32"/>
      <c r="DC668" s="32"/>
      <c r="DD668" s="32"/>
      <c r="DE668" s="32"/>
      <c r="DF668" s="32"/>
      <c r="DG668" s="32"/>
      <c r="DH668" s="4"/>
      <c r="DI668" s="4"/>
      <c r="DJ668" s="4"/>
      <c r="DK668" s="4"/>
      <c r="DL668" s="4"/>
      <c r="DM668" s="32"/>
      <c r="DN668" s="32"/>
      <c r="DO668" s="32"/>
      <c r="DP668" s="4"/>
      <c r="DQ668" s="8"/>
      <c r="DR668" s="8"/>
      <c r="DS668" s="8"/>
      <c r="DT668" s="8"/>
      <c r="DU668" s="8"/>
      <c r="DV668" s="8"/>
      <c r="DW668" s="8"/>
      <c r="DX668" s="4"/>
      <c r="DY668" s="32"/>
      <c r="DZ668" s="8"/>
      <c r="EA668" s="32"/>
      <c r="EB668" s="8"/>
      <c r="EC668" s="32"/>
      <c r="ED668" s="32"/>
      <c r="EE668" s="8"/>
      <c r="EQ668" s="32"/>
      <c r="ER668" s="32"/>
      <c r="ES668" s="32"/>
      <c r="ET668" s="32"/>
      <c r="EU668" s="32"/>
      <c r="EV668" s="32"/>
      <c r="EW668" s="32"/>
    </row>
    <row r="669" spans="1:153" ht="15.6" x14ac:dyDescent="0.3">
      <c r="A669" s="5"/>
      <c r="BW669" s="8"/>
      <c r="CA669" s="8"/>
      <c r="CB669" s="8"/>
      <c r="CC669" s="8"/>
      <c r="CD669" s="8"/>
      <c r="CE669" s="8"/>
      <c r="CF669" s="8"/>
      <c r="CG669" s="8"/>
      <c r="CH669" s="8"/>
      <c r="CI669" s="8"/>
      <c r="CJ669" s="8"/>
      <c r="CK669" s="8"/>
      <c r="CL669" s="8"/>
      <c r="CM669" s="32"/>
      <c r="CN669" s="32"/>
      <c r="CO669" s="8"/>
      <c r="CP669" s="8"/>
      <c r="CQ669" s="8"/>
      <c r="CR669" s="8"/>
      <c r="CS669" s="8"/>
      <c r="CT669" s="8"/>
      <c r="CU669" s="8"/>
      <c r="CV669" s="8"/>
      <c r="CW669" s="8"/>
      <c r="CX669" s="32"/>
      <c r="CY669" s="32"/>
      <c r="CZ669" s="32"/>
      <c r="DA669" s="32"/>
      <c r="DB669" s="32"/>
      <c r="DC669" s="32"/>
      <c r="DD669" s="32"/>
      <c r="DE669" s="32"/>
      <c r="DF669" s="32"/>
      <c r="DG669" s="32"/>
      <c r="DH669" s="4"/>
      <c r="DI669" s="4"/>
      <c r="DJ669" s="4"/>
      <c r="DK669" s="4"/>
      <c r="DL669" s="4"/>
      <c r="DM669" s="32"/>
      <c r="DN669" s="32"/>
      <c r="DO669" s="32"/>
      <c r="DP669" s="4"/>
      <c r="DQ669" s="8"/>
      <c r="DR669" s="8"/>
      <c r="DS669" s="8"/>
      <c r="DT669" s="8"/>
      <c r="DU669" s="8"/>
      <c r="DV669" s="8"/>
      <c r="DW669" s="8"/>
      <c r="DX669" s="4"/>
      <c r="DY669" s="32"/>
      <c r="DZ669" s="8"/>
      <c r="EA669" s="32"/>
      <c r="EB669" s="8"/>
      <c r="EC669" s="32"/>
      <c r="ED669" s="32"/>
      <c r="EE669" s="8"/>
      <c r="EQ669" s="32"/>
      <c r="ER669" s="32"/>
      <c r="ES669" s="32"/>
      <c r="ET669" s="32"/>
      <c r="EU669" s="32"/>
      <c r="EV669" s="32"/>
      <c r="EW669" s="32"/>
    </row>
    <row r="670" spans="1:153" ht="15.6" x14ac:dyDescent="0.3">
      <c r="A670" s="5"/>
      <c r="BW670" s="8"/>
      <c r="CA670" s="8"/>
      <c r="CB670" s="8"/>
      <c r="CC670" s="8"/>
      <c r="CD670" s="8"/>
      <c r="CE670" s="8"/>
      <c r="CF670" s="8"/>
      <c r="CG670" s="8"/>
      <c r="CH670" s="8"/>
      <c r="CI670" s="8"/>
      <c r="CJ670" s="8"/>
      <c r="CK670" s="8"/>
      <c r="CL670" s="8"/>
      <c r="CM670" s="32"/>
      <c r="CN670" s="32"/>
      <c r="CO670" s="8"/>
      <c r="CP670" s="8"/>
      <c r="CQ670" s="8"/>
      <c r="CR670" s="8"/>
      <c r="CS670" s="8"/>
      <c r="CT670" s="8"/>
      <c r="CU670" s="8"/>
      <c r="CV670" s="8"/>
      <c r="CW670" s="8"/>
      <c r="CX670" s="32"/>
      <c r="CY670" s="32"/>
      <c r="CZ670" s="32"/>
      <c r="DA670" s="32"/>
      <c r="DB670" s="32"/>
      <c r="DC670" s="32"/>
      <c r="DD670" s="32"/>
      <c r="DE670" s="32"/>
      <c r="DF670" s="32"/>
      <c r="DG670" s="32"/>
      <c r="DH670" s="4"/>
      <c r="DI670" s="4"/>
      <c r="DJ670" s="4"/>
      <c r="DK670" s="4"/>
      <c r="DL670" s="4"/>
      <c r="DM670" s="32"/>
      <c r="DN670" s="32"/>
      <c r="DO670" s="32"/>
      <c r="DP670" s="4"/>
      <c r="DQ670" s="8"/>
      <c r="DR670" s="8"/>
      <c r="DS670" s="8"/>
      <c r="DT670" s="8"/>
      <c r="DU670" s="8"/>
      <c r="DV670" s="8"/>
      <c r="DW670" s="8"/>
      <c r="DX670" s="4"/>
      <c r="DY670" s="32"/>
      <c r="DZ670" s="8"/>
      <c r="EA670" s="32"/>
      <c r="EB670" s="8"/>
      <c r="EC670" s="32"/>
      <c r="ED670" s="32"/>
      <c r="EE670" s="8"/>
      <c r="EQ670" s="32"/>
      <c r="ER670" s="32"/>
      <c r="ES670" s="32"/>
      <c r="ET670" s="32"/>
      <c r="EU670" s="32"/>
      <c r="EV670" s="32"/>
      <c r="EW670" s="32"/>
    </row>
    <row r="671" spans="1:153" ht="15.6" x14ac:dyDescent="0.3">
      <c r="A671" s="5"/>
      <c r="BW671" s="8"/>
      <c r="CA671" s="8"/>
      <c r="CB671" s="8"/>
      <c r="CC671" s="8"/>
      <c r="CD671" s="8"/>
      <c r="CE671" s="8"/>
      <c r="CF671" s="8"/>
      <c r="CG671" s="8"/>
      <c r="CH671" s="8"/>
      <c r="CI671" s="8"/>
      <c r="CJ671" s="8"/>
      <c r="CK671" s="8"/>
      <c r="CL671" s="8"/>
      <c r="CM671" s="32"/>
      <c r="CN671" s="32"/>
      <c r="CO671" s="8"/>
      <c r="CP671" s="8"/>
      <c r="CQ671" s="8"/>
      <c r="CR671" s="8"/>
      <c r="CS671" s="8"/>
      <c r="CT671" s="8"/>
      <c r="CU671" s="8"/>
      <c r="CV671" s="8"/>
      <c r="CW671" s="8"/>
      <c r="CX671" s="32"/>
      <c r="CY671" s="32"/>
      <c r="CZ671" s="32"/>
      <c r="DA671" s="32"/>
      <c r="DB671" s="32"/>
      <c r="DC671" s="32"/>
      <c r="DD671" s="32"/>
      <c r="DE671" s="32"/>
      <c r="DF671" s="32"/>
      <c r="DG671" s="32"/>
      <c r="DH671" s="4"/>
      <c r="DI671" s="4"/>
      <c r="DJ671" s="4"/>
      <c r="DK671" s="4"/>
      <c r="DL671" s="4"/>
      <c r="DM671" s="32"/>
      <c r="DN671" s="32"/>
      <c r="DO671" s="32"/>
      <c r="DP671" s="4"/>
      <c r="DQ671" s="8"/>
      <c r="DR671" s="8"/>
      <c r="DS671" s="8"/>
      <c r="DT671" s="8"/>
      <c r="DU671" s="8"/>
      <c r="DV671" s="8"/>
      <c r="DW671" s="8"/>
      <c r="DX671" s="4"/>
      <c r="DY671" s="32"/>
      <c r="DZ671" s="8"/>
      <c r="EA671" s="32"/>
      <c r="EB671" s="8"/>
      <c r="EC671" s="32"/>
      <c r="ED671" s="32"/>
      <c r="EE671" s="8"/>
      <c r="EQ671" s="32"/>
      <c r="ER671" s="32"/>
      <c r="ES671" s="32"/>
      <c r="ET671" s="32"/>
      <c r="EU671" s="32"/>
      <c r="EV671" s="32"/>
      <c r="EW671" s="32"/>
    </row>
    <row r="672" spans="1:153" ht="15.6" x14ac:dyDescent="0.3">
      <c r="A672" s="5"/>
      <c r="BW672" s="8"/>
      <c r="CA672" s="8"/>
      <c r="CB672" s="8"/>
      <c r="CC672" s="8"/>
      <c r="CD672" s="8"/>
      <c r="CE672" s="8"/>
      <c r="CF672" s="8"/>
      <c r="CG672" s="8"/>
      <c r="CH672" s="8"/>
      <c r="CI672" s="8"/>
      <c r="CJ672" s="8"/>
      <c r="CK672" s="8"/>
      <c r="CL672" s="8"/>
      <c r="CM672" s="32"/>
      <c r="CN672" s="32"/>
      <c r="CO672" s="8"/>
      <c r="CP672" s="8"/>
      <c r="CQ672" s="8"/>
      <c r="CR672" s="8"/>
      <c r="CS672" s="8"/>
      <c r="CT672" s="8"/>
      <c r="CU672" s="8"/>
      <c r="CV672" s="8"/>
      <c r="CW672" s="8"/>
      <c r="CX672" s="32"/>
      <c r="CY672" s="32"/>
      <c r="CZ672" s="32"/>
      <c r="DA672" s="32"/>
      <c r="DB672" s="32"/>
      <c r="DC672" s="32"/>
      <c r="DD672" s="32"/>
      <c r="DE672" s="32"/>
      <c r="DF672" s="32"/>
      <c r="DG672" s="32"/>
      <c r="DH672" s="4"/>
      <c r="DI672" s="4"/>
      <c r="DJ672" s="4"/>
      <c r="DK672" s="4"/>
      <c r="DL672" s="4"/>
      <c r="DM672" s="32"/>
      <c r="DN672" s="32"/>
      <c r="DO672" s="32"/>
      <c r="DP672" s="4"/>
      <c r="DQ672" s="8"/>
      <c r="DR672" s="8"/>
      <c r="DS672" s="8"/>
      <c r="DT672" s="8"/>
      <c r="DU672" s="8"/>
      <c r="DV672" s="8"/>
      <c r="DW672" s="8"/>
      <c r="DX672" s="4"/>
      <c r="DY672" s="32"/>
      <c r="DZ672" s="8"/>
      <c r="EA672" s="32"/>
      <c r="EB672" s="8"/>
      <c r="EC672" s="32"/>
      <c r="ED672" s="32"/>
      <c r="EE672" s="8"/>
      <c r="EQ672" s="32"/>
      <c r="ER672" s="32"/>
      <c r="ES672" s="32"/>
      <c r="ET672" s="32"/>
      <c r="EU672" s="32"/>
      <c r="EV672" s="32"/>
      <c r="EW672" s="32"/>
    </row>
    <row r="673" spans="1:153" ht="15.6" x14ac:dyDescent="0.3">
      <c r="A673" s="5"/>
      <c r="BW673" s="8"/>
      <c r="CA673" s="8"/>
      <c r="CB673" s="8"/>
      <c r="CC673" s="8"/>
      <c r="CD673" s="8"/>
      <c r="CE673" s="8"/>
      <c r="CF673" s="8"/>
      <c r="CG673" s="8"/>
      <c r="CH673" s="8"/>
      <c r="CI673" s="8"/>
      <c r="CJ673" s="8"/>
      <c r="CK673" s="8"/>
      <c r="CL673" s="8"/>
      <c r="CM673" s="32"/>
      <c r="CN673" s="32"/>
      <c r="CO673" s="8"/>
      <c r="CP673" s="8"/>
      <c r="CQ673" s="8"/>
      <c r="CR673" s="8"/>
      <c r="CS673" s="8"/>
      <c r="CT673" s="8"/>
      <c r="CU673" s="8"/>
      <c r="CV673" s="8"/>
      <c r="CW673" s="8"/>
      <c r="CX673" s="32"/>
      <c r="CY673" s="32"/>
      <c r="CZ673" s="32"/>
      <c r="DA673" s="32"/>
      <c r="DB673" s="32"/>
      <c r="DC673" s="32"/>
      <c r="DD673" s="32"/>
      <c r="DE673" s="32"/>
      <c r="DF673" s="32"/>
      <c r="DG673" s="32"/>
      <c r="DH673" s="4"/>
      <c r="DI673" s="4"/>
      <c r="DJ673" s="4"/>
      <c r="DK673" s="4"/>
      <c r="DL673" s="4"/>
      <c r="DM673" s="32"/>
      <c r="DN673" s="32"/>
      <c r="DO673" s="32"/>
      <c r="DP673" s="4"/>
      <c r="DQ673" s="8"/>
      <c r="DR673" s="8"/>
      <c r="DS673" s="8"/>
      <c r="DT673" s="8"/>
      <c r="DU673" s="8"/>
      <c r="DV673" s="8"/>
      <c r="DW673" s="8"/>
      <c r="DX673" s="4"/>
      <c r="DY673" s="32"/>
      <c r="DZ673" s="8"/>
      <c r="EA673" s="32"/>
      <c r="EB673" s="8"/>
      <c r="EC673" s="32"/>
      <c r="ED673" s="32"/>
      <c r="EE673" s="8"/>
      <c r="EQ673" s="32"/>
      <c r="ER673" s="32"/>
      <c r="ES673" s="32"/>
      <c r="ET673" s="32"/>
      <c r="EU673" s="32"/>
      <c r="EV673" s="32"/>
      <c r="EW673" s="32"/>
    </row>
    <row r="674" spans="1:153" ht="15.6" x14ac:dyDescent="0.3">
      <c r="A674" s="5"/>
      <c r="BW674" s="8"/>
      <c r="CA674" s="8"/>
      <c r="CB674" s="8"/>
      <c r="CC674" s="8"/>
      <c r="CD674" s="8"/>
      <c r="CE674" s="8"/>
      <c r="CF674" s="8"/>
      <c r="CG674" s="8"/>
      <c r="CH674" s="8"/>
      <c r="CI674" s="8"/>
      <c r="CJ674" s="8"/>
      <c r="CK674" s="8"/>
      <c r="CL674" s="8"/>
      <c r="CM674" s="32"/>
      <c r="CN674" s="32"/>
      <c r="CO674" s="8"/>
      <c r="CP674" s="8"/>
      <c r="CQ674" s="8"/>
      <c r="CR674" s="8"/>
      <c r="CS674" s="8"/>
      <c r="CT674" s="8"/>
      <c r="CU674" s="8"/>
      <c r="CV674" s="8"/>
      <c r="CW674" s="8"/>
      <c r="CX674" s="32"/>
      <c r="CY674" s="32"/>
      <c r="CZ674" s="32"/>
      <c r="DA674" s="32"/>
      <c r="DB674" s="32"/>
      <c r="DC674" s="32"/>
      <c r="DD674" s="32"/>
      <c r="DE674" s="32"/>
      <c r="DF674" s="32"/>
      <c r="DG674" s="32"/>
      <c r="DH674" s="4"/>
      <c r="DI674" s="4"/>
      <c r="DJ674" s="4"/>
      <c r="DK674" s="4"/>
      <c r="DL674" s="4"/>
      <c r="DM674" s="32"/>
      <c r="DN674" s="32"/>
      <c r="DO674" s="32"/>
      <c r="DP674" s="4"/>
      <c r="DQ674" s="8"/>
      <c r="DR674" s="8"/>
      <c r="DS674" s="8"/>
      <c r="DT674" s="8"/>
      <c r="DU674" s="8"/>
      <c r="DV674" s="8"/>
      <c r="DW674" s="8"/>
      <c r="DX674" s="4"/>
      <c r="DY674" s="32"/>
      <c r="DZ674" s="8"/>
      <c r="EA674" s="32"/>
      <c r="EB674" s="8"/>
      <c r="EC674" s="32"/>
      <c r="ED674" s="32"/>
      <c r="EE674" s="8"/>
      <c r="EQ674" s="32"/>
      <c r="ER674" s="32"/>
      <c r="ES674" s="32"/>
      <c r="ET674" s="32"/>
      <c r="EU674" s="32"/>
      <c r="EV674" s="32"/>
      <c r="EW674" s="32"/>
    </row>
    <row r="675" spans="1:153" ht="15.6" x14ac:dyDescent="0.3">
      <c r="A675" s="5"/>
      <c r="BW675" s="8"/>
      <c r="CA675" s="8"/>
      <c r="CB675" s="8"/>
      <c r="CC675" s="8"/>
      <c r="CD675" s="8"/>
      <c r="CE675" s="8"/>
      <c r="CF675" s="8"/>
      <c r="CG675" s="8"/>
      <c r="CH675" s="8"/>
      <c r="CI675" s="8"/>
      <c r="CJ675" s="8"/>
      <c r="CK675" s="8"/>
      <c r="CL675" s="8"/>
      <c r="CM675" s="32"/>
      <c r="CN675" s="32"/>
      <c r="CO675" s="8"/>
      <c r="CP675" s="8"/>
      <c r="CQ675" s="8"/>
      <c r="CR675" s="8"/>
      <c r="CS675" s="8"/>
      <c r="CT675" s="8"/>
      <c r="CU675" s="8"/>
      <c r="CV675" s="8"/>
      <c r="CW675" s="8"/>
      <c r="CX675" s="32"/>
      <c r="CY675" s="32"/>
      <c r="CZ675" s="32"/>
      <c r="DA675" s="32"/>
      <c r="DB675" s="32"/>
      <c r="DC675" s="32"/>
      <c r="DD675" s="32"/>
      <c r="DE675" s="32"/>
      <c r="DF675" s="32"/>
      <c r="DG675" s="32"/>
      <c r="DH675" s="4"/>
      <c r="DI675" s="4"/>
      <c r="DJ675" s="4"/>
      <c r="DK675" s="4"/>
      <c r="DL675" s="4"/>
      <c r="DM675" s="32"/>
      <c r="DN675" s="32"/>
      <c r="DO675" s="32"/>
      <c r="DP675" s="4"/>
      <c r="DQ675" s="8"/>
      <c r="DR675" s="8"/>
      <c r="DS675" s="8"/>
      <c r="DT675" s="8"/>
      <c r="DU675" s="8"/>
      <c r="DV675" s="8"/>
      <c r="DW675" s="8"/>
      <c r="DX675" s="4"/>
      <c r="DY675" s="32"/>
      <c r="DZ675" s="8"/>
      <c r="EA675" s="32"/>
      <c r="EB675" s="8"/>
      <c r="EC675" s="32"/>
      <c r="ED675" s="32"/>
      <c r="EE675" s="8"/>
      <c r="EQ675" s="32"/>
      <c r="ER675" s="32"/>
      <c r="ES675" s="32"/>
      <c r="ET675" s="32"/>
      <c r="EU675" s="32"/>
      <c r="EV675" s="32"/>
      <c r="EW675" s="32"/>
    </row>
    <row r="676" spans="1:153" ht="15.6" x14ac:dyDescent="0.3">
      <c r="A676" s="5"/>
      <c r="BW676" s="8"/>
      <c r="CA676" s="8"/>
      <c r="CB676" s="8"/>
      <c r="CC676" s="8"/>
      <c r="CD676" s="8"/>
      <c r="CE676" s="8"/>
      <c r="CF676" s="8"/>
      <c r="CG676" s="8"/>
      <c r="CH676" s="8"/>
      <c r="CI676" s="8"/>
      <c r="CJ676" s="8"/>
      <c r="CK676" s="8"/>
      <c r="CL676" s="8"/>
      <c r="CM676" s="32"/>
      <c r="CN676" s="32"/>
      <c r="CO676" s="8"/>
      <c r="CP676" s="8"/>
      <c r="CQ676" s="8"/>
      <c r="CR676" s="8"/>
      <c r="CS676" s="8"/>
      <c r="CT676" s="8"/>
      <c r="CU676" s="8"/>
      <c r="CV676" s="8"/>
      <c r="CW676" s="8"/>
      <c r="CX676" s="32"/>
      <c r="CY676" s="32"/>
      <c r="CZ676" s="32"/>
      <c r="DA676" s="32"/>
      <c r="DB676" s="32"/>
      <c r="DC676" s="32"/>
      <c r="DD676" s="32"/>
      <c r="DE676" s="32"/>
      <c r="DF676" s="32"/>
      <c r="DG676" s="32"/>
      <c r="DH676" s="4"/>
      <c r="DI676" s="4"/>
      <c r="DJ676" s="4"/>
      <c r="DK676" s="4"/>
      <c r="DL676" s="4"/>
      <c r="DM676" s="32"/>
      <c r="DN676" s="32"/>
      <c r="DO676" s="32"/>
      <c r="DP676" s="4"/>
      <c r="DQ676" s="8"/>
      <c r="DR676" s="8"/>
      <c r="DS676" s="8"/>
      <c r="DT676" s="8"/>
      <c r="DU676" s="8"/>
      <c r="DV676" s="8"/>
      <c r="DW676" s="8"/>
      <c r="DX676" s="4"/>
      <c r="DY676" s="32"/>
      <c r="DZ676" s="8"/>
      <c r="EA676" s="32"/>
      <c r="EB676" s="8"/>
      <c r="EC676" s="32"/>
      <c r="ED676" s="32"/>
      <c r="EE676" s="8"/>
      <c r="EQ676" s="32"/>
      <c r="ER676" s="32"/>
      <c r="ES676" s="32"/>
      <c r="ET676" s="32"/>
      <c r="EU676" s="32"/>
      <c r="EV676" s="32"/>
      <c r="EW676" s="32"/>
    </row>
    <row r="677" spans="1:153" ht="15.6" x14ac:dyDescent="0.3">
      <c r="A677" s="5"/>
      <c r="BW677" s="8"/>
      <c r="CA677" s="8"/>
      <c r="CB677" s="8"/>
      <c r="CC677" s="8"/>
      <c r="CD677" s="8"/>
      <c r="CE677" s="8"/>
      <c r="CF677" s="8"/>
      <c r="CG677" s="8"/>
      <c r="CH677" s="8"/>
      <c r="CI677" s="8"/>
      <c r="CJ677" s="8"/>
      <c r="CK677" s="8"/>
      <c r="CL677" s="8"/>
      <c r="CM677" s="32"/>
      <c r="CN677" s="32"/>
      <c r="CO677" s="8"/>
      <c r="CP677" s="8"/>
      <c r="CQ677" s="8"/>
      <c r="CR677" s="8"/>
      <c r="CS677" s="8"/>
      <c r="CT677" s="8"/>
      <c r="CU677" s="8"/>
      <c r="CV677" s="8"/>
      <c r="CW677" s="8"/>
      <c r="CX677" s="32"/>
      <c r="CY677" s="32"/>
      <c r="CZ677" s="32"/>
      <c r="DA677" s="32"/>
      <c r="DB677" s="32"/>
      <c r="DC677" s="32"/>
      <c r="DD677" s="32"/>
      <c r="DE677" s="32"/>
      <c r="DF677" s="32"/>
      <c r="DG677" s="32"/>
      <c r="DH677" s="4"/>
      <c r="DI677" s="4"/>
      <c r="DJ677" s="4"/>
      <c r="DK677" s="4"/>
      <c r="DL677" s="4"/>
      <c r="DM677" s="32"/>
      <c r="DN677" s="32"/>
      <c r="DO677" s="32"/>
      <c r="DP677" s="4"/>
      <c r="DQ677" s="8"/>
      <c r="DR677" s="8"/>
      <c r="DS677" s="8"/>
      <c r="DT677" s="8"/>
      <c r="DU677" s="8"/>
      <c r="DV677" s="8"/>
      <c r="DW677" s="8"/>
      <c r="DX677" s="4"/>
      <c r="DY677" s="32"/>
      <c r="DZ677" s="8"/>
      <c r="EA677" s="32"/>
      <c r="EB677" s="8"/>
      <c r="EC677" s="32"/>
      <c r="ED677" s="32"/>
      <c r="EE677" s="8"/>
      <c r="EQ677" s="32"/>
      <c r="ER677" s="32"/>
      <c r="ES677" s="32"/>
      <c r="ET677" s="32"/>
      <c r="EU677" s="32"/>
      <c r="EV677" s="32"/>
      <c r="EW677" s="32"/>
    </row>
    <row r="678" spans="1:153" ht="15.6" x14ac:dyDescent="0.3">
      <c r="A678" s="5"/>
      <c r="BW678" s="8"/>
      <c r="CA678" s="8"/>
      <c r="CB678" s="8"/>
      <c r="CC678" s="8"/>
      <c r="CD678" s="8"/>
      <c r="CE678" s="8"/>
      <c r="CF678" s="8"/>
      <c r="CG678" s="8"/>
      <c r="CH678" s="8"/>
      <c r="CI678" s="8"/>
      <c r="CJ678" s="8"/>
      <c r="CK678" s="8"/>
      <c r="CL678" s="8"/>
      <c r="CM678" s="32"/>
      <c r="CN678" s="32"/>
      <c r="CO678" s="8"/>
      <c r="CP678" s="8"/>
      <c r="CQ678" s="8"/>
      <c r="CR678" s="8"/>
      <c r="CS678" s="8"/>
      <c r="CT678" s="8"/>
      <c r="CU678" s="8"/>
      <c r="CV678" s="8"/>
      <c r="CW678" s="8"/>
      <c r="CX678" s="32"/>
      <c r="CY678" s="32"/>
      <c r="CZ678" s="32"/>
      <c r="DA678" s="32"/>
      <c r="DB678" s="32"/>
      <c r="DC678" s="32"/>
      <c r="DD678" s="32"/>
      <c r="DE678" s="32"/>
      <c r="DF678" s="32"/>
      <c r="DG678" s="32"/>
      <c r="DH678" s="4"/>
      <c r="DI678" s="4"/>
      <c r="DJ678" s="4"/>
      <c r="DK678" s="4"/>
      <c r="DL678" s="4"/>
      <c r="DM678" s="32"/>
      <c r="DN678" s="32"/>
      <c r="DO678" s="32"/>
      <c r="DP678" s="4"/>
      <c r="DQ678" s="8"/>
      <c r="DR678" s="8"/>
      <c r="DS678" s="8"/>
      <c r="DT678" s="8"/>
      <c r="DU678" s="8"/>
      <c r="DV678" s="8"/>
      <c r="DW678" s="8"/>
      <c r="DX678" s="4"/>
      <c r="DY678" s="32"/>
      <c r="DZ678" s="8"/>
      <c r="EA678" s="32"/>
      <c r="EB678" s="8"/>
      <c r="EC678" s="32"/>
      <c r="ED678" s="32"/>
      <c r="EE678" s="8"/>
      <c r="EQ678" s="32"/>
      <c r="ER678" s="32"/>
      <c r="ES678" s="32"/>
      <c r="ET678" s="32"/>
      <c r="EU678" s="32"/>
      <c r="EV678" s="32"/>
      <c r="EW678" s="32"/>
    </row>
    <row r="679" spans="1:153" ht="15.6" x14ac:dyDescent="0.3">
      <c r="A679" s="5"/>
      <c r="BW679" s="8"/>
      <c r="CA679" s="8"/>
      <c r="CB679" s="8"/>
      <c r="CC679" s="8"/>
      <c r="CD679" s="8"/>
      <c r="CE679" s="8"/>
      <c r="CF679" s="8"/>
      <c r="CG679" s="8"/>
      <c r="CH679" s="8"/>
      <c r="CI679" s="8"/>
      <c r="CJ679" s="8"/>
      <c r="CK679" s="8"/>
      <c r="CL679" s="8"/>
      <c r="CM679" s="32"/>
      <c r="CN679" s="32"/>
      <c r="CO679" s="8"/>
      <c r="CP679" s="8"/>
      <c r="CQ679" s="8"/>
      <c r="CR679" s="8"/>
      <c r="CS679" s="8"/>
      <c r="CT679" s="8"/>
      <c r="CU679" s="8"/>
      <c r="CV679" s="8"/>
      <c r="CW679" s="8"/>
      <c r="CX679" s="32"/>
      <c r="CY679" s="32"/>
      <c r="CZ679" s="32"/>
      <c r="DA679" s="32"/>
      <c r="DB679" s="32"/>
      <c r="DC679" s="32"/>
      <c r="DD679" s="32"/>
      <c r="DE679" s="32"/>
      <c r="DF679" s="32"/>
      <c r="DG679" s="32"/>
      <c r="DH679" s="4"/>
      <c r="DI679" s="4"/>
      <c r="DJ679" s="4"/>
      <c r="DK679" s="4"/>
      <c r="DL679" s="4"/>
      <c r="DM679" s="32"/>
      <c r="DN679" s="32"/>
      <c r="DO679" s="32"/>
      <c r="DP679" s="4"/>
      <c r="DQ679" s="8"/>
      <c r="DR679" s="8"/>
      <c r="DS679" s="8"/>
      <c r="DT679" s="8"/>
      <c r="DU679" s="8"/>
      <c r="DV679" s="8"/>
      <c r="DW679" s="8"/>
      <c r="DX679" s="4"/>
      <c r="DY679" s="32"/>
      <c r="DZ679" s="8"/>
      <c r="EA679" s="32"/>
      <c r="EB679" s="8"/>
      <c r="EC679" s="32"/>
      <c r="ED679" s="32"/>
      <c r="EE679" s="8"/>
      <c r="EQ679" s="32"/>
      <c r="ER679" s="32"/>
      <c r="ES679" s="32"/>
      <c r="ET679" s="32"/>
      <c r="EU679" s="32"/>
      <c r="EV679" s="32"/>
      <c r="EW679" s="32"/>
    </row>
    <row r="680" spans="1:153" ht="15.6" x14ac:dyDescent="0.3">
      <c r="A680" s="5"/>
      <c r="BW680" s="8"/>
      <c r="CA680" s="8"/>
      <c r="CB680" s="8"/>
      <c r="CC680" s="8"/>
      <c r="CD680" s="8"/>
      <c r="CE680" s="8"/>
      <c r="CF680" s="8"/>
      <c r="CG680" s="8"/>
      <c r="CH680" s="8"/>
      <c r="CI680" s="8"/>
      <c r="CJ680" s="8"/>
      <c r="CK680" s="8"/>
      <c r="CL680" s="8"/>
      <c r="CM680" s="32"/>
      <c r="CN680" s="32"/>
      <c r="CO680" s="8"/>
      <c r="CP680" s="8"/>
      <c r="CQ680" s="8"/>
      <c r="CR680" s="8"/>
      <c r="CS680" s="8"/>
      <c r="CT680" s="8"/>
      <c r="CU680" s="8"/>
      <c r="CV680" s="8"/>
      <c r="CW680" s="8"/>
      <c r="CX680" s="32"/>
      <c r="CY680" s="32"/>
      <c r="CZ680" s="32"/>
      <c r="DA680" s="32"/>
      <c r="DB680" s="32"/>
      <c r="DC680" s="32"/>
      <c r="DD680" s="32"/>
      <c r="DE680" s="32"/>
      <c r="DF680" s="32"/>
      <c r="DG680" s="32"/>
      <c r="DH680" s="4"/>
      <c r="DI680" s="4"/>
      <c r="DJ680" s="4"/>
      <c r="DK680" s="4"/>
      <c r="DL680" s="4"/>
      <c r="DM680" s="32"/>
      <c r="DN680" s="32"/>
      <c r="DO680" s="32"/>
      <c r="DP680" s="4"/>
      <c r="DQ680" s="8"/>
      <c r="DR680" s="8"/>
      <c r="DS680" s="8"/>
      <c r="DT680" s="8"/>
      <c r="DU680" s="8"/>
      <c r="DV680" s="8"/>
      <c r="DW680" s="8"/>
      <c r="DX680" s="4"/>
      <c r="DY680" s="32"/>
      <c r="DZ680" s="8"/>
      <c r="EA680" s="32"/>
      <c r="EB680" s="8"/>
      <c r="EC680" s="32"/>
      <c r="ED680" s="32"/>
      <c r="EE680" s="8"/>
      <c r="EQ680" s="32"/>
      <c r="ER680" s="32"/>
      <c r="ES680" s="32"/>
      <c r="ET680" s="32"/>
      <c r="EU680" s="32"/>
      <c r="EV680" s="32"/>
      <c r="EW680" s="32"/>
    </row>
    <row r="681" spans="1:153" ht="15.6" x14ac:dyDescent="0.3">
      <c r="A681" s="5"/>
      <c r="BW681" s="8"/>
      <c r="CA681" s="8"/>
      <c r="CB681" s="8"/>
      <c r="CC681" s="8"/>
      <c r="CD681" s="8"/>
      <c r="CE681" s="8"/>
      <c r="CF681" s="8"/>
      <c r="CG681" s="8"/>
      <c r="CH681" s="8"/>
      <c r="CI681" s="8"/>
      <c r="CJ681" s="8"/>
      <c r="CK681" s="8"/>
      <c r="CL681" s="8"/>
      <c r="CM681" s="32"/>
      <c r="CN681" s="32"/>
      <c r="CO681" s="8"/>
      <c r="CP681" s="8"/>
      <c r="CQ681" s="8"/>
      <c r="CR681" s="8"/>
      <c r="CS681" s="8"/>
      <c r="CT681" s="8"/>
      <c r="CU681" s="8"/>
      <c r="CV681" s="8"/>
      <c r="CW681" s="8"/>
      <c r="CX681" s="32"/>
      <c r="CY681" s="32"/>
      <c r="CZ681" s="32"/>
      <c r="DA681" s="32"/>
      <c r="DB681" s="32"/>
      <c r="DC681" s="32"/>
      <c r="DD681" s="32"/>
      <c r="DE681" s="32"/>
      <c r="DF681" s="32"/>
      <c r="DG681" s="32"/>
      <c r="DH681" s="4"/>
      <c r="DI681" s="4"/>
      <c r="DJ681" s="4"/>
      <c r="DK681" s="4"/>
      <c r="DL681" s="4"/>
      <c r="DM681" s="32"/>
      <c r="DN681" s="32"/>
      <c r="DO681" s="32"/>
      <c r="DP681" s="4"/>
      <c r="DQ681" s="8"/>
      <c r="DR681" s="8"/>
      <c r="DS681" s="8"/>
      <c r="DT681" s="8"/>
      <c r="DU681" s="8"/>
      <c r="DV681" s="8"/>
      <c r="DW681" s="8"/>
      <c r="DX681" s="4"/>
      <c r="DY681" s="32"/>
      <c r="DZ681" s="8"/>
      <c r="EA681" s="32"/>
      <c r="EB681" s="8"/>
      <c r="EC681" s="32"/>
      <c r="ED681" s="32"/>
      <c r="EE681" s="8"/>
      <c r="EQ681" s="32"/>
      <c r="ER681" s="32"/>
      <c r="ES681" s="32"/>
      <c r="ET681" s="32"/>
      <c r="EU681" s="32"/>
      <c r="EV681" s="32"/>
      <c r="EW681" s="32"/>
    </row>
    <row r="682" spans="1:153" ht="15.6" x14ac:dyDescent="0.3">
      <c r="A682" s="5"/>
      <c r="BW682" s="8"/>
      <c r="CA682" s="8"/>
      <c r="CB682" s="8"/>
      <c r="CC682" s="8"/>
      <c r="CD682" s="8"/>
      <c r="CE682" s="8"/>
      <c r="CF682" s="8"/>
      <c r="CG682" s="8"/>
      <c r="CH682" s="8"/>
      <c r="CI682" s="8"/>
      <c r="CJ682" s="8"/>
      <c r="CK682" s="8"/>
      <c r="CL682" s="8"/>
      <c r="CM682" s="32"/>
      <c r="CN682" s="32"/>
      <c r="CO682" s="8"/>
      <c r="CP682" s="8"/>
      <c r="CQ682" s="8"/>
      <c r="CR682" s="8"/>
      <c r="CS682" s="8"/>
      <c r="CT682" s="8"/>
      <c r="CU682" s="8"/>
      <c r="CV682" s="8"/>
      <c r="CW682" s="8"/>
      <c r="CX682" s="32"/>
      <c r="CY682" s="32"/>
      <c r="CZ682" s="32"/>
      <c r="DA682" s="32"/>
      <c r="DB682" s="32"/>
      <c r="DC682" s="32"/>
      <c r="DD682" s="32"/>
      <c r="DE682" s="32"/>
      <c r="DF682" s="32"/>
      <c r="DG682" s="32"/>
      <c r="DH682" s="4"/>
      <c r="DI682" s="4"/>
      <c r="DJ682" s="4"/>
      <c r="DK682" s="4"/>
      <c r="DL682" s="4"/>
      <c r="DM682" s="32"/>
      <c r="DN682" s="32"/>
      <c r="DO682" s="32"/>
      <c r="DP682" s="4"/>
      <c r="DQ682" s="8"/>
      <c r="DR682" s="8"/>
      <c r="DS682" s="8"/>
      <c r="DT682" s="8"/>
      <c r="DU682" s="8"/>
      <c r="DV682" s="8"/>
      <c r="DW682" s="8"/>
      <c r="DX682" s="4"/>
      <c r="DY682" s="32"/>
      <c r="DZ682" s="8"/>
      <c r="EA682" s="32"/>
      <c r="EB682" s="8"/>
      <c r="EC682" s="32"/>
      <c r="ED682" s="32"/>
      <c r="EE682" s="8"/>
      <c r="EQ682" s="32"/>
      <c r="ER682" s="32"/>
      <c r="ES682" s="32"/>
      <c r="ET682" s="32"/>
      <c r="EU682" s="32"/>
      <c r="EV682" s="32"/>
      <c r="EW682" s="32"/>
    </row>
    <row r="683" spans="1:153" ht="15.6" x14ac:dyDescent="0.3">
      <c r="A683" s="5"/>
      <c r="BW683" s="8"/>
      <c r="CA683" s="8"/>
      <c r="CB683" s="8"/>
      <c r="CC683" s="8"/>
      <c r="CD683" s="8"/>
      <c r="CE683" s="8"/>
      <c r="CF683" s="8"/>
      <c r="CG683" s="8"/>
      <c r="CH683" s="8"/>
      <c r="CI683" s="8"/>
      <c r="CJ683" s="8"/>
      <c r="CK683" s="8"/>
      <c r="CL683" s="8"/>
      <c r="CM683" s="32"/>
      <c r="CN683" s="32"/>
      <c r="CO683" s="8"/>
      <c r="CP683" s="8"/>
      <c r="CQ683" s="8"/>
      <c r="CR683" s="8"/>
      <c r="CS683" s="8"/>
      <c r="CT683" s="8"/>
      <c r="CU683" s="8"/>
      <c r="CV683" s="8"/>
      <c r="CW683" s="8"/>
      <c r="CX683" s="32"/>
      <c r="CY683" s="32"/>
      <c r="CZ683" s="32"/>
      <c r="DA683" s="32"/>
      <c r="DB683" s="32"/>
      <c r="DC683" s="32"/>
      <c r="DD683" s="32"/>
      <c r="DE683" s="32"/>
      <c r="DF683" s="32"/>
      <c r="DG683" s="32"/>
      <c r="DH683" s="4"/>
      <c r="DI683" s="4"/>
      <c r="DJ683" s="4"/>
      <c r="DK683" s="4"/>
      <c r="DL683" s="4"/>
      <c r="DM683" s="32"/>
      <c r="DN683" s="32"/>
      <c r="DO683" s="32"/>
      <c r="DP683" s="4"/>
      <c r="DQ683" s="8"/>
      <c r="DR683" s="8"/>
      <c r="DS683" s="8"/>
      <c r="DT683" s="8"/>
      <c r="DU683" s="8"/>
      <c r="DV683" s="8"/>
      <c r="DW683" s="8"/>
      <c r="DX683" s="4"/>
      <c r="DY683" s="32"/>
      <c r="DZ683" s="8"/>
      <c r="EA683" s="32"/>
      <c r="EB683" s="8"/>
      <c r="EC683" s="32"/>
      <c r="ED683" s="32"/>
      <c r="EE683" s="8"/>
      <c r="EQ683" s="32"/>
      <c r="ER683" s="32"/>
      <c r="ES683" s="32"/>
      <c r="ET683" s="32"/>
      <c r="EU683" s="32"/>
      <c r="EV683" s="32"/>
      <c r="EW683" s="32"/>
    </row>
    <row r="684" spans="1:153" ht="15.6" x14ac:dyDescent="0.3">
      <c r="A684" s="5"/>
      <c r="BW684" s="8"/>
      <c r="CA684" s="8"/>
      <c r="CB684" s="8"/>
      <c r="CC684" s="8"/>
      <c r="CD684" s="8"/>
      <c r="CE684" s="8"/>
      <c r="CF684" s="8"/>
      <c r="CG684" s="8"/>
      <c r="CH684" s="8"/>
      <c r="CI684" s="8"/>
      <c r="CJ684" s="8"/>
      <c r="CK684" s="8"/>
      <c r="CL684" s="8"/>
      <c r="CM684" s="32"/>
      <c r="CN684" s="32"/>
      <c r="CO684" s="8"/>
      <c r="CP684" s="8"/>
      <c r="CQ684" s="8"/>
      <c r="CR684" s="8"/>
      <c r="CS684" s="8"/>
      <c r="CT684" s="8"/>
      <c r="CU684" s="8"/>
      <c r="CV684" s="8"/>
      <c r="CW684" s="8"/>
      <c r="CX684" s="32"/>
      <c r="CY684" s="32"/>
      <c r="CZ684" s="32"/>
      <c r="DA684" s="32"/>
      <c r="DB684" s="32"/>
      <c r="DC684" s="32"/>
      <c r="DD684" s="32"/>
      <c r="DE684" s="32"/>
      <c r="DF684" s="32"/>
      <c r="DG684" s="32"/>
      <c r="DH684" s="4"/>
      <c r="DI684" s="4"/>
      <c r="DJ684" s="4"/>
      <c r="DK684" s="4"/>
      <c r="DL684" s="4"/>
      <c r="DM684" s="32"/>
      <c r="DN684" s="32"/>
      <c r="DO684" s="32"/>
      <c r="DP684" s="4"/>
      <c r="DQ684" s="8"/>
      <c r="DR684" s="8"/>
      <c r="DS684" s="8"/>
      <c r="DT684" s="8"/>
      <c r="DU684" s="8"/>
      <c r="DV684" s="8"/>
      <c r="DW684" s="8"/>
      <c r="DX684" s="4"/>
      <c r="DY684" s="32"/>
      <c r="DZ684" s="8"/>
      <c r="EA684" s="32"/>
      <c r="EB684" s="8"/>
      <c r="EC684" s="32"/>
      <c r="ED684" s="32"/>
      <c r="EE684" s="8"/>
      <c r="EQ684" s="32"/>
      <c r="ER684" s="32"/>
      <c r="ES684" s="32"/>
      <c r="ET684" s="32"/>
      <c r="EU684" s="32"/>
      <c r="EV684" s="32"/>
      <c r="EW684" s="32"/>
    </row>
    <row r="685" spans="1:153" ht="15.6" x14ac:dyDescent="0.3">
      <c r="A685" s="5"/>
      <c r="BW685" s="8"/>
      <c r="CA685" s="8"/>
      <c r="CB685" s="8"/>
      <c r="CC685" s="8"/>
      <c r="CD685" s="8"/>
      <c r="CE685" s="8"/>
      <c r="CF685" s="8"/>
      <c r="CG685" s="8"/>
      <c r="CH685" s="8"/>
      <c r="CI685" s="8"/>
      <c r="CJ685" s="8"/>
      <c r="CK685" s="8"/>
      <c r="CL685" s="8"/>
      <c r="CM685" s="32"/>
      <c r="CN685" s="32"/>
      <c r="CO685" s="8"/>
      <c r="CP685" s="8"/>
      <c r="CQ685" s="8"/>
      <c r="CR685" s="8"/>
      <c r="CS685" s="8"/>
      <c r="CT685" s="8"/>
      <c r="CU685" s="8"/>
      <c r="CV685" s="8"/>
      <c r="CW685" s="8"/>
      <c r="CX685" s="32"/>
      <c r="CY685" s="32"/>
      <c r="CZ685" s="32"/>
      <c r="DA685" s="32"/>
      <c r="DB685" s="32"/>
      <c r="DC685" s="32"/>
      <c r="DD685" s="32"/>
      <c r="DE685" s="32"/>
      <c r="DF685" s="32"/>
      <c r="DG685" s="32"/>
      <c r="DH685" s="4"/>
      <c r="DI685" s="4"/>
      <c r="DJ685" s="4"/>
      <c r="DK685" s="4"/>
      <c r="DL685" s="4"/>
      <c r="DM685" s="32"/>
      <c r="DN685" s="32"/>
      <c r="DO685" s="32"/>
      <c r="DP685" s="4"/>
      <c r="DQ685" s="8"/>
      <c r="DR685" s="8"/>
      <c r="DS685" s="8"/>
      <c r="DT685" s="8"/>
      <c r="DU685" s="8"/>
      <c r="DV685" s="8"/>
      <c r="DW685" s="8"/>
      <c r="DX685" s="4"/>
      <c r="DY685" s="32"/>
      <c r="DZ685" s="8"/>
      <c r="EA685" s="32"/>
      <c r="EB685" s="8"/>
      <c r="EC685" s="32"/>
      <c r="ED685" s="32"/>
      <c r="EE685" s="8"/>
      <c r="EQ685" s="32"/>
      <c r="ER685" s="32"/>
      <c r="ES685" s="32"/>
      <c r="ET685" s="32"/>
      <c r="EU685" s="32"/>
      <c r="EV685" s="32"/>
      <c r="EW685" s="32"/>
    </row>
    <row r="686" spans="1:153" ht="15.6" x14ac:dyDescent="0.3">
      <c r="A686" s="5"/>
      <c r="BW686" s="8"/>
      <c r="CA686" s="8"/>
      <c r="CB686" s="8"/>
      <c r="CC686" s="8"/>
      <c r="CD686" s="8"/>
      <c r="CE686" s="8"/>
      <c r="CF686" s="8"/>
      <c r="CG686" s="8"/>
      <c r="CH686" s="8"/>
      <c r="CI686" s="8"/>
      <c r="CJ686" s="8"/>
      <c r="CK686" s="8"/>
      <c r="CL686" s="8"/>
      <c r="CM686" s="32"/>
      <c r="CN686" s="32"/>
      <c r="CO686" s="8"/>
      <c r="CP686" s="8"/>
      <c r="CQ686" s="8"/>
      <c r="CR686" s="8"/>
      <c r="CS686" s="8"/>
      <c r="CT686" s="8"/>
      <c r="CU686" s="8"/>
      <c r="CV686" s="8"/>
      <c r="CW686" s="8"/>
      <c r="CX686" s="32"/>
      <c r="CY686" s="32"/>
      <c r="CZ686" s="32"/>
      <c r="DA686" s="32"/>
      <c r="DB686" s="32"/>
      <c r="DC686" s="32"/>
      <c r="DD686" s="32"/>
      <c r="DE686" s="32"/>
      <c r="DF686" s="32"/>
      <c r="DG686" s="32"/>
      <c r="DH686" s="4"/>
      <c r="DI686" s="4"/>
      <c r="DJ686" s="4"/>
      <c r="DK686" s="4"/>
      <c r="DL686" s="4"/>
      <c r="DM686" s="32"/>
      <c r="DN686" s="32"/>
      <c r="DO686" s="32"/>
      <c r="DP686" s="4"/>
      <c r="DQ686" s="8"/>
      <c r="DR686" s="8"/>
      <c r="DS686" s="8"/>
      <c r="DT686" s="8"/>
      <c r="DU686" s="8"/>
      <c r="DV686" s="8"/>
      <c r="DW686" s="8"/>
      <c r="DX686" s="4"/>
      <c r="DY686" s="32"/>
      <c r="DZ686" s="8"/>
      <c r="EA686" s="32"/>
      <c r="EB686" s="8"/>
      <c r="EC686" s="32"/>
      <c r="ED686" s="32"/>
      <c r="EE686" s="8"/>
      <c r="EQ686" s="32"/>
      <c r="ER686" s="32"/>
      <c r="ES686" s="32"/>
      <c r="ET686" s="32"/>
      <c r="EU686" s="32"/>
      <c r="EV686" s="32"/>
      <c r="EW686" s="32"/>
    </row>
    <row r="687" spans="1:153" ht="15.6" x14ac:dyDescent="0.3">
      <c r="A687" s="5"/>
      <c r="BW687" s="8"/>
      <c r="CA687" s="8"/>
      <c r="CB687" s="8"/>
      <c r="CC687" s="8"/>
      <c r="CD687" s="8"/>
      <c r="CE687" s="8"/>
      <c r="CF687" s="8"/>
      <c r="CG687" s="8"/>
      <c r="CH687" s="8"/>
      <c r="CI687" s="8"/>
      <c r="CJ687" s="8"/>
      <c r="CK687" s="8"/>
      <c r="CL687" s="8"/>
      <c r="CM687" s="32"/>
      <c r="CN687" s="32"/>
      <c r="CO687" s="8"/>
      <c r="CP687" s="8"/>
      <c r="CQ687" s="8"/>
      <c r="CR687" s="8"/>
      <c r="CS687" s="8"/>
      <c r="CT687" s="8"/>
      <c r="CU687" s="8"/>
      <c r="CV687" s="8"/>
      <c r="CW687" s="8"/>
      <c r="CX687" s="32"/>
      <c r="CY687" s="32"/>
      <c r="CZ687" s="32"/>
      <c r="DA687" s="32"/>
      <c r="DB687" s="32"/>
      <c r="DC687" s="32"/>
      <c r="DD687" s="32"/>
      <c r="DE687" s="32"/>
      <c r="DF687" s="32"/>
      <c r="DG687" s="32"/>
      <c r="DH687" s="4"/>
      <c r="DI687" s="4"/>
      <c r="DJ687" s="4"/>
      <c r="DK687" s="4"/>
      <c r="DL687" s="4"/>
      <c r="DM687" s="32"/>
      <c r="DN687" s="32"/>
      <c r="DO687" s="32"/>
      <c r="DP687" s="4"/>
      <c r="DQ687" s="8"/>
      <c r="DR687" s="8"/>
      <c r="DS687" s="8"/>
      <c r="DT687" s="8"/>
      <c r="DU687" s="8"/>
      <c r="DV687" s="8"/>
      <c r="DW687" s="8"/>
      <c r="DX687" s="4"/>
      <c r="DY687" s="32"/>
      <c r="DZ687" s="8"/>
      <c r="EA687" s="32"/>
      <c r="EB687" s="8"/>
      <c r="EC687" s="32"/>
      <c r="ED687" s="32"/>
      <c r="EE687" s="8"/>
      <c r="EQ687" s="32"/>
      <c r="ER687" s="32"/>
      <c r="ES687" s="32"/>
      <c r="ET687" s="32"/>
      <c r="EU687" s="32"/>
      <c r="EV687" s="32"/>
      <c r="EW687" s="32"/>
    </row>
    <row r="688" spans="1:153" ht="15.6" x14ac:dyDescent="0.3">
      <c r="A688" s="5"/>
      <c r="BW688" s="8"/>
      <c r="CA688" s="8"/>
      <c r="CB688" s="8"/>
      <c r="CC688" s="8"/>
      <c r="CD688" s="8"/>
      <c r="CE688" s="8"/>
      <c r="CF688" s="8"/>
      <c r="CG688" s="8"/>
      <c r="CH688" s="8"/>
      <c r="CI688" s="8"/>
      <c r="CJ688" s="8"/>
      <c r="CK688" s="8"/>
      <c r="CL688" s="8"/>
      <c r="CM688" s="32"/>
      <c r="CN688" s="32"/>
      <c r="CO688" s="8"/>
      <c r="CP688" s="8"/>
      <c r="CQ688" s="8"/>
      <c r="CR688" s="8"/>
      <c r="CS688" s="8"/>
      <c r="CT688" s="8"/>
      <c r="CU688" s="8"/>
      <c r="CV688" s="8"/>
      <c r="CW688" s="8"/>
      <c r="CX688" s="32"/>
      <c r="CY688" s="32"/>
      <c r="CZ688" s="32"/>
      <c r="DA688" s="32"/>
      <c r="DB688" s="32"/>
      <c r="DC688" s="32"/>
      <c r="DD688" s="32"/>
      <c r="DE688" s="32"/>
      <c r="DF688" s="32"/>
      <c r="DG688" s="32"/>
      <c r="DH688" s="4"/>
      <c r="DI688" s="4"/>
      <c r="DJ688" s="4"/>
      <c r="DK688" s="4"/>
      <c r="DL688" s="4"/>
      <c r="DM688" s="32"/>
      <c r="DN688" s="32"/>
      <c r="DO688" s="32"/>
      <c r="DP688" s="4"/>
      <c r="DQ688" s="8"/>
      <c r="DR688" s="8"/>
      <c r="DS688" s="8"/>
      <c r="DT688" s="8"/>
      <c r="DU688" s="8"/>
      <c r="DV688" s="8"/>
      <c r="DW688" s="8"/>
      <c r="DX688" s="4"/>
      <c r="DY688" s="32"/>
      <c r="DZ688" s="8"/>
      <c r="EA688" s="32"/>
      <c r="EB688" s="8"/>
      <c r="EC688" s="32"/>
      <c r="ED688" s="32"/>
      <c r="EE688" s="8"/>
      <c r="EQ688" s="32"/>
      <c r="ER688" s="32"/>
      <c r="ES688" s="32"/>
      <c r="ET688" s="32"/>
      <c r="EU688" s="32"/>
      <c r="EV688" s="32"/>
      <c r="EW688" s="32"/>
    </row>
    <row r="689" spans="1:153" ht="15.6" x14ac:dyDescent="0.3">
      <c r="A689" s="5"/>
      <c r="BW689" s="8"/>
      <c r="CA689" s="8"/>
      <c r="CB689" s="8"/>
      <c r="CC689" s="8"/>
      <c r="CD689" s="8"/>
      <c r="CE689" s="8"/>
      <c r="CF689" s="8"/>
      <c r="CG689" s="8"/>
      <c r="CH689" s="8"/>
      <c r="CI689" s="8"/>
      <c r="CJ689" s="8"/>
      <c r="CK689" s="8"/>
      <c r="CL689" s="8"/>
      <c r="CM689" s="32"/>
      <c r="CN689" s="32"/>
      <c r="CO689" s="8"/>
      <c r="CP689" s="8"/>
      <c r="CQ689" s="8"/>
      <c r="CR689" s="8"/>
      <c r="CS689" s="8"/>
      <c r="CT689" s="8"/>
      <c r="CU689" s="8"/>
      <c r="CV689" s="8"/>
      <c r="CW689" s="8"/>
      <c r="CX689" s="32"/>
      <c r="CY689" s="32"/>
      <c r="CZ689" s="32"/>
      <c r="DA689" s="32"/>
      <c r="DB689" s="32"/>
      <c r="DC689" s="32"/>
      <c r="DD689" s="32"/>
      <c r="DE689" s="32"/>
      <c r="DF689" s="32"/>
      <c r="DG689" s="32"/>
      <c r="DH689" s="4"/>
      <c r="DI689" s="4"/>
      <c r="DJ689" s="4"/>
      <c r="DK689" s="4"/>
      <c r="DL689" s="4"/>
      <c r="DM689" s="32"/>
      <c r="DN689" s="32"/>
      <c r="DO689" s="32"/>
      <c r="DP689" s="4"/>
      <c r="DQ689" s="8"/>
      <c r="DR689" s="8"/>
      <c r="DS689" s="8"/>
      <c r="DT689" s="8"/>
      <c r="DU689" s="8"/>
      <c r="DV689" s="8"/>
      <c r="DW689" s="8"/>
      <c r="DX689" s="4"/>
      <c r="DY689" s="32"/>
      <c r="DZ689" s="8"/>
      <c r="EA689" s="32"/>
      <c r="EB689" s="8"/>
      <c r="EC689" s="32"/>
      <c r="ED689" s="32"/>
      <c r="EE689" s="8"/>
      <c r="EQ689" s="32"/>
      <c r="ER689" s="32"/>
      <c r="ES689" s="32"/>
      <c r="ET689" s="32"/>
      <c r="EU689" s="32"/>
      <c r="EV689" s="32"/>
      <c r="EW689" s="32"/>
    </row>
    <row r="690" spans="1:153" ht="15.6" x14ac:dyDescent="0.3">
      <c r="A690" s="5"/>
      <c r="BW690" s="8"/>
      <c r="CA690" s="8"/>
      <c r="CB690" s="8"/>
      <c r="CC690" s="8"/>
      <c r="CD690" s="8"/>
      <c r="CE690" s="8"/>
      <c r="CF690" s="8"/>
      <c r="CG690" s="8"/>
      <c r="CH690" s="8"/>
      <c r="CI690" s="8"/>
      <c r="CJ690" s="8"/>
      <c r="CK690" s="8"/>
      <c r="CL690" s="8"/>
      <c r="CM690" s="32"/>
      <c r="CN690" s="32"/>
      <c r="CO690" s="8"/>
      <c r="CP690" s="8"/>
      <c r="CQ690" s="8"/>
      <c r="CR690" s="8"/>
      <c r="CS690" s="8"/>
      <c r="CT690" s="8"/>
      <c r="CU690" s="8"/>
      <c r="CV690" s="8"/>
      <c r="CW690" s="8"/>
      <c r="CX690" s="32"/>
      <c r="CY690" s="32"/>
      <c r="CZ690" s="32"/>
      <c r="DA690" s="32"/>
      <c r="DB690" s="32"/>
      <c r="DC690" s="32"/>
      <c r="DD690" s="32"/>
      <c r="DE690" s="32"/>
      <c r="DF690" s="32"/>
      <c r="DG690" s="32"/>
      <c r="DH690" s="4"/>
      <c r="DI690" s="4"/>
      <c r="DJ690" s="4"/>
      <c r="DK690" s="4"/>
      <c r="DL690" s="4"/>
      <c r="DM690" s="32"/>
      <c r="DN690" s="32"/>
      <c r="DO690" s="32"/>
      <c r="DP690" s="4"/>
      <c r="DQ690" s="8"/>
      <c r="DR690" s="8"/>
      <c r="DS690" s="8"/>
      <c r="DT690" s="8"/>
      <c r="DU690" s="8"/>
      <c r="DV690" s="8"/>
      <c r="DW690" s="8"/>
      <c r="DX690" s="4"/>
      <c r="DY690" s="32"/>
      <c r="DZ690" s="8"/>
      <c r="EA690" s="32"/>
      <c r="EB690" s="8"/>
      <c r="EC690" s="32"/>
      <c r="ED690" s="32"/>
      <c r="EE690" s="8"/>
      <c r="EQ690" s="32"/>
      <c r="ER690" s="32"/>
      <c r="ES690" s="32"/>
      <c r="ET690" s="32"/>
      <c r="EU690" s="32"/>
      <c r="EV690" s="32"/>
      <c r="EW690" s="32"/>
    </row>
    <row r="691" spans="1:153" ht="15.6" x14ac:dyDescent="0.3">
      <c r="A691" s="5"/>
      <c r="BW691" s="8"/>
      <c r="CA691" s="8"/>
      <c r="CB691" s="8"/>
      <c r="CC691" s="8"/>
      <c r="CD691" s="8"/>
      <c r="CE691" s="8"/>
      <c r="CF691" s="8"/>
      <c r="CG691" s="8"/>
      <c r="CH691" s="8"/>
      <c r="CI691" s="8"/>
      <c r="CJ691" s="8"/>
      <c r="CK691" s="8"/>
      <c r="CL691" s="8"/>
      <c r="CM691" s="32"/>
      <c r="CN691" s="32"/>
      <c r="CO691" s="8"/>
      <c r="CP691" s="8"/>
      <c r="CQ691" s="8"/>
      <c r="CR691" s="8"/>
      <c r="CS691" s="8"/>
      <c r="CT691" s="8"/>
      <c r="CU691" s="8"/>
      <c r="CV691" s="8"/>
      <c r="CW691" s="8"/>
      <c r="CX691" s="32"/>
      <c r="CY691" s="32"/>
      <c r="CZ691" s="32"/>
      <c r="DA691" s="32"/>
      <c r="DB691" s="32"/>
      <c r="DC691" s="32"/>
      <c r="DD691" s="32"/>
      <c r="DE691" s="32"/>
      <c r="DF691" s="32"/>
      <c r="DG691" s="32"/>
      <c r="DH691" s="4"/>
      <c r="DI691" s="4"/>
      <c r="DJ691" s="4"/>
      <c r="DK691" s="4"/>
      <c r="DL691" s="4"/>
      <c r="DM691" s="32"/>
      <c r="DN691" s="32"/>
      <c r="DO691" s="32"/>
      <c r="DP691" s="4"/>
      <c r="DQ691" s="8"/>
      <c r="DR691" s="8"/>
      <c r="DS691" s="8"/>
      <c r="DT691" s="8"/>
      <c r="DU691" s="8"/>
      <c r="DV691" s="8"/>
      <c r="DW691" s="8"/>
      <c r="DX691" s="4"/>
      <c r="DY691" s="32"/>
      <c r="DZ691" s="8"/>
      <c r="EA691" s="32"/>
      <c r="EB691" s="8"/>
      <c r="EC691" s="32"/>
      <c r="ED691" s="32"/>
      <c r="EE691" s="8"/>
      <c r="EQ691" s="32"/>
      <c r="ER691" s="32"/>
      <c r="ES691" s="32"/>
      <c r="ET691" s="32"/>
      <c r="EU691" s="32"/>
      <c r="EV691" s="32"/>
      <c r="EW691" s="32"/>
    </row>
    <row r="692" spans="1:153" ht="15.6" x14ac:dyDescent="0.3">
      <c r="A692" s="5"/>
      <c r="BW692" s="8"/>
      <c r="CA692" s="8"/>
      <c r="CB692" s="8"/>
      <c r="CC692" s="8"/>
      <c r="CD692" s="8"/>
      <c r="CE692" s="8"/>
      <c r="CF692" s="8"/>
      <c r="CG692" s="8"/>
      <c r="CH692" s="8"/>
      <c r="CI692" s="8"/>
      <c r="CJ692" s="8"/>
      <c r="CK692" s="8"/>
      <c r="CL692" s="8"/>
      <c r="CM692" s="32"/>
      <c r="CN692" s="32"/>
      <c r="CO692" s="8"/>
      <c r="CP692" s="8"/>
      <c r="CQ692" s="8"/>
      <c r="CR692" s="8"/>
      <c r="CS692" s="8"/>
      <c r="CT692" s="8"/>
      <c r="CU692" s="8"/>
      <c r="CV692" s="8"/>
      <c r="CW692" s="8"/>
      <c r="CX692" s="32"/>
      <c r="CY692" s="32"/>
      <c r="CZ692" s="32"/>
      <c r="DA692" s="32"/>
      <c r="DB692" s="32"/>
      <c r="DC692" s="32"/>
      <c r="DD692" s="32"/>
      <c r="DE692" s="32"/>
      <c r="DF692" s="32"/>
      <c r="DG692" s="32"/>
      <c r="DH692" s="4"/>
      <c r="DI692" s="4"/>
      <c r="DJ692" s="4"/>
      <c r="DK692" s="4"/>
      <c r="DL692" s="4"/>
      <c r="DM692" s="32"/>
      <c r="DN692" s="32"/>
      <c r="DO692" s="32"/>
      <c r="DP692" s="4"/>
      <c r="DQ692" s="8"/>
      <c r="DR692" s="8"/>
      <c r="DS692" s="8"/>
      <c r="DT692" s="8"/>
      <c r="DU692" s="8"/>
      <c r="DV692" s="8"/>
      <c r="DW692" s="8"/>
      <c r="DX692" s="4"/>
      <c r="DY692" s="32"/>
      <c r="DZ692" s="8"/>
      <c r="EA692" s="32"/>
      <c r="EB692" s="8"/>
      <c r="EC692" s="32"/>
      <c r="ED692" s="32"/>
      <c r="EE692" s="8"/>
      <c r="EQ692" s="32"/>
      <c r="ER692" s="32"/>
      <c r="ES692" s="32"/>
      <c r="ET692" s="32"/>
      <c r="EU692" s="32"/>
      <c r="EV692" s="32"/>
      <c r="EW692" s="32"/>
    </row>
    <row r="693" spans="1:153" ht="15.6" x14ac:dyDescent="0.3">
      <c r="A693" s="5"/>
      <c r="BW693" s="8"/>
      <c r="CA693" s="8"/>
      <c r="CB693" s="8"/>
      <c r="CC693" s="8"/>
      <c r="CD693" s="8"/>
      <c r="CE693" s="8"/>
      <c r="CF693" s="8"/>
      <c r="CG693" s="8"/>
      <c r="CH693" s="8"/>
      <c r="CI693" s="8"/>
      <c r="CJ693" s="8"/>
      <c r="CK693" s="8"/>
      <c r="CL693" s="8"/>
      <c r="CM693" s="32"/>
      <c r="CN693" s="32"/>
      <c r="CO693" s="8"/>
      <c r="CP693" s="8"/>
      <c r="CQ693" s="8"/>
      <c r="CR693" s="8"/>
      <c r="CS693" s="8"/>
      <c r="CT693" s="8"/>
      <c r="CU693" s="8"/>
      <c r="CV693" s="8"/>
      <c r="CW693" s="8"/>
      <c r="CX693" s="32"/>
      <c r="CY693" s="32"/>
      <c r="CZ693" s="32"/>
      <c r="DA693" s="32"/>
      <c r="DB693" s="32"/>
      <c r="DC693" s="32"/>
      <c r="DD693" s="32"/>
      <c r="DE693" s="32"/>
      <c r="DF693" s="32"/>
      <c r="DG693" s="32"/>
      <c r="DH693" s="4"/>
      <c r="DI693" s="4"/>
      <c r="DJ693" s="4"/>
      <c r="DK693" s="4"/>
      <c r="DL693" s="4"/>
      <c r="DM693" s="32"/>
      <c r="DN693" s="32"/>
      <c r="DO693" s="32"/>
      <c r="DP693" s="4"/>
      <c r="DQ693" s="8"/>
      <c r="DR693" s="8"/>
      <c r="DS693" s="8"/>
      <c r="DT693" s="8"/>
      <c r="DU693" s="8"/>
      <c r="DV693" s="8"/>
      <c r="DW693" s="8"/>
      <c r="DX693" s="4"/>
      <c r="DY693" s="32"/>
      <c r="DZ693" s="8"/>
      <c r="EA693" s="32"/>
      <c r="EB693" s="8"/>
      <c r="EC693" s="32"/>
      <c r="ED693" s="32"/>
      <c r="EE693" s="8"/>
      <c r="EQ693" s="32"/>
      <c r="ER693" s="32"/>
      <c r="ES693" s="32"/>
      <c r="ET693" s="32"/>
      <c r="EU693" s="32"/>
      <c r="EV693" s="32"/>
      <c r="EW693" s="32"/>
    </row>
    <row r="694" spans="1:153" ht="15.6" x14ac:dyDescent="0.3">
      <c r="A694" s="5"/>
      <c r="BW694" s="8"/>
      <c r="CA694" s="8"/>
      <c r="CB694" s="8"/>
      <c r="CC694" s="8"/>
      <c r="CD694" s="8"/>
      <c r="CE694" s="8"/>
      <c r="CF694" s="8"/>
      <c r="CG694" s="8"/>
      <c r="CH694" s="8"/>
      <c r="CI694" s="8"/>
      <c r="CJ694" s="8"/>
      <c r="CK694" s="8"/>
      <c r="CL694" s="8"/>
      <c r="CM694" s="32"/>
      <c r="CN694" s="32"/>
      <c r="CO694" s="8"/>
      <c r="CP694" s="8"/>
      <c r="CQ694" s="8"/>
      <c r="CR694" s="8"/>
      <c r="CS694" s="8"/>
      <c r="CT694" s="8"/>
      <c r="CU694" s="8"/>
      <c r="CV694" s="8"/>
      <c r="CW694" s="8"/>
      <c r="CX694" s="32"/>
      <c r="CY694" s="32"/>
      <c r="CZ694" s="32"/>
      <c r="DA694" s="32"/>
      <c r="DB694" s="32"/>
      <c r="DC694" s="32"/>
      <c r="DD694" s="32"/>
      <c r="DE694" s="32"/>
      <c r="DF694" s="32"/>
      <c r="DG694" s="32"/>
      <c r="DH694" s="4"/>
      <c r="DI694" s="4"/>
      <c r="DJ694" s="4"/>
      <c r="DK694" s="4"/>
      <c r="DL694" s="4"/>
      <c r="DM694" s="32"/>
      <c r="DN694" s="32"/>
      <c r="DO694" s="32"/>
      <c r="DP694" s="4"/>
      <c r="DQ694" s="8"/>
      <c r="DR694" s="8"/>
      <c r="DS694" s="8"/>
      <c r="DT694" s="8"/>
      <c r="DU694" s="8"/>
      <c r="DV694" s="8"/>
      <c r="DW694" s="8"/>
      <c r="DX694" s="4"/>
      <c r="DY694" s="32"/>
      <c r="DZ694" s="8"/>
      <c r="EA694" s="32"/>
      <c r="EB694" s="8"/>
      <c r="EC694" s="32"/>
      <c r="ED694" s="32"/>
      <c r="EE694" s="8"/>
      <c r="EQ694" s="32"/>
      <c r="ER694" s="32"/>
      <c r="ES694" s="32"/>
      <c r="ET694" s="32"/>
      <c r="EU694" s="32"/>
      <c r="EV694" s="32"/>
      <c r="EW694" s="32"/>
    </row>
    <row r="695" spans="1:153" ht="15.6" x14ac:dyDescent="0.3">
      <c r="A695" s="5"/>
      <c r="BW695" s="8"/>
      <c r="CA695" s="8"/>
      <c r="CB695" s="8"/>
      <c r="CC695" s="8"/>
      <c r="CD695" s="8"/>
      <c r="CE695" s="8"/>
      <c r="CF695" s="8"/>
      <c r="CG695" s="8"/>
      <c r="CH695" s="8"/>
      <c r="CI695" s="8"/>
      <c r="CJ695" s="8"/>
      <c r="CK695" s="8"/>
      <c r="CL695" s="8"/>
      <c r="CM695" s="32"/>
      <c r="CN695" s="32"/>
      <c r="CO695" s="8"/>
      <c r="CP695" s="8"/>
      <c r="CQ695" s="8"/>
      <c r="CR695" s="8"/>
      <c r="CS695" s="8"/>
      <c r="CT695" s="8"/>
      <c r="CU695" s="8"/>
      <c r="CV695" s="8"/>
      <c r="CW695" s="8"/>
      <c r="CX695" s="32"/>
      <c r="CY695" s="32"/>
      <c r="CZ695" s="32"/>
      <c r="DA695" s="32"/>
      <c r="DB695" s="32"/>
      <c r="DC695" s="32"/>
      <c r="DD695" s="32"/>
      <c r="DE695" s="32"/>
      <c r="DF695" s="32"/>
      <c r="DG695" s="32"/>
      <c r="DH695" s="4"/>
      <c r="DI695" s="4"/>
      <c r="DJ695" s="4"/>
      <c r="DK695" s="4"/>
      <c r="DL695" s="4"/>
      <c r="DM695" s="32"/>
      <c r="DN695" s="32"/>
      <c r="DO695" s="32"/>
      <c r="DP695" s="4"/>
      <c r="DQ695" s="8"/>
      <c r="DR695" s="8"/>
      <c r="DS695" s="8"/>
      <c r="DT695" s="8"/>
      <c r="DU695" s="8"/>
      <c r="DV695" s="8"/>
      <c r="DW695" s="8"/>
      <c r="DX695" s="4"/>
      <c r="DY695" s="32"/>
      <c r="DZ695" s="8"/>
      <c r="EA695" s="32"/>
      <c r="EB695" s="8"/>
      <c r="EC695" s="32"/>
      <c r="ED695" s="32"/>
      <c r="EE695" s="8"/>
      <c r="EQ695" s="32"/>
      <c r="ER695" s="32"/>
      <c r="ES695" s="32"/>
      <c r="ET695" s="32"/>
      <c r="EU695" s="32"/>
      <c r="EV695" s="32"/>
      <c r="EW695" s="32"/>
    </row>
    <row r="696" spans="1:153" ht="15.6" x14ac:dyDescent="0.3">
      <c r="A696" s="5"/>
      <c r="BW696" s="8"/>
      <c r="CA696" s="8"/>
      <c r="CB696" s="8"/>
      <c r="CC696" s="8"/>
      <c r="CD696" s="8"/>
      <c r="CE696" s="8"/>
      <c r="CF696" s="8"/>
      <c r="CG696" s="8"/>
      <c r="CH696" s="8"/>
      <c r="CI696" s="8"/>
      <c r="CJ696" s="8"/>
      <c r="CK696" s="8"/>
      <c r="CL696" s="8"/>
      <c r="CM696" s="32"/>
      <c r="CN696" s="32"/>
      <c r="CO696" s="8"/>
      <c r="CP696" s="8"/>
      <c r="CQ696" s="8"/>
      <c r="CR696" s="8"/>
      <c r="CS696" s="8"/>
      <c r="CT696" s="8"/>
      <c r="CU696" s="8"/>
      <c r="CV696" s="8"/>
      <c r="CW696" s="8"/>
      <c r="CX696" s="32"/>
      <c r="CY696" s="32"/>
      <c r="CZ696" s="32"/>
      <c r="DA696" s="32"/>
      <c r="DB696" s="32"/>
      <c r="DC696" s="32"/>
      <c r="DD696" s="32"/>
      <c r="DE696" s="32"/>
      <c r="DF696" s="32"/>
      <c r="DG696" s="32"/>
      <c r="DH696" s="4"/>
      <c r="DI696" s="4"/>
      <c r="DJ696" s="4"/>
      <c r="DK696" s="4"/>
      <c r="DL696" s="4"/>
      <c r="DM696" s="32"/>
      <c r="DN696" s="32"/>
      <c r="DO696" s="32"/>
      <c r="DP696" s="4"/>
      <c r="DQ696" s="8"/>
      <c r="DR696" s="8"/>
      <c r="DS696" s="8"/>
      <c r="DT696" s="8"/>
      <c r="DU696" s="8"/>
      <c r="DV696" s="8"/>
      <c r="DW696" s="8"/>
      <c r="DX696" s="4"/>
      <c r="DY696" s="32"/>
      <c r="DZ696" s="8"/>
      <c r="EA696" s="32"/>
      <c r="EB696" s="8"/>
      <c r="EC696" s="32"/>
      <c r="ED696" s="32"/>
      <c r="EE696" s="8"/>
      <c r="EQ696" s="32"/>
      <c r="ER696" s="32"/>
      <c r="ES696" s="32"/>
      <c r="ET696" s="32"/>
      <c r="EU696" s="32"/>
      <c r="EV696" s="32"/>
      <c r="EW696" s="32"/>
    </row>
    <row r="697" spans="1:153" ht="15.6" x14ac:dyDescent="0.3">
      <c r="A697" s="5"/>
      <c r="BW697" s="8"/>
      <c r="CA697" s="8"/>
      <c r="CB697" s="8"/>
      <c r="CC697" s="8"/>
      <c r="CD697" s="8"/>
      <c r="CE697" s="8"/>
      <c r="CF697" s="8"/>
      <c r="CG697" s="8"/>
      <c r="CH697" s="8"/>
      <c r="CI697" s="8"/>
      <c r="CJ697" s="8"/>
      <c r="CK697" s="8"/>
      <c r="CL697" s="8"/>
      <c r="CM697" s="32"/>
      <c r="CN697" s="32"/>
      <c r="CO697" s="8"/>
      <c r="CP697" s="8"/>
      <c r="CQ697" s="8"/>
      <c r="CR697" s="8"/>
      <c r="CS697" s="8"/>
      <c r="CT697" s="8"/>
      <c r="CU697" s="8"/>
      <c r="CV697" s="8"/>
      <c r="CW697" s="8"/>
      <c r="CX697" s="32"/>
      <c r="CY697" s="32"/>
      <c r="CZ697" s="32"/>
      <c r="DA697" s="32"/>
      <c r="DB697" s="32"/>
      <c r="DC697" s="32"/>
      <c r="DD697" s="32"/>
      <c r="DE697" s="32"/>
      <c r="DF697" s="32"/>
      <c r="DG697" s="32"/>
      <c r="DH697" s="4"/>
      <c r="DI697" s="4"/>
      <c r="DJ697" s="4"/>
      <c r="DK697" s="4"/>
      <c r="DL697" s="4"/>
      <c r="DM697" s="32"/>
      <c r="DN697" s="32"/>
      <c r="DO697" s="32"/>
      <c r="DP697" s="4"/>
      <c r="DQ697" s="8"/>
      <c r="DR697" s="8"/>
      <c r="DS697" s="8"/>
      <c r="DT697" s="8"/>
      <c r="DU697" s="8"/>
      <c r="DV697" s="8"/>
      <c r="DW697" s="8"/>
      <c r="DX697" s="4"/>
      <c r="DY697" s="32"/>
      <c r="DZ697" s="8"/>
      <c r="EA697" s="32"/>
      <c r="EB697" s="8"/>
      <c r="EC697" s="32"/>
      <c r="ED697" s="32"/>
      <c r="EE697" s="8"/>
      <c r="EQ697" s="32"/>
      <c r="ER697" s="32"/>
      <c r="ES697" s="32"/>
      <c r="ET697" s="32"/>
      <c r="EU697" s="32"/>
      <c r="EV697" s="32"/>
      <c r="EW697" s="32"/>
    </row>
    <row r="698" spans="1:153" ht="15.6" x14ac:dyDescent="0.3">
      <c r="A698" s="5"/>
      <c r="BW698" s="8"/>
      <c r="CA698" s="8"/>
      <c r="CB698" s="8"/>
      <c r="CC698" s="8"/>
      <c r="CD698" s="8"/>
      <c r="CE698" s="8"/>
      <c r="CF698" s="8"/>
      <c r="CG698" s="8"/>
      <c r="CH698" s="8"/>
      <c r="CI698" s="8"/>
      <c r="CJ698" s="8"/>
      <c r="CK698" s="8"/>
      <c r="CL698" s="8"/>
      <c r="CM698" s="32"/>
      <c r="CN698" s="32"/>
      <c r="CO698" s="8"/>
      <c r="CP698" s="8"/>
      <c r="CQ698" s="8"/>
      <c r="CR698" s="8"/>
      <c r="CS698" s="8"/>
      <c r="CT698" s="8"/>
      <c r="CU698" s="8"/>
      <c r="CV698" s="8"/>
      <c r="CW698" s="8"/>
      <c r="CX698" s="32"/>
      <c r="CY698" s="32"/>
      <c r="CZ698" s="32"/>
      <c r="DA698" s="32"/>
      <c r="DB698" s="32"/>
      <c r="DC698" s="32"/>
      <c r="DD698" s="32"/>
      <c r="DE698" s="32"/>
      <c r="DF698" s="32"/>
      <c r="DG698" s="32"/>
      <c r="DH698" s="4"/>
      <c r="DI698" s="4"/>
      <c r="DJ698" s="4"/>
      <c r="DK698" s="4"/>
      <c r="DL698" s="4"/>
      <c r="DM698" s="32"/>
      <c r="DN698" s="32"/>
      <c r="DO698" s="32"/>
      <c r="DP698" s="4"/>
      <c r="DQ698" s="8"/>
      <c r="DR698" s="8"/>
      <c r="DS698" s="8"/>
      <c r="DT698" s="8"/>
      <c r="DU698" s="8"/>
      <c r="DV698" s="8"/>
      <c r="DW698" s="8"/>
      <c r="DX698" s="4"/>
      <c r="DY698" s="32"/>
      <c r="DZ698" s="8"/>
      <c r="EA698" s="32"/>
      <c r="EB698" s="8"/>
      <c r="EC698" s="32"/>
      <c r="ED698" s="32"/>
      <c r="EE698" s="8"/>
      <c r="EQ698" s="32"/>
      <c r="ER698" s="32"/>
      <c r="ES698" s="32"/>
      <c r="ET698" s="32"/>
      <c r="EU698" s="32"/>
      <c r="EV698" s="32"/>
      <c r="EW698" s="32"/>
    </row>
    <row r="699" spans="1:153" ht="15.6" x14ac:dyDescent="0.3">
      <c r="A699" s="5"/>
      <c r="BW699" s="8"/>
      <c r="CA699" s="8"/>
      <c r="CB699" s="8"/>
      <c r="CC699" s="8"/>
      <c r="CD699" s="8"/>
      <c r="CE699" s="8"/>
      <c r="CF699" s="8"/>
      <c r="CG699" s="8"/>
      <c r="CH699" s="8"/>
      <c r="CI699" s="8"/>
      <c r="CJ699" s="8"/>
      <c r="CK699" s="8"/>
      <c r="CL699" s="8"/>
      <c r="CM699" s="32"/>
      <c r="CN699" s="32"/>
      <c r="CO699" s="8"/>
      <c r="CP699" s="8"/>
      <c r="CQ699" s="8"/>
      <c r="CR699" s="8"/>
      <c r="CS699" s="8"/>
      <c r="CT699" s="8"/>
      <c r="CU699" s="8"/>
      <c r="CV699" s="8"/>
      <c r="CW699" s="8"/>
      <c r="CX699" s="32"/>
      <c r="CY699" s="32"/>
      <c r="CZ699" s="32"/>
      <c r="DA699" s="32"/>
      <c r="DB699" s="32"/>
      <c r="DC699" s="32"/>
      <c r="DD699" s="32"/>
      <c r="DE699" s="32"/>
      <c r="DF699" s="32"/>
      <c r="DG699" s="32"/>
      <c r="DH699" s="4"/>
      <c r="DI699" s="4"/>
      <c r="DJ699" s="4"/>
      <c r="DK699" s="4"/>
      <c r="DL699" s="4"/>
      <c r="DM699" s="32"/>
      <c r="DN699" s="32"/>
      <c r="DO699" s="32"/>
      <c r="DP699" s="4"/>
      <c r="DQ699" s="8"/>
      <c r="DR699" s="8"/>
      <c r="DS699" s="8"/>
      <c r="DT699" s="8"/>
      <c r="DU699" s="8"/>
      <c r="DV699" s="8"/>
      <c r="DW699" s="8"/>
      <c r="DX699" s="4"/>
      <c r="DY699" s="32"/>
      <c r="DZ699" s="8"/>
      <c r="EA699" s="32"/>
      <c r="EB699" s="8"/>
      <c r="EC699" s="32"/>
      <c r="ED699" s="32"/>
      <c r="EE699" s="8"/>
      <c r="EQ699" s="32"/>
      <c r="ER699" s="32"/>
      <c r="ES699" s="32"/>
      <c r="ET699" s="32"/>
      <c r="EU699" s="32"/>
      <c r="EV699" s="32"/>
      <c r="EW699" s="32"/>
    </row>
    <row r="700" spans="1:153" ht="15.6" x14ac:dyDescent="0.3">
      <c r="A700" s="5"/>
      <c r="BW700" s="8"/>
      <c r="CA700" s="8"/>
      <c r="CB700" s="8"/>
      <c r="CC700" s="8"/>
      <c r="CD700" s="8"/>
      <c r="CE700" s="8"/>
      <c r="CF700" s="8"/>
      <c r="CG700" s="8"/>
      <c r="CH700" s="8"/>
      <c r="CI700" s="8"/>
      <c r="CJ700" s="8"/>
      <c r="CK700" s="8"/>
      <c r="CL700" s="8"/>
      <c r="CM700" s="32"/>
      <c r="CN700" s="32"/>
      <c r="CO700" s="8"/>
      <c r="CP700" s="8"/>
      <c r="CQ700" s="8"/>
      <c r="CR700" s="8"/>
      <c r="CS700" s="8"/>
      <c r="CT700" s="8"/>
      <c r="CU700" s="8"/>
      <c r="CV700" s="8"/>
      <c r="CW700" s="8"/>
      <c r="CX700" s="32"/>
      <c r="CY700" s="32"/>
      <c r="CZ700" s="32"/>
      <c r="DA700" s="32"/>
      <c r="DB700" s="32"/>
      <c r="DC700" s="32"/>
      <c r="DD700" s="32"/>
      <c r="DE700" s="32"/>
      <c r="DF700" s="32"/>
      <c r="DG700" s="32"/>
      <c r="DH700" s="4"/>
      <c r="DI700" s="4"/>
      <c r="DJ700" s="4"/>
      <c r="DK700" s="4"/>
      <c r="DL700" s="4"/>
      <c r="DM700" s="32"/>
      <c r="DN700" s="32"/>
      <c r="DO700" s="32"/>
      <c r="DP700" s="4"/>
      <c r="DQ700" s="8"/>
      <c r="DR700" s="8"/>
      <c r="DS700" s="8"/>
      <c r="DT700" s="8"/>
      <c r="DU700" s="8"/>
      <c r="DV700" s="8"/>
      <c r="DW700" s="8"/>
      <c r="DX700" s="4"/>
      <c r="DY700" s="32"/>
      <c r="DZ700" s="8"/>
      <c r="EA700" s="32"/>
      <c r="EB700" s="8"/>
      <c r="EC700" s="32"/>
      <c r="ED700" s="32"/>
      <c r="EE700" s="8"/>
      <c r="EQ700" s="32"/>
      <c r="ER700" s="32"/>
      <c r="ES700" s="32"/>
      <c r="ET700" s="32"/>
      <c r="EU700" s="32"/>
      <c r="EV700" s="32"/>
      <c r="EW700" s="32"/>
    </row>
    <row r="701" spans="1:153" ht="15.6" x14ac:dyDescent="0.3">
      <c r="A701" s="5"/>
      <c r="BW701" s="8"/>
      <c r="CA701" s="8"/>
      <c r="CB701" s="8"/>
      <c r="CC701" s="8"/>
      <c r="CD701" s="8"/>
      <c r="CE701" s="8"/>
      <c r="CF701" s="8"/>
      <c r="CG701" s="8"/>
      <c r="CH701" s="8"/>
      <c r="CI701" s="8"/>
      <c r="CJ701" s="8"/>
      <c r="CK701" s="8"/>
      <c r="CL701" s="8"/>
      <c r="CM701" s="32"/>
      <c r="CN701" s="32"/>
      <c r="CO701" s="8"/>
      <c r="CP701" s="8"/>
      <c r="CQ701" s="8"/>
      <c r="CR701" s="8"/>
      <c r="CS701" s="8"/>
      <c r="CT701" s="8"/>
      <c r="CU701" s="8"/>
      <c r="CV701" s="8"/>
      <c r="CW701" s="8"/>
      <c r="CX701" s="32"/>
      <c r="CY701" s="32"/>
      <c r="CZ701" s="32"/>
      <c r="DA701" s="32"/>
      <c r="DB701" s="32"/>
      <c r="DC701" s="32"/>
      <c r="DD701" s="32"/>
      <c r="DE701" s="32"/>
      <c r="DF701" s="32"/>
      <c r="DG701" s="32"/>
      <c r="DH701" s="4"/>
      <c r="DI701" s="4"/>
      <c r="DJ701" s="4"/>
      <c r="DK701" s="4"/>
      <c r="DL701" s="4"/>
      <c r="DM701" s="32"/>
      <c r="DN701" s="32"/>
      <c r="DO701" s="32"/>
      <c r="DP701" s="4"/>
      <c r="DQ701" s="8"/>
      <c r="DR701" s="8"/>
      <c r="DS701" s="8"/>
      <c r="DT701" s="8"/>
      <c r="DU701" s="8"/>
      <c r="DV701" s="8"/>
      <c r="DW701" s="8"/>
      <c r="DX701" s="4"/>
      <c r="DY701" s="32"/>
      <c r="DZ701" s="8"/>
      <c r="EA701" s="32"/>
      <c r="EB701" s="8"/>
      <c r="EC701" s="32"/>
      <c r="ED701" s="32"/>
      <c r="EE701" s="8"/>
      <c r="EQ701" s="32"/>
      <c r="ER701" s="32"/>
      <c r="ES701" s="32"/>
      <c r="ET701" s="32"/>
      <c r="EU701" s="32"/>
      <c r="EV701" s="32"/>
      <c r="EW701" s="32"/>
    </row>
    <row r="702" spans="1:153" ht="15.6" x14ac:dyDescent="0.3">
      <c r="A702" s="5"/>
      <c r="BW702" s="8"/>
      <c r="CA702" s="8"/>
      <c r="CB702" s="8"/>
      <c r="CC702" s="8"/>
      <c r="CD702" s="8"/>
      <c r="CE702" s="8"/>
      <c r="CF702" s="8"/>
      <c r="CG702" s="8"/>
      <c r="CH702" s="8"/>
      <c r="CI702" s="8"/>
      <c r="CJ702" s="8"/>
      <c r="CK702" s="8"/>
      <c r="CL702" s="8"/>
      <c r="CM702" s="32"/>
      <c r="CN702" s="32"/>
      <c r="CO702" s="8"/>
      <c r="CP702" s="8"/>
      <c r="CQ702" s="8"/>
      <c r="CR702" s="8"/>
      <c r="CS702" s="8"/>
      <c r="CT702" s="8"/>
      <c r="CU702" s="8"/>
      <c r="CV702" s="8"/>
      <c r="CW702" s="8"/>
      <c r="CX702" s="32"/>
      <c r="CY702" s="32"/>
      <c r="CZ702" s="32"/>
      <c r="DA702" s="32"/>
      <c r="DB702" s="32"/>
      <c r="DC702" s="32"/>
      <c r="DD702" s="32"/>
      <c r="DE702" s="32"/>
      <c r="DF702" s="32"/>
      <c r="DG702" s="32"/>
      <c r="DH702" s="4"/>
      <c r="DI702" s="4"/>
      <c r="DJ702" s="4"/>
      <c r="DK702" s="4"/>
      <c r="DL702" s="4"/>
      <c r="DM702" s="32"/>
      <c r="DN702" s="32"/>
      <c r="DO702" s="32"/>
      <c r="DP702" s="4"/>
      <c r="DQ702" s="8"/>
      <c r="DR702" s="8"/>
      <c r="DS702" s="8"/>
      <c r="DT702" s="8"/>
      <c r="DU702" s="8"/>
      <c r="DV702" s="8"/>
      <c r="DW702" s="8"/>
      <c r="DX702" s="4"/>
      <c r="DY702" s="32"/>
      <c r="DZ702" s="8"/>
      <c r="EA702" s="32"/>
      <c r="EB702" s="8"/>
      <c r="EC702" s="32"/>
      <c r="ED702" s="32"/>
      <c r="EE702" s="8"/>
      <c r="EQ702" s="32"/>
      <c r="ER702" s="32"/>
      <c r="ES702" s="32"/>
      <c r="ET702" s="32"/>
      <c r="EU702" s="32"/>
      <c r="EV702" s="32"/>
      <c r="EW702" s="32"/>
    </row>
    <row r="703" spans="1:153" ht="15.6" x14ac:dyDescent="0.3">
      <c r="A703" s="5"/>
      <c r="BW703" s="8"/>
      <c r="CA703" s="8"/>
      <c r="CB703" s="8"/>
      <c r="CC703" s="8"/>
      <c r="CD703" s="8"/>
      <c r="CE703" s="8"/>
      <c r="CF703" s="8"/>
      <c r="CG703" s="8"/>
      <c r="CH703" s="8"/>
      <c r="CI703" s="8"/>
      <c r="CJ703" s="8"/>
      <c r="CK703" s="8"/>
      <c r="CL703" s="8"/>
      <c r="CM703" s="32"/>
      <c r="CN703" s="32"/>
      <c r="CO703" s="8"/>
      <c r="CP703" s="8"/>
      <c r="CQ703" s="8"/>
      <c r="CR703" s="8"/>
      <c r="CS703" s="8"/>
      <c r="CT703" s="8"/>
      <c r="CU703" s="8"/>
      <c r="CV703" s="8"/>
      <c r="CW703" s="8"/>
      <c r="CX703" s="32"/>
      <c r="CY703" s="32"/>
      <c r="CZ703" s="32"/>
      <c r="DA703" s="32"/>
      <c r="DB703" s="32"/>
      <c r="DC703" s="32"/>
      <c r="DD703" s="32"/>
      <c r="DE703" s="32"/>
      <c r="DF703" s="32"/>
      <c r="DG703" s="32"/>
      <c r="DH703" s="4"/>
      <c r="DI703" s="4"/>
      <c r="DJ703" s="4"/>
      <c r="DK703" s="4"/>
      <c r="DL703" s="4"/>
      <c r="DM703" s="32"/>
      <c r="DN703" s="32"/>
      <c r="DO703" s="32"/>
      <c r="DP703" s="4"/>
      <c r="DQ703" s="8"/>
      <c r="DR703" s="8"/>
      <c r="DS703" s="8"/>
      <c r="DT703" s="8"/>
      <c r="DU703" s="8"/>
      <c r="DV703" s="8"/>
      <c r="DW703" s="8"/>
      <c r="DX703" s="4"/>
      <c r="DY703" s="32"/>
      <c r="DZ703" s="8"/>
      <c r="EA703" s="32"/>
      <c r="EB703" s="8"/>
      <c r="EC703" s="32"/>
      <c r="ED703" s="32"/>
      <c r="EE703" s="8"/>
      <c r="EQ703" s="32"/>
      <c r="ER703" s="32"/>
      <c r="ES703" s="32"/>
      <c r="ET703" s="32"/>
      <c r="EU703" s="32"/>
      <c r="EV703" s="32"/>
      <c r="EW703" s="32"/>
    </row>
    <row r="704" spans="1:153" ht="15.6" x14ac:dyDescent="0.3">
      <c r="A704" s="5"/>
      <c r="BW704" s="8"/>
      <c r="CA704" s="8"/>
      <c r="CB704" s="8"/>
      <c r="CC704" s="8"/>
      <c r="CD704" s="8"/>
      <c r="CE704" s="8"/>
      <c r="CF704" s="8"/>
      <c r="CG704" s="8"/>
      <c r="CH704" s="8"/>
      <c r="CI704" s="8"/>
      <c r="CJ704" s="8"/>
      <c r="CK704" s="8"/>
      <c r="CL704" s="8"/>
      <c r="CM704" s="32"/>
      <c r="CN704" s="32"/>
      <c r="CO704" s="8"/>
      <c r="CP704" s="8"/>
      <c r="CQ704" s="8"/>
      <c r="CR704" s="8"/>
      <c r="CS704" s="8"/>
      <c r="CT704" s="8"/>
      <c r="CU704" s="8"/>
      <c r="CV704" s="8"/>
      <c r="CW704" s="8"/>
      <c r="CX704" s="32"/>
      <c r="CY704" s="32"/>
      <c r="CZ704" s="32"/>
      <c r="DA704" s="32"/>
      <c r="DB704" s="32"/>
      <c r="DC704" s="32"/>
      <c r="DD704" s="32"/>
      <c r="DE704" s="32"/>
      <c r="DF704" s="32"/>
      <c r="DG704" s="32"/>
      <c r="DH704" s="4"/>
      <c r="DI704" s="4"/>
      <c r="DJ704" s="4"/>
      <c r="DK704" s="4"/>
      <c r="DL704" s="4"/>
      <c r="DM704" s="32"/>
      <c r="DN704" s="32"/>
      <c r="DO704" s="32"/>
      <c r="DP704" s="4"/>
      <c r="DQ704" s="8"/>
      <c r="DR704" s="8"/>
      <c r="DS704" s="8"/>
      <c r="DT704" s="8"/>
      <c r="DU704" s="8"/>
      <c r="DV704" s="8"/>
      <c r="DW704" s="8"/>
      <c r="DX704" s="4"/>
      <c r="DY704" s="32"/>
      <c r="DZ704" s="8"/>
      <c r="EA704" s="32"/>
      <c r="EB704" s="8"/>
      <c r="EC704" s="32"/>
      <c r="ED704" s="32"/>
      <c r="EE704" s="8"/>
      <c r="EQ704" s="32"/>
      <c r="ER704" s="32"/>
      <c r="ES704" s="32"/>
      <c r="ET704" s="32"/>
      <c r="EU704" s="32"/>
      <c r="EV704" s="32"/>
      <c r="EW704" s="32"/>
    </row>
    <row r="705" spans="1:153" ht="15.6" x14ac:dyDescent="0.3">
      <c r="A705" s="5"/>
      <c r="BW705" s="8"/>
      <c r="CA705" s="8"/>
      <c r="CB705" s="8"/>
      <c r="CC705" s="8"/>
      <c r="CD705" s="8"/>
      <c r="CE705" s="8"/>
      <c r="CF705" s="8"/>
      <c r="CG705" s="8"/>
      <c r="CH705" s="8"/>
      <c r="CI705" s="8"/>
      <c r="CJ705" s="8"/>
      <c r="CK705" s="8"/>
      <c r="CL705" s="8"/>
      <c r="CM705" s="32"/>
      <c r="CN705" s="32"/>
      <c r="CO705" s="8"/>
      <c r="CP705" s="8"/>
      <c r="CQ705" s="8"/>
      <c r="CR705" s="8"/>
      <c r="CS705" s="8"/>
      <c r="CT705" s="8"/>
      <c r="CU705" s="8"/>
      <c r="CV705" s="8"/>
      <c r="CW705" s="8"/>
      <c r="CX705" s="32"/>
      <c r="CY705" s="32"/>
      <c r="CZ705" s="32"/>
      <c r="DA705" s="32"/>
      <c r="DB705" s="32"/>
      <c r="DC705" s="32"/>
      <c r="DD705" s="32"/>
      <c r="DE705" s="32"/>
      <c r="DF705" s="32"/>
      <c r="DG705" s="32"/>
      <c r="DH705" s="4"/>
      <c r="DI705" s="4"/>
      <c r="DJ705" s="4"/>
      <c r="DK705" s="4"/>
      <c r="DL705" s="4"/>
      <c r="DM705" s="32"/>
      <c r="DN705" s="32"/>
      <c r="DO705" s="32"/>
      <c r="DP705" s="4"/>
      <c r="DQ705" s="8"/>
      <c r="DR705" s="8"/>
      <c r="DS705" s="8"/>
      <c r="DT705" s="8"/>
      <c r="DU705" s="8"/>
      <c r="DV705" s="8"/>
      <c r="DW705" s="8"/>
      <c r="DX705" s="4"/>
      <c r="DY705" s="32"/>
      <c r="DZ705" s="8"/>
      <c r="EA705" s="32"/>
      <c r="EB705" s="8"/>
      <c r="EC705" s="32"/>
      <c r="ED705" s="32"/>
      <c r="EE705" s="8"/>
      <c r="EQ705" s="32"/>
      <c r="ER705" s="32"/>
      <c r="ES705" s="32"/>
      <c r="ET705" s="32"/>
      <c r="EU705" s="32"/>
      <c r="EV705" s="32"/>
      <c r="EW705" s="32"/>
    </row>
    <row r="706" spans="1:153" ht="15.6" x14ac:dyDescent="0.3">
      <c r="A706" s="5"/>
      <c r="BW706" s="8"/>
      <c r="CA706" s="8"/>
      <c r="CB706" s="8"/>
      <c r="CC706" s="8"/>
      <c r="CD706" s="8"/>
      <c r="CE706" s="8"/>
      <c r="CF706" s="8"/>
      <c r="CG706" s="8"/>
      <c r="CH706" s="8"/>
      <c r="CI706" s="8"/>
      <c r="CJ706" s="8"/>
      <c r="CK706" s="8"/>
      <c r="CL706" s="8"/>
      <c r="CM706" s="32"/>
      <c r="CN706" s="32"/>
      <c r="CO706" s="8"/>
      <c r="CP706" s="8"/>
      <c r="CQ706" s="8"/>
      <c r="CR706" s="8"/>
      <c r="CS706" s="8"/>
      <c r="CT706" s="8"/>
      <c r="CU706" s="8"/>
      <c r="CV706" s="8"/>
      <c r="CW706" s="8"/>
      <c r="CX706" s="32"/>
      <c r="CY706" s="32"/>
      <c r="CZ706" s="32"/>
      <c r="DA706" s="32"/>
      <c r="DB706" s="32"/>
      <c r="DC706" s="32"/>
      <c r="DD706" s="32"/>
      <c r="DE706" s="32"/>
      <c r="DF706" s="32"/>
      <c r="DG706" s="32"/>
      <c r="DH706" s="4"/>
      <c r="DI706" s="4"/>
      <c r="DJ706" s="4"/>
      <c r="DK706" s="4"/>
      <c r="DL706" s="4"/>
      <c r="DM706" s="32"/>
      <c r="DN706" s="32"/>
      <c r="DO706" s="32"/>
      <c r="DP706" s="4"/>
      <c r="DQ706" s="8"/>
      <c r="DR706" s="8"/>
      <c r="DS706" s="8"/>
      <c r="DT706" s="8"/>
      <c r="DU706" s="8"/>
      <c r="DV706" s="8"/>
      <c r="DW706" s="8"/>
      <c r="DX706" s="4"/>
      <c r="DY706" s="32"/>
      <c r="DZ706" s="8"/>
      <c r="EA706" s="32"/>
      <c r="EB706" s="8"/>
      <c r="EC706" s="32"/>
      <c r="ED706" s="32"/>
      <c r="EE706" s="8"/>
      <c r="EQ706" s="32"/>
      <c r="ER706" s="32"/>
      <c r="ES706" s="32"/>
      <c r="ET706" s="32"/>
      <c r="EU706" s="32"/>
      <c r="EV706" s="32"/>
      <c r="EW706" s="32"/>
    </row>
    <row r="707" spans="1:153" ht="15.6" x14ac:dyDescent="0.3">
      <c r="A707" s="5"/>
      <c r="BW707" s="8"/>
      <c r="CA707" s="8"/>
      <c r="CB707" s="8"/>
      <c r="CC707" s="8"/>
      <c r="CD707" s="8"/>
      <c r="CE707" s="8"/>
      <c r="CF707" s="8"/>
      <c r="CG707" s="8"/>
      <c r="CH707" s="8"/>
      <c r="CI707" s="8"/>
      <c r="CJ707" s="8"/>
      <c r="CK707" s="8"/>
      <c r="CL707" s="8"/>
      <c r="CM707" s="32"/>
      <c r="CN707" s="32"/>
      <c r="CO707" s="8"/>
      <c r="CP707" s="8"/>
      <c r="CQ707" s="8"/>
      <c r="CR707" s="8"/>
      <c r="CS707" s="8"/>
      <c r="CT707" s="8"/>
      <c r="CU707" s="8"/>
      <c r="CV707" s="8"/>
      <c r="CW707" s="8"/>
      <c r="CX707" s="32"/>
      <c r="CY707" s="32"/>
      <c r="CZ707" s="32"/>
      <c r="DA707" s="32"/>
      <c r="DB707" s="32"/>
      <c r="DC707" s="32"/>
      <c r="DD707" s="32"/>
      <c r="DE707" s="32"/>
      <c r="DF707" s="32"/>
      <c r="DG707" s="32"/>
      <c r="DH707" s="4"/>
      <c r="DI707" s="4"/>
      <c r="DJ707" s="4"/>
      <c r="DK707" s="4"/>
      <c r="DL707" s="4"/>
      <c r="DM707" s="32"/>
      <c r="DN707" s="32"/>
      <c r="DO707" s="32"/>
      <c r="DP707" s="4"/>
      <c r="DQ707" s="8"/>
      <c r="DR707" s="8"/>
      <c r="DS707" s="8"/>
      <c r="DT707" s="8"/>
      <c r="DU707" s="8"/>
      <c r="DV707" s="8"/>
      <c r="DW707" s="8"/>
      <c r="DX707" s="4"/>
      <c r="DY707" s="32"/>
      <c r="DZ707" s="8"/>
      <c r="EA707" s="32"/>
      <c r="EB707" s="8"/>
      <c r="EC707" s="32"/>
      <c r="ED707" s="32"/>
      <c r="EE707" s="8"/>
      <c r="EQ707" s="32"/>
      <c r="ER707" s="32"/>
      <c r="ES707" s="32"/>
      <c r="ET707" s="32"/>
      <c r="EU707" s="32"/>
      <c r="EV707" s="32"/>
      <c r="EW707" s="32"/>
    </row>
    <row r="708" spans="1:153" ht="15.6" x14ac:dyDescent="0.3">
      <c r="A708" s="5"/>
      <c r="BW708" s="8"/>
      <c r="CA708" s="8"/>
      <c r="CB708" s="8"/>
      <c r="CC708" s="8"/>
      <c r="CD708" s="8"/>
      <c r="CE708" s="8"/>
      <c r="CF708" s="8"/>
      <c r="CG708" s="8"/>
      <c r="CH708" s="8"/>
      <c r="CI708" s="8"/>
      <c r="CJ708" s="8"/>
      <c r="CK708" s="8"/>
      <c r="CL708" s="8"/>
      <c r="CM708" s="32"/>
      <c r="CN708" s="32"/>
      <c r="CO708" s="8"/>
      <c r="CP708" s="8"/>
      <c r="CQ708" s="8"/>
      <c r="CR708" s="8"/>
      <c r="CS708" s="8"/>
      <c r="CT708" s="8"/>
      <c r="CU708" s="8"/>
      <c r="CV708" s="8"/>
      <c r="CW708" s="8"/>
      <c r="CX708" s="32"/>
      <c r="CY708" s="32"/>
      <c r="CZ708" s="32"/>
      <c r="DA708" s="32"/>
      <c r="DB708" s="32"/>
      <c r="DC708" s="32"/>
      <c r="DD708" s="32"/>
      <c r="DE708" s="32"/>
      <c r="DF708" s="32"/>
      <c r="DG708" s="32"/>
      <c r="DH708" s="4"/>
      <c r="DI708" s="4"/>
      <c r="DJ708" s="4"/>
      <c r="DK708" s="4"/>
      <c r="DL708" s="4"/>
      <c r="DM708" s="32"/>
      <c r="DN708" s="32"/>
      <c r="DO708" s="32"/>
      <c r="DP708" s="4"/>
      <c r="DQ708" s="8"/>
      <c r="DR708" s="8"/>
      <c r="DS708" s="8"/>
      <c r="DT708" s="8"/>
      <c r="DU708" s="8"/>
      <c r="DV708" s="8"/>
      <c r="DW708" s="8"/>
      <c r="DX708" s="4"/>
      <c r="DY708" s="32"/>
      <c r="DZ708" s="8"/>
      <c r="EA708" s="32"/>
      <c r="EB708" s="8"/>
      <c r="EC708" s="32"/>
      <c r="ED708" s="32"/>
      <c r="EE708" s="8"/>
      <c r="EQ708" s="32"/>
      <c r="ER708" s="32"/>
      <c r="ES708" s="32"/>
      <c r="ET708" s="32"/>
      <c r="EU708" s="32"/>
      <c r="EV708" s="32"/>
      <c r="EW708" s="32"/>
    </row>
    <row r="709" spans="1:153" ht="15.6" x14ac:dyDescent="0.3">
      <c r="A709" s="5"/>
      <c r="BW709" s="8"/>
      <c r="CA709" s="8"/>
      <c r="CB709" s="8"/>
      <c r="CC709" s="8"/>
      <c r="CD709" s="8"/>
      <c r="CE709" s="8"/>
      <c r="CF709" s="8"/>
      <c r="CG709" s="8"/>
      <c r="CH709" s="8"/>
      <c r="CI709" s="8"/>
      <c r="CJ709" s="8"/>
      <c r="CK709" s="8"/>
      <c r="CL709" s="8"/>
      <c r="CM709" s="32"/>
      <c r="CN709" s="32"/>
      <c r="CO709" s="8"/>
      <c r="CP709" s="8"/>
      <c r="CQ709" s="8"/>
      <c r="CR709" s="8"/>
      <c r="CS709" s="8"/>
      <c r="CT709" s="8"/>
      <c r="CU709" s="8"/>
      <c r="CV709" s="8"/>
      <c r="CW709" s="8"/>
      <c r="CX709" s="32"/>
      <c r="CY709" s="32"/>
      <c r="CZ709" s="32"/>
      <c r="DA709" s="32"/>
      <c r="DB709" s="32"/>
      <c r="DC709" s="32"/>
      <c r="DD709" s="32"/>
      <c r="DE709" s="32"/>
      <c r="DF709" s="32"/>
      <c r="DG709" s="32"/>
      <c r="DH709" s="4"/>
      <c r="DI709" s="4"/>
      <c r="DJ709" s="4"/>
      <c r="DK709" s="4"/>
      <c r="DL709" s="4"/>
      <c r="DM709" s="32"/>
      <c r="DN709" s="32"/>
      <c r="DO709" s="32"/>
      <c r="DP709" s="4"/>
      <c r="DQ709" s="8"/>
      <c r="DR709" s="8"/>
      <c r="DS709" s="8"/>
      <c r="DT709" s="8"/>
      <c r="DU709" s="8"/>
      <c r="DV709" s="8"/>
      <c r="DW709" s="8"/>
      <c r="DX709" s="4"/>
      <c r="DY709" s="32"/>
      <c r="DZ709" s="8"/>
      <c r="EA709" s="32"/>
      <c r="EB709" s="8"/>
      <c r="EC709" s="32"/>
      <c r="ED709" s="32"/>
      <c r="EE709" s="8"/>
      <c r="EQ709" s="32"/>
      <c r="ER709" s="32"/>
      <c r="ES709" s="32"/>
      <c r="ET709" s="32"/>
      <c r="EU709" s="32"/>
      <c r="EV709" s="32"/>
      <c r="EW709" s="32"/>
    </row>
    <row r="710" spans="1:153" ht="15.6" x14ac:dyDescent="0.3">
      <c r="A710" s="5"/>
      <c r="BW710" s="8"/>
      <c r="CA710" s="8"/>
      <c r="CB710" s="8"/>
      <c r="CC710" s="8"/>
      <c r="CD710" s="8"/>
      <c r="CE710" s="8"/>
      <c r="CF710" s="8"/>
      <c r="CG710" s="8"/>
      <c r="CH710" s="8"/>
      <c r="CI710" s="8"/>
      <c r="CJ710" s="8"/>
      <c r="CK710" s="8"/>
      <c r="CL710" s="8"/>
      <c r="CM710" s="32"/>
      <c r="CN710" s="32"/>
      <c r="CO710" s="8"/>
      <c r="CP710" s="8"/>
      <c r="CQ710" s="8"/>
      <c r="CR710" s="8"/>
      <c r="CS710" s="8"/>
      <c r="CT710" s="8"/>
      <c r="CU710" s="8"/>
      <c r="CV710" s="8"/>
      <c r="CW710" s="8"/>
      <c r="CX710" s="32"/>
      <c r="CY710" s="32"/>
      <c r="CZ710" s="32"/>
      <c r="DA710" s="32"/>
      <c r="DB710" s="32"/>
      <c r="DC710" s="32"/>
      <c r="DD710" s="32"/>
      <c r="DE710" s="32"/>
      <c r="DF710" s="32"/>
      <c r="DG710" s="32"/>
      <c r="DH710" s="4"/>
      <c r="DI710" s="4"/>
      <c r="DJ710" s="4"/>
      <c r="DK710" s="4"/>
      <c r="DL710" s="4"/>
      <c r="DM710" s="32"/>
      <c r="DN710" s="32"/>
      <c r="DO710" s="32"/>
      <c r="DP710" s="4"/>
      <c r="DQ710" s="8"/>
      <c r="DR710" s="8"/>
      <c r="DS710" s="8"/>
      <c r="DT710" s="8"/>
      <c r="DU710" s="8"/>
      <c r="DV710" s="8"/>
      <c r="DW710" s="8"/>
      <c r="DX710" s="4"/>
      <c r="DY710" s="32"/>
      <c r="DZ710" s="8"/>
      <c r="EA710" s="32"/>
      <c r="EB710" s="8"/>
      <c r="EC710" s="32"/>
      <c r="ED710" s="32"/>
      <c r="EE710" s="8"/>
      <c r="EQ710" s="32"/>
      <c r="ER710" s="32"/>
      <c r="ES710" s="32"/>
      <c r="ET710" s="32"/>
      <c r="EU710" s="32"/>
      <c r="EV710" s="32"/>
      <c r="EW710" s="32"/>
    </row>
    <row r="711" spans="1:153" ht="15.6" x14ac:dyDescent="0.3">
      <c r="A711" s="5"/>
      <c r="BW711" s="8"/>
      <c r="CA711" s="8"/>
      <c r="CB711" s="8"/>
      <c r="CC711" s="8"/>
      <c r="CD711" s="8"/>
      <c r="CE711" s="8"/>
      <c r="CF711" s="8"/>
      <c r="CG711" s="8"/>
      <c r="CH711" s="8"/>
      <c r="CI711" s="8"/>
      <c r="CJ711" s="8"/>
      <c r="CK711" s="8"/>
      <c r="CL711" s="8"/>
      <c r="CM711" s="32"/>
      <c r="CN711" s="32"/>
      <c r="CO711" s="8"/>
      <c r="CP711" s="8"/>
      <c r="CQ711" s="8"/>
      <c r="CR711" s="8"/>
      <c r="CS711" s="8"/>
      <c r="CT711" s="8"/>
      <c r="CU711" s="8"/>
      <c r="CV711" s="8"/>
      <c r="CW711" s="8"/>
      <c r="CX711" s="32"/>
      <c r="CY711" s="32"/>
      <c r="CZ711" s="32"/>
      <c r="DA711" s="32"/>
      <c r="DB711" s="32"/>
      <c r="DC711" s="32"/>
      <c r="DD711" s="32"/>
      <c r="DE711" s="32"/>
      <c r="DF711" s="32"/>
      <c r="DG711" s="32"/>
      <c r="DH711" s="4"/>
      <c r="DI711" s="4"/>
      <c r="DJ711" s="4"/>
      <c r="DK711" s="4"/>
      <c r="DL711" s="4"/>
      <c r="DM711" s="32"/>
      <c r="DN711" s="32"/>
      <c r="DO711" s="32"/>
      <c r="DP711" s="4"/>
      <c r="DQ711" s="8"/>
      <c r="DR711" s="8"/>
      <c r="DS711" s="8"/>
      <c r="DT711" s="8"/>
      <c r="DU711" s="8"/>
      <c r="DV711" s="8"/>
      <c r="DW711" s="8"/>
      <c r="DX711" s="4"/>
      <c r="DY711" s="32"/>
      <c r="DZ711" s="8"/>
      <c r="EA711" s="32"/>
      <c r="EB711" s="8"/>
      <c r="EC711" s="32"/>
      <c r="ED711" s="32"/>
      <c r="EE711" s="8"/>
      <c r="EQ711" s="32"/>
      <c r="ER711" s="32"/>
      <c r="ES711" s="32"/>
      <c r="ET711" s="32"/>
      <c r="EU711" s="32"/>
      <c r="EV711" s="32"/>
      <c r="EW711" s="32"/>
    </row>
    <row r="712" spans="1:153" ht="15.6" x14ac:dyDescent="0.3">
      <c r="A712" s="5"/>
      <c r="BW712" s="8"/>
      <c r="CA712" s="8"/>
      <c r="CB712" s="8"/>
      <c r="CC712" s="8"/>
      <c r="CD712" s="8"/>
      <c r="CE712" s="8"/>
      <c r="CF712" s="8"/>
      <c r="CG712" s="8"/>
      <c r="CH712" s="8"/>
      <c r="CI712" s="8"/>
      <c r="CJ712" s="8"/>
      <c r="CK712" s="8"/>
      <c r="CL712" s="8"/>
      <c r="CM712" s="32"/>
      <c r="CN712" s="32"/>
      <c r="CO712" s="8"/>
      <c r="CP712" s="8"/>
      <c r="CQ712" s="8"/>
      <c r="CR712" s="8"/>
      <c r="CS712" s="8"/>
      <c r="CT712" s="8"/>
      <c r="CU712" s="8"/>
      <c r="CV712" s="8"/>
      <c r="CW712" s="8"/>
      <c r="CX712" s="32"/>
      <c r="CY712" s="32"/>
      <c r="CZ712" s="32"/>
      <c r="DA712" s="32"/>
      <c r="DB712" s="32"/>
      <c r="DC712" s="32"/>
      <c r="DD712" s="32"/>
      <c r="DE712" s="32"/>
      <c r="DF712" s="32"/>
      <c r="DG712" s="32"/>
      <c r="DH712" s="4"/>
      <c r="DI712" s="4"/>
      <c r="DJ712" s="4"/>
      <c r="DK712" s="4"/>
      <c r="DL712" s="4"/>
      <c r="DM712" s="32"/>
      <c r="DN712" s="32"/>
      <c r="DO712" s="32"/>
      <c r="DP712" s="4"/>
      <c r="DQ712" s="8"/>
      <c r="DR712" s="8"/>
      <c r="DS712" s="8"/>
      <c r="DT712" s="8"/>
      <c r="DU712" s="8"/>
      <c r="DV712" s="8"/>
      <c r="DW712" s="8"/>
      <c r="DX712" s="4"/>
      <c r="DY712" s="32"/>
      <c r="DZ712" s="8"/>
      <c r="EA712" s="32"/>
      <c r="EB712" s="8"/>
      <c r="EC712" s="32"/>
      <c r="ED712" s="32"/>
      <c r="EE712" s="8"/>
      <c r="EQ712" s="32"/>
      <c r="ER712" s="32"/>
      <c r="ES712" s="32"/>
      <c r="ET712" s="32"/>
      <c r="EU712" s="32"/>
      <c r="EV712" s="32"/>
      <c r="EW712" s="32"/>
    </row>
    <row r="713" spans="1:153" ht="15.6" x14ac:dyDescent="0.3">
      <c r="A713" s="5"/>
      <c r="BW713" s="8"/>
      <c r="CA713" s="8"/>
      <c r="CB713" s="8"/>
      <c r="CC713" s="8"/>
      <c r="CD713" s="8"/>
      <c r="CE713" s="8"/>
      <c r="CF713" s="8"/>
      <c r="CG713" s="8"/>
      <c r="CH713" s="8"/>
      <c r="CI713" s="8"/>
      <c r="CJ713" s="8"/>
      <c r="CK713" s="8"/>
      <c r="CL713" s="8"/>
      <c r="CM713" s="32"/>
      <c r="CN713" s="32"/>
      <c r="CO713" s="8"/>
      <c r="CP713" s="8"/>
      <c r="CQ713" s="8"/>
      <c r="CR713" s="8"/>
      <c r="CS713" s="8"/>
      <c r="CT713" s="8"/>
      <c r="CU713" s="8"/>
      <c r="CV713" s="8"/>
      <c r="CW713" s="8"/>
      <c r="CX713" s="32"/>
      <c r="CY713" s="32"/>
      <c r="CZ713" s="32"/>
      <c r="DA713" s="32"/>
      <c r="DB713" s="32"/>
      <c r="DC713" s="32"/>
      <c r="DD713" s="32"/>
      <c r="DE713" s="32"/>
      <c r="DF713" s="32"/>
      <c r="DG713" s="32"/>
      <c r="DH713" s="4"/>
      <c r="DI713" s="4"/>
      <c r="DJ713" s="4"/>
      <c r="DK713" s="4"/>
      <c r="DL713" s="4"/>
      <c r="DM713" s="32"/>
      <c r="DN713" s="32"/>
      <c r="DO713" s="32"/>
      <c r="DP713" s="4"/>
      <c r="DQ713" s="8"/>
      <c r="DR713" s="8"/>
      <c r="DS713" s="8"/>
      <c r="DT713" s="8"/>
      <c r="DU713" s="8"/>
      <c r="DV713" s="8"/>
      <c r="DW713" s="8"/>
      <c r="DX713" s="4"/>
      <c r="DY713" s="32"/>
      <c r="DZ713" s="8"/>
      <c r="EA713" s="32"/>
      <c r="EB713" s="8"/>
      <c r="EC713" s="32"/>
      <c r="ED713" s="32"/>
      <c r="EE713" s="8"/>
      <c r="EQ713" s="32"/>
      <c r="ER713" s="32"/>
      <c r="ES713" s="32"/>
      <c r="ET713" s="32"/>
      <c r="EU713" s="32"/>
      <c r="EV713" s="32"/>
      <c r="EW713" s="32"/>
    </row>
    <row r="714" spans="1:153" ht="15.6" x14ac:dyDescent="0.3">
      <c r="A714" s="5"/>
      <c r="BW714" s="8"/>
      <c r="CA714" s="8"/>
      <c r="CB714" s="8"/>
      <c r="CC714" s="8"/>
      <c r="CD714" s="8"/>
      <c r="CE714" s="8"/>
      <c r="CF714" s="8"/>
      <c r="CG714" s="8"/>
      <c r="CH714" s="8"/>
      <c r="CI714" s="8"/>
      <c r="CJ714" s="8"/>
      <c r="CK714" s="8"/>
      <c r="CL714" s="8"/>
      <c r="CM714" s="32"/>
      <c r="CN714" s="32"/>
      <c r="CO714" s="8"/>
      <c r="CP714" s="8"/>
      <c r="CQ714" s="8"/>
      <c r="CR714" s="8"/>
      <c r="CS714" s="8"/>
      <c r="CT714" s="8"/>
      <c r="CU714" s="8"/>
      <c r="CV714" s="8"/>
      <c r="CW714" s="8"/>
      <c r="CX714" s="32"/>
      <c r="CY714" s="32"/>
      <c r="CZ714" s="32"/>
      <c r="DA714" s="32"/>
      <c r="DB714" s="32"/>
      <c r="DC714" s="32"/>
      <c r="DD714" s="32"/>
      <c r="DE714" s="32"/>
      <c r="DF714" s="32"/>
      <c r="DG714" s="32"/>
      <c r="DH714" s="4"/>
      <c r="DI714" s="4"/>
      <c r="DJ714" s="4"/>
      <c r="DK714" s="4"/>
      <c r="DL714" s="4"/>
      <c r="DM714" s="32"/>
      <c r="DN714" s="32"/>
      <c r="DO714" s="32"/>
      <c r="DP714" s="4"/>
      <c r="DQ714" s="8"/>
      <c r="DR714" s="8"/>
      <c r="DS714" s="8"/>
      <c r="DT714" s="8"/>
      <c r="DU714" s="8"/>
      <c r="DV714" s="8"/>
      <c r="DW714" s="8"/>
      <c r="DX714" s="4"/>
      <c r="DY714" s="32"/>
      <c r="DZ714" s="8"/>
      <c r="EA714" s="32"/>
      <c r="EB714" s="8"/>
      <c r="EC714" s="32"/>
      <c r="ED714" s="32"/>
      <c r="EE714" s="8"/>
      <c r="EQ714" s="32"/>
      <c r="ER714" s="32"/>
      <c r="ES714" s="32"/>
      <c r="ET714" s="32"/>
      <c r="EU714" s="32"/>
      <c r="EV714" s="32"/>
      <c r="EW714" s="32"/>
    </row>
    <row r="715" spans="1:153" ht="15.6" x14ac:dyDescent="0.3">
      <c r="A715" s="5"/>
      <c r="BW715" s="8"/>
      <c r="CA715" s="8"/>
      <c r="CB715" s="8"/>
      <c r="CC715" s="8"/>
      <c r="CD715" s="8"/>
      <c r="CE715" s="8"/>
      <c r="CF715" s="8"/>
      <c r="CG715" s="8"/>
      <c r="CH715" s="8"/>
      <c r="CI715" s="8"/>
      <c r="CJ715" s="8"/>
      <c r="CK715" s="8"/>
      <c r="CL715" s="8"/>
      <c r="CM715" s="32"/>
      <c r="CN715" s="32"/>
      <c r="CO715" s="8"/>
      <c r="CP715" s="8"/>
      <c r="CQ715" s="8"/>
      <c r="CR715" s="8"/>
      <c r="CS715" s="8"/>
      <c r="CT715" s="8"/>
      <c r="CU715" s="8"/>
      <c r="CV715" s="8"/>
      <c r="CW715" s="8"/>
      <c r="CX715" s="32"/>
      <c r="CY715" s="32"/>
      <c r="CZ715" s="32"/>
      <c r="DA715" s="32"/>
      <c r="DB715" s="32"/>
      <c r="DC715" s="32"/>
      <c r="DD715" s="32"/>
      <c r="DE715" s="32"/>
      <c r="DF715" s="32"/>
      <c r="DG715" s="32"/>
      <c r="DH715" s="4"/>
      <c r="DI715" s="4"/>
      <c r="DJ715" s="4"/>
      <c r="DK715" s="4"/>
      <c r="DL715" s="4"/>
      <c r="DM715" s="32"/>
      <c r="DN715" s="32"/>
      <c r="DO715" s="32"/>
      <c r="DP715" s="4"/>
      <c r="DQ715" s="8"/>
      <c r="DR715" s="8"/>
      <c r="DS715" s="8"/>
      <c r="DT715" s="8"/>
      <c r="DU715" s="8"/>
      <c r="DV715" s="8"/>
      <c r="DW715" s="8"/>
      <c r="DX715" s="4"/>
      <c r="DY715" s="32"/>
      <c r="DZ715" s="8"/>
      <c r="EA715" s="32"/>
      <c r="EB715" s="8"/>
      <c r="EC715" s="32"/>
      <c r="ED715" s="32"/>
      <c r="EE715" s="8"/>
      <c r="EQ715" s="32"/>
      <c r="ER715" s="32"/>
      <c r="ES715" s="32"/>
      <c r="ET715" s="32"/>
      <c r="EU715" s="32"/>
      <c r="EV715" s="32"/>
      <c r="EW715" s="32"/>
    </row>
    <row r="716" spans="1:153" ht="15.6" x14ac:dyDescent="0.3">
      <c r="A716" s="5"/>
      <c r="BW716" s="8"/>
      <c r="CA716" s="8"/>
      <c r="CB716" s="8"/>
      <c r="CC716" s="8"/>
      <c r="CD716" s="8"/>
      <c r="CE716" s="8"/>
      <c r="CF716" s="8"/>
      <c r="CG716" s="8"/>
      <c r="CH716" s="8"/>
      <c r="CI716" s="8"/>
      <c r="CJ716" s="8"/>
      <c r="CK716" s="8"/>
      <c r="CL716" s="8"/>
      <c r="CM716" s="32"/>
      <c r="CN716" s="32"/>
      <c r="CO716" s="8"/>
      <c r="CP716" s="8"/>
      <c r="CQ716" s="8"/>
      <c r="CR716" s="8"/>
      <c r="CS716" s="8"/>
      <c r="CT716" s="8"/>
      <c r="CU716" s="8"/>
      <c r="CV716" s="8"/>
      <c r="CW716" s="8"/>
      <c r="CX716" s="32"/>
      <c r="CY716" s="32"/>
      <c r="CZ716" s="32"/>
      <c r="DA716" s="32"/>
      <c r="DB716" s="32"/>
      <c r="DC716" s="32"/>
      <c r="DD716" s="32"/>
      <c r="DE716" s="32"/>
      <c r="DF716" s="32"/>
      <c r="DG716" s="32"/>
      <c r="DH716" s="4"/>
      <c r="DI716" s="4"/>
      <c r="DJ716" s="4"/>
      <c r="DK716" s="4"/>
      <c r="DL716" s="4"/>
      <c r="DM716" s="32"/>
      <c r="DN716" s="32"/>
      <c r="DO716" s="32"/>
      <c r="DP716" s="4"/>
      <c r="DQ716" s="8"/>
      <c r="DR716" s="8"/>
      <c r="DS716" s="8"/>
      <c r="DT716" s="8"/>
      <c r="DU716" s="8"/>
      <c r="DV716" s="8"/>
      <c r="DW716" s="8"/>
      <c r="DX716" s="4"/>
      <c r="DY716" s="32"/>
      <c r="DZ716" s="8"/>
      <c r="EA716" s="32"/>
      <c r="EB716" s="8"/>
      <c r="EC716" s="32"/>
      <c r="ED716" s="32"/>
      <c r="EE716" s="8"/>
      <c r="EQ716" s="32"/>
      <c r="ER716" s="32"/>
      <c r="ES716" s="32"/>
      <c r="ET716" s="32"/>
      <c r="EU716" s="32"/>
      <c r="EV716" s="32"/>
      <c r="EW716" s="32"/>
    </row>
    <row r="717" spans="1:153" ht="15.6" x14ac:dyDescent="0.3">
      <c r="A717" s="5"/>
      <c r="BW717" s="8"/>
      <c r="CA717" s="8"/>
      <c r="CB717" s="8"/>
      <c r="CC717" s="8"/>
      <c r="CD717" s="8"/>
      <c r="CE717" s="8"/>
      <c r="CF717" s="8"/>
      <c r="CG717" s="8"/>
      <c r="CH717" s="8"/>
      <c r="CI717" s="8"/>
      <c r="CJ717" s="8"/>
      <c r="CK717" s="8"/>
      <c r="CL717" s="8"/>
      <c r="CM717" s="32"/>
      <c r="CN717" s="32"/>
      <c r="CO717" s="8"/>
      <c r="CP717" s="8"/>
      <c r="CQ717" s="8"/>
      <c r="CR717" s="8"/>
      <c r="CS717" s="8"/>
      <c r="CT717" s="8"/>
      <c r="CU717" s="8"/>
      <c r="CV717" s="8"/>
      <c r="CW717" s="8"/>
      <c r="CX717" s="32"/>
      <c r="CY717" s="32"/>
      <c r="CZ717" s="32"/>
      <c r="DA717" s="32"/>
      <c r="DB717" s="32"/>
      <c r="DC717" s="32"/>
      <c r="DD717" s="32"/>
      <c r="DE717" s="32"/>
      <c r="DF717" s="32"/>
      <c r="DG717" s="32"/>
      <c r="DH717" s="4"/>
      <c r="DI717" s="4"/>
      <c r="DJ717" s="4"/>
      <c r="DK717" s="4"/>
      <c r="DL717" s="4"/>
      <c r="DM717" s="32"/>
      <c r="DN717" s="32"/>
      <c r="DO717" s="32"/>
      <c r="DP717" s="4"/>
      <c r="DQ717" s="8"/>
      <c r="DR717" s="8"/>
      <c r="DS717" s="8"/>
      <c r="DT717" s="8"/>
      <c r="DU717" s="8"/>
      <c r="DV717" s="8"/>
      <c r="DW717" s="8"/>
      <c r="DX717" s="4"/>
      <c r="DY717" s="32"/>
      <c r="DZ717" s="8"/>
      <c r="EA717" s="32"/>
      <c r="EB717" s="8"/>
      <c r="EC717" s="32"/>
      <c r="ED717" s="32"/>
      <c r="EE717" s="8"/>
      <c r="EQ717" s="32"/>
      <c r="ER717" s="32"/>
      <c r="ES717" s="32"/>
      <c r="ET717" s="32"/>
      <c r="EU717" s="32"/>
      <c r="EV717" s="32"/>
      <c r="EW717" s="32"/>
    </row>
    <row r="718" spans="1:153" ht="15.6" x14ac:dyDescent="0.3">
      <c r="A718" s="5"/>
      <c r="BW718" s="8"/>
      <c r="CA718" s="8"/>
      <c r="CB718" s="8"/>
      <c r="CC718" s="8"/>
      <c r="CD718" s="8"/>
      <c r="CE718" s="8"/>
      <c r="CF718" s="8"/>
      <c r="CG718" s="8"/>
      <c r="CH718" s="8"/>
      <c r="CI718" s="8"/>
      <c r="CJ718" s="8"/>
      <c r="CK718" s="8"/>
      <c r="CL718" s="8"/>
      <c r="CM718" s="32"/>
      <c r="CN718" s="32"/>
      <c r="CO718" s="8"/>
      <c r="CP718" s="8"/>
      <c r="CQ718" s="8"/>
      <c r="CR718" s="8"/>
      <c r="CS718" s="8"/>
      <c r="CT718" s="8"/>
      <c r="CU718" s="8"/>
      <c r="CV718" s="8"/>
      <c r="CW718" s="8"/>
      <c r="CX718" s="32"/>
      <c r="CY718" s="32"/>
      <c r="CZ718" s="32"/>
      <c r="DA718" s="32"/>
      <c r="DB718" s="32"/>
      <c r="DC718" s="32"/>
      <c r="DD718" s="32"/>
      <c r="DE718" s="32"/>
      <c r="DF718" s="32"/>
      <c r="DG718" s="32"/>
      <c r="DH718" s="4"/>
      <c r="DI718" s="4"/>
      <c r="DJ718" s="4"/>
      <c r="DK718" s="4"/>
      <c r="DL718" s="4"/>
      <c r="DM718" s="32"/>
      <c r="DN718" s="32"/>
      <c r="DO718" s="32"/>
      <c r="DP718" s="4"/>
      <c r="DQ718" s="8"/>
      <c r="DR718" s="8"/>
      <c r="DS718" s="8"/>
      <c r="DT718" s="8"/>
      <c r="DU718" s="8"/>
      <c r="DV718" s="8"/>
      <c r="DW718" s="8"/>
      <c r="DX718" s="4"/>
      <c r="DY718" s="32"/>
      <c r="DZ718" s="8"/>
      <c r="EA718" s="32"/>
      <c r="EB718" s="8"/>
      <c r="EC718" s="32"/>
      <c r="ED718" s="32"/>
      <c r="EE718" s="8"/>
      <c r="EQ718" s="32"/>
      <c r="ER718" s="32"/>
      <c r="ES718" s="32"/>
      <c r="ET718" s="32"/>
      <c r="EU718" s="32"/>
      <c r="EV718" s="32"/>
      <c r="EW718" s="32"/>
    </row>
    <row r="719" spans="1:153" ht="15.6" x14ac:dyDescent="0.3">
      <c r="A719" s="5"/>
      <c r="BW719" s="8"/>
      <c r="CA719" s="8"/>
      <c r="CB719" s="8"/>
      <c r="CC719" s="8"/>
      <c r="CD719" s="8"/>
      <c r="CE719" s="8"/>
      <c r="CF719" s="8"/>
      <c r="CG719" s="8"/>
      <c r="CH719" s="8"/>
      <c r="CI719" s="8"/>
      <c r="CJ719" s="8"/>
      <c r="CK719" s="8"/>
      <c r="CL719" s="8"/>
      <c r="CM719" s="32"/>
      <c r="CN719" s="32"/>
      <c r="CO719" s="8"/>
      <c r="CP719" s="8"/>
      <c r="CQ719" s="8"/>
      <c r="CR719" s="8"/>
      <c r="CS719" s="8"/>
      <c r="CT719" s="8"/>
      <c r="CU719" s="8"/>
      <c r="CV719" s="8"/>
      <c r="CW719" s="8"/>
      <c r="CX719" s="32"/>
      <c r="CY719" s="32"/>
      <c r="CZ719" s="32"/>
      <c r="DA719" s="32"/>
      <c r="DB719" s="32"/>
      <c r="DC719" s="32"/>
      <c r="DD719" s="32"/>
      <c r="DE719" s="32"/>
      <c r="DF719" s="32"/>
      <c r="DG719" s="32"/>
      <c r="DH719" s="4"/>
      <c r="DI719" s="4"/>
      <c r="DJ719" s="4"/>
      <c r="DK719" s="4"/>
      <c r="DL719" s="4"/>
      <c r="DM719" s="32"/>
      <c r="DN719" s="32"/>
      <c r="DO719" s="32"/>
      <c r="DP719" s="4"/>
      <c r="DQ719" s="8"/>
      <c r="DR719" s="8"/>
      <c r="DS719" s="8"/>
      <c r="DT719" s="8"/>
      <c r="DU719" s="8"/>
      <c r="DV719" s="8"/>
      <c r="DW719" s="8"/>
      <c r="DX719" s="4"/>
      <c r="DY719" s="32"/>
      <c r="DZ719" s="8"/>
      <c r="EA719" s="32"/>
      <c r="EB719" s="8"/>
      <c r="EC719" s="32"/>
      <c r="ED719" s="32"/>
      <c r="EE719" s="8"/>
      <c r="EQ719" s="32"/>
      <c r="ER719" s="32"/>
      <c r="ES719" s="32"/>
      <c r="ET719" s="32"/>
      <c r="EU719" s="32"/>
      <c r="EV719" s="32"/>
      <c r="EW719" s="32"/>
    </row>
    <row r="720" spans="1:153" ht="15.6" x14ac:dyDescent="0.3">
      <c r="A720" s="5"/>
      <c r="BW720" s="8"/>
      <c r="CA720" s="8"/>
      <c r="CB720" s="8"/>
      <c r="CC720" s="8"/>
      <c r="CD720" s="8"/>
      <c r="CE720" s="8"/>
      <c r="CF720" s="8"/>
      <c r="CG720" s="8"/>
      <c r="CH720" s="8"/>
      <c r="CI720" s="8"/>
      <c r="CJ720" s="8"/>
      <c r="CK720" s="8"/>
      <c r="CL720" s="8"/>
      <c r="CM720" s="32"/>
      <c r="CN720" s="32"/>
      <c r="CO720" s="8"/>
      <c r="CP720" s="8"/>
      <c r="CQ720" s="8"/>
      <c r="CR720" s="8"/>
      <c r="CS720" s="8"/>
      <c r="CT720" s="8"/>
      <c r="CU720" s="8"/>
      <c r="CV720" s="8"/>
      <c r="CW720" s="8"/>
      <c r="CX720" s="32"/>
      <c r="CY720" s="32"/>
      <c r="CZ720" s="32"/>
      <c r="DA720" s="32"/>
      <c r="DB720" s="32"/>
      <c r="DC720" s="32"/>
      <c r="DD720" s="32"/>
      <c r="DE720" s="32"/>
      <c r="DF720" s="32"/>
      <c r="DG720" s="32"/>
      <c r="DH720" s="4"/>
      <c r="DI720" s="4"/>
      <c r="DJ720" s="4"/>
      <c r="DK720" s="4"/>
      <c r="DL720" s="4"/>
      <c r="DM720" s="32"/>
      <c r="DN720" s="32"/>
      <c r="DO720" s="32"/>
      <c r="DP720" s="4"/>
      <c r="DQ720" s="8"/>
      <c r="DR720" s="8"/>
      <c r="DS720" s="8"/>
      <c r="DT720" s="8"/>
      <c r="DU720" s="8"/>
      <c r="DV720" s="8"/>
      <c r="DW720" s="8"/>
      <c r="DX720" s="4"/>
      <c r="DY720" s="32"/>
      <c r="DZ720" s="8"/>
      <c r="EA720" s="32"/>
      <c r="EB720" s="8"/>
      <c r="EC720" s="32"/>
      <c r="ED720" s="32"/>
      <c r="EE720" s="8"/>
      <c r="EQ720" s="32"/>
      <c r="ER720" s="32"/>
      <c r="ES720" s="32"/>
      <c r="ET720" s="32"/>
      <c r="EU720" s="32"/>
      <c r="EV720" s="32"/>
      <c r="EW720" s="32"/>
    </row>
    <row r="721" spans="1:153" ht="15.6" x14ac:dyDescent="0.3">
      <c r="A721" s="5"/>
      <c r="BW721" s="8"/>
      <c r="CA721" s="8"/>
      <c r="CB721" s="8"/>
      <c r="CC721" s="8"/>
      <c r="CD721" s="8"/>
      <c r="CE721" s="8"/>
      <c r="CF721" s="8"/>
      <c r="CG721" s="8"/>
      <c r="CH721" s="8"/>
      <c r="CI721" s="8"/>
      <c r="CJ721" s="8"/>
      <c r="CK721" s="8"/>
      <c r="CL721" s="8"/>
      <c r="CM721" s="32"/>
      <c r="CN721" s="32"/>
      <c r="CO721" s="8"/>
      <c r="CP721" s="8"/>
      <c r="CQ721" s="8"/>
      <c r="CR721" s="8"/>
      <c r="CS721" s="8"/>
      <c r="CT721" s="8"/>
      <c r="CU721" s="8"/>
      <c r="CV721" s="8"/>
      <c r="CW721" s="8"/>
      <c r="CX721" s="32"/>
      <c r="CY721" s="32"/>
      <c r="CZ721" s="32"/>
      <c r="DA721" s="32"/>
      <c r="DB721" s="32"/>
      <c r="DC721" s="32"/>
      <c r="DD721" s="32"/>
      <c r="DE721" s="32"/>
      <c r="DF721" s="32"/>
      <c r="DG721" s="32"/>
      <c r="DH721" s="4"/>
      <c r="DI721" s="4"/>
      <c r="DJ721" s="4"/>
      <c r="DK721" s="4"/>
      <c r="DL721" s="4"/>
      <c r="DM721" s="32"/>
      <c r="DN721" s="32"/>
      <c r="DO721" s="32"/>
      <c r="DP721" s="4"/>
      <c r="DQ721" s="8"/>
      <c r="DR721" s="8"/>
      <c r="DS721" s="8"/>
      <c r="DT721" s="8"/>
      <c r="DU721" s="8"/>
      <c r="DV721" s="8"/>
      <c r="DW721" s="8"/>
      <c r="DX721" s="4"/>
      <c r="DY721" s="32"/>
      <c r="DZ721" s="8"/>
      <c r="EA721" s="32"/>
      <c r="EB721" s="8"/>
      <c r="EC721" s="32"/>
      <c r="ED721" s="32"/>
      <c r="EE721" s="8"/>
      <c r="EQ721" s="32"/>
      <c r="ER721" s="32"/>
      <c r="ES721" s="32"/>
      <c r="ET721" s="32"/>
      <c r="EU721" s="32"/>
      <c r="EV721" s="32"/>
      <c r="EW721" s="32"/>
    </row>
    <row r="722" spans="1:153" ht="15.6" x14ac:dyDescent="0.3">
      <c r="A722" s="5"/>
      <c r="BW722" s="8"/>
      <c r="CA722" s="8"/>
      <c r="CB722" s="8"/>
      <c r="CC722" s="8"/>
      <c r="CD722" s="8"/>
      <c r="CE722" s="8"/>
      <c r="CF722" s="8"/>
      <c r="CG722" s="8"/>
      <c r="CH722" s="8"/>
      <c r="CI722" s="8"/>
      <c r="CJ722" s="8"/>
      <c r="CK722" s="8"/>
      <c r="CL722" s="8"/>
      <c r="CM722" s="32"/>
      <c r="CN722" s="32"/>
      <c r="CO722" s="8"/>
      <c r="CP722" s="8"/>
      <c r="CQ722" s="8"/>
      <c r="CR722" s="8"/>
      <c r="CS722" s="8"/>
      <c r="CT722" s="8"/>
      <c r="CU722" s="8"/>
      <c r="CV722" s="8"/>
      <c r="CW722" s="8"/>
      <c r="CX722" s="32"/>
      <c r="CY722" s="32"/>
      <c r="CZ722" s="32"/>
      <c r="DA722" s="32"/>
      <c r="DB722" s="32"/>
      <c r="DC722" s="32"/>
      <c r="DD722" s="32"/>
      <c r="DE722" s="32"/>
      <c r="DF722" s="32"/>
      <c r="DG722" s="32"/>
      <c r="DH722" s="4"/>
      <c r="DI722" s="4"/>
      <c r="DJ722" s="4"/>
      <c r="DK722" s="4"/>
      <c r="DL722" s="4"/>
      <c r="DM722" s="32"/>
      <c r="DN722" s="32"/>
      <c r="DO722" s="32"/>
      <c r="DP722" s="4"/>
      <c r="DQ722" s="8"/>
      <c r="DR722" s="8"/>
      <c r="DS722" s="8"/>
      <c r="DT722" s="8"/>
      <c r="DU722" s="8"/>
      <c r="DV722" s="8"/>
      <c r="DW722" s="8"/>
      <c r="DX722" s="4"/>
      <c r="DY722" s="32"/>
      <c r="DZ722" s="8"/>
      <c r="EA722" s="32"/>
      <c r="EB722" s="8"/>
      <c r="EC722" s="32"/>
      <c r="ED722" s="32"/>
      <c r="EE722" s="8"/>
      <c r="EQ722" s="32"/>
      <c r="ER722" s="32"/>
      <c r="ES722" s="32"/>
      <c r="ET722" s="32"/>
      <c r="EU722" s="32"/>
      <c r="EV722" s="32"/>
      <c r="EW722" s="32"/>
    </row>
    <row r="723" spans="1:153" ht="15.6" x14ac:dyDescent="0.3">
      <c r="A723" s="5"/>
      <c r="BW723" s="8"/>
      <c r="CA723" s="8"/>
      <c r="CB723" s="8"/>
      <c r="CC723" s="8"/>
      <c r="CD723" s="8"/>
      <c r="CE723" s="8"/>
      <c r="CF723" s="8"/>
      <c r="CG723" s="8"/>
      <c r="CH723" s="8"/>
      <c r="CI723" s="8"/>
      <c r="CJ723" s="8"/>
      <c r="CK723" s="8"/>
      <c r="CL723" s="8"/>
      <c r="CM723" s="32"/>
      <c r="CN723" s="32"/>
      <c r="CO723" s="8"/>
      <c r="CP723" s="8"/>
      <c r="CQ723" s="8"/>
      <c r="CR723" s="8"/>
      <c r="CS723" s="8"/>
      <c r="CT723" s="8"/>
      <c r="CU723" s="8"/>
      <c r="CV723" s="8"/>
      <c r="CW723" s="8"/>
      <c r="CX723" s="32"/>
      <c r="CY723" s="32"/>
      <c r="CZ723" s="32"/>
      <c r="DA723" s="32"/>
      <c r="DB723" s="32"/>
      <c r="DC723" s="32"/>
      <c r="DD723" s="32"/>
      <c r="DE723" s="32"/>
      <c r="DF723" s="32"/>
      <c r="DG723" s="32"/>
      <c r="DH723" s="4"/>
      <c r="DI723" s="4"/>
      <c r="DJ723" s="4"/>
      <c r="DK723" s="4"/>
      <c r="DL723" s="4"/>
      <c r="DM723" s="32"/>
      <c r="DN723" s="32"/>
      <c r="DO723" s="32"/>
      <c r="DP723" s="4"/>
      <c r="DQ723" s="8"/>
      <c r="DR723" s="8"/>
      <c r="DS723" s="8"/>
      <c r="DT723" s="8"/>
      <c r="DU723" s="8"/>
      <c r="DV723" s="8"/>
      <c r="DW723" s="8"/>
      <c r="DX723" s="4"/>
      <c r="DY723" s="32"/>
      <c r="DZ723" s="8"/>
      <c r="EA723" s="32"/>
      <c r="EB723" s="8"/>
      <c r="EC723" s="32"/>
      <c r="ED723" s="32"/>
      <c r="EE723" s="8"/>
      <c r="EQ723" s="32"/>
      <c r="ER723" s="32"/>
      <c r="ES723" s="32"/>
      <c r="ET723" s="32"/>
      <c r="EU723" s="32"/>
      <c r="EV723" s="32"/>
      <c r="EW723" s="32"/>
    </row>
    <row r="724" spans="1:153" ht="15.6" x14ac:dyDescent="0.3">
      <c r="A724" s="5"/>
      <c r="BW724" s="8"/>
      <c r="CA724" s="8"/>
      <c r="CB724" s="8"/>
      <c r="CC724" s="8"/>
      <c r="CD724" s="8"/>
      <c r="CE724" s="8"/>
      <c r="CF724" s="8"/>
      <c r="CG724" s="8"/>
      <c r="CH724" s="8"/>
      <c r="CI724" s="8"/>
      <c r="CJ724" s="8"/>
      <c r="CK724" s="8"/>
      <c r="CL724" s="8"/>
      <c r="CM724" s="32"/>
      <c r="CN724" s="32"/>
      <c r="CO724" s="8"/>
      <c r="CP724" s="8"/>
      <c r="CQ724" s="8"/>
      <c r="CR724" s="8"/>
      <c r="CS724" s="8"/>
      <c r="CT724" s="8"/>
      <c r="CU724" s="8"/>
      <c r="CV724" s="8"/>
      <c r="CW724" s="8"/>
      <c r="CX724" s="32"/>
      <c r="CY724" s="32"/>
      <c r="CZ724" s="32"/>
      <c r="DA724" s="32"/>
      <c r="DB724" s="32"/>
      <c r="DC724" s="32"/>
      <c r="DD724" s="32"/>
      <c r="DE724" s="32"/>
      <c r="DF724" s="32"/>
      <c r="DG724" s="32"/>
      <c r="DH724" s="4"/>
      <c r="DI724" s="4"/>
      <c r="DJ724" s="4"/>
      <c r="DK724" s="4"/>
      <c r="DL724" s="4"/>
      <c r="DM724" s="32"/>
      <c r="DN724" s="32"/>
      <c r="DO724" s="32"/>
      <c r="DP724" s="4"/>
      <c r="DQ724" s="8"/>
      <c r="DR724" s="8"/>
      <c r="DS724" s="8"/>
      <c r="DT724" s="8"/>
      <c r="DU724" s="8"/>
      <c r="DV724" s="8"/>
      <c r="DW724" s="8"/>
      <c r="DX724" s="4"/>
      <c r="DY724" s="32"/>
      <c r="DZ724" s="8"/>
      <c r="EA724" s="32"/>
      <c r="EB724" s="8"/>
      <c r="EC724" s="32"/>
      <c r="ED724" s="32"/>
      <c r="EE724" s="8"/>
      <c r="EQ724" s="32"/>
      <c r="ER724" s="32"/>
      <c r="ES724" s="32"/>
      <c r="ET724" s="32"/>
      <c r="EU724" s="32"/>
      <c r="EV724" s="32"/>
      <c r="EW724" s="32"/>
    </row>
    <row r="725" spans="1:153" ht="15.6" x14ac:dyDescent="0.3">
      <c r="A725" s="5"/>
      <c r="BW725" s="8"/>
      <c r="CA725" s="8"/>
      <c r="CB725" s="8"/>
      <c r="CC725" s="8"/>
      <c r="CD725" s="8"/>
      <c r="CE725" s="8"/>
      <c r="CF725" s="8"/>
      <c r="CG725" s="8"/>
      <c r="CH725" s="8"/>
      <c r="CI725" s="8"/>
      <c r="CJ725" s="8"/>
      <c r="CK725" s="8"/>
      <c r="CL725" s="8"/>
      <c r="CM725" s="32"/>
      <c r="CN725" s="32"/>
      <c r="CO725" s="8"/>
      <c r="CP725" s="8"/>
      <c r="CQ725" s="8"/>
      <c r="CR725" s="8"/>
      <c r="CS725" s="8"/>
      <c r="CT725" s="8"/>
      <c r="CU725" s="8"/>
      <c r="CV725" s="8"/>
      <c r="CW725" s="8"/>
      <c r="CX725" s="32"/>
      <c r="CY725" s="32"/>
      <c r="CZ725" s="32"/>
      <c r="DA725" s="32"/>
      <c r="DB725" s="32"/>
      <c r="DC725" s="32"/>
      <c r="DD725" s="32"/>
      <c r="DE725" s="32"/>
      <c r="DF725" s="32"/>
      <c r="DG725" s="32"/>
      <c r="DH725" s="4"/>
      <c r="DI725" s="4"/>
      <c r="DJ725" s="4"/>
      <c r="DK725" s="4"/>
      <c r="DL725" s="4"/>
      <c r="DM725" s="32"/>
      <c r="DN725" s="32"/>
      <c r="DO725" s="32"/>
      <c r="DP725" s="4"/>
      <c r="DQ725" s="8"/>
      <c r="DR725" s="8"/>
      <c r="DS725" s="8"/>
      <c r="DT725" s="8"/>
      <c r="DU725" s="8"/>
      <c r="DV725" s="8"/>
      <c r="DW725" s="8"/>
      <c r="DX725" s="4"/>
      <c r="DY725" s="32"/>
      <c r="DZ725" s="8"/>
      <c r="EA725" s="32"/>
      <c r="EB725" s="8"/>
      <c r="EC725" s="32"/>
      <c r="ED725" s="32"/>
      <c r="EE725" s="8"/>
      <c r="EQ725" s="32"/>
      <c r="ER725" s="32"/>
      <c r="ES725" s="32"/>
      <c r="ET725" s="32"/>
      <c r="EU725" s="32"/>
      <c r="EV725" s="32"/>
      <c r="EW725" s="32"/>
    </row>
    <row r="726" spans="1:153" ht="15.6" x14ac:dyDescent="0.3">
      <c r="A726" s="5"/>
      <c r="BW726" s="8"/>
      <c r="CA726" s="8"/>
      <c r="CB726" s="8"/>
      <c r="CC726" s="8"/>
      <c r="CD726" s="8"/>
      <c r="CE726" s="8"/>
      <c r="CF726" s="8"/>
      <c r="CG726" s="8"/>
      <c r="CH726" s="8"/>
      <c r="CI726" s="8"/>
      <c r="CJ726" s="8"/>
      <c r="CK726" s="8"/>
      <c r="CL726" s="8"/>
      <c r="CM726" s="32"/>
      <c r="CN726" s="32"/>
      <c r="CO726" s="8"/>
      <c r="CP726" s="8"/>
      <c r="CQ726" s="8"/>
      <c r="CR726" s="8"/>
      <c r="CS726" s="8"/>
      <c r="CT726" s="8"/>
      <c r="CU726" s="8"/>
      <c r="CV726" s="8"/>
      <c r="CW726" s="8"/>
      <c r="CX726" s="32"/>
      <c r="CY726" s="32"/>
      <c r="CZ726" s="32"/>
      <c r="DA726" s="32"/>
      <c r="DB726" s="32"/>
      <c r="DC726" s="32"/>
      <c r="DD726" s="32"/>
      <c r="DE726" s="32"/>
      <c r="DF726" s="32"/>
      <c r="DG726" s="32"/>
      <c r="DH726" s="4"/>
      <c r="DI726" s="4"/>
      <c r="DJ726" s="4"/>
      <c r="DK726" s="4"/>
      <c r="DL726" s="4"/>
      <c r="DM726" s="32"/>
      <c r="DN726" s="32"/>
      <c r="DO726" s="32"/>
      <c r="DP726" s="4"/>
      <c r="DQ726" s="8"/>
      <c r="DR726" s="8"/>
      <c r="DS726" s="8"/>
      <c r="DT726" s="8"/>
      <c r="DU726" s="8"/>
      <c r="DV726" s="8"/>
      <c r="DW726" s="8"/>
      <c r="DX726" s="4"/>
      <c r="DY726" s="32"/>
      <c r="DZ726" s="8"/>
      <c r="EA726" s="32"/>
      <c r="EB726" s="8"/>
      <c r="EC726" s="32"/>
      <c r="ED726" s="32"/>
      <c r="EE726" s="8"/>
      <c r="EQ726" s="32"/>
      <c r="ER726" s="32"/>
      <c r="ES726" s="32"/>
      <c r="ET726" s="32"/>
      <c r="EU726" s="32"/>
      <c r="EV726" s="32"/>
      <c r="EW726" s="32"/>
    </row>
    <row r="727" spans="1:153" ht="15.6" x14ac:dyDescent="0.3">
      <c r="A727" s="5"/>
      <c r="BW727" s="8"/>
      <c r="CA727" s="8"/>
      <c r="CB727" s="8"/>
      <c r="CC727" s="8"/>
      <c r="CD727" s="8"/>
      <c r="CE727" s="8"/>
      <c r="CF727" s="8"/>
      <c r="CG727" s="8"/>
      <c r="CH727" s="8"/>
      <c r="CI727" s="8"/>
      <c r="CJ727" s="8"/>
      <c r="CK727" s="8"/>
      <c r="CL727" s="8"/>
      <c r="CM727" s="32"/>
      <c r="CN727" s="32"/>
      <c r="CO727" s="8"/>
      <c r="CP727" s="8"/>
      <c r="CQ727" s="8"/>
      <c r="CR727" s="8"/>
      <c r="CS727" s="8"/>
      <c r="CT727" s="8"/>
      <c r="CU727" s="8"/>
      <c r="CV727" s="8"/>
      <c r="CW727" s="8"/>
      <c r="CX727" s="32"/>
      <c r="CY727" s="32"/>
      <c r="CZ727" s="32"/>
      <c r="DA727" s="32"/>
      <c r="DB727" s="32"/>
      <c r="DC727" s="32"/>
      <c r="DD727" s="32"/>
      <c r="DE727" s="32"/>
      <c r="DF727" s="32"/>
      <c r="DG727" s="32"/>
      <c r="DH727" s="4"/>
      <c r="DI727" s="4"/>
      <c r="DJ727" s="4"/>
      <c r="DK727" s="4"/>
      <c r="DL727" s="4"/>
      <c r="DM727" s="32"/>
      <c r="DN727" s="32"/>
      <c r="DO727" s="32"/>
      <c r="DP727" s="4"/>
      <c r="DQ727" s="8"/>
      <c r="DR727" s="8"/>
      <c r="DS727" s="8"/>
      <c r="DT727" s="8"/>
      <c r="DU727" s="8"/>
      <c r="DV727" s="8"/>
      <c r="DW727" s="8"/>
      <c r="DX727" s="4"/>
      <c r="DY727" s="32"/>
      <c r="DZ727" s="8"/>
      <c r="EA727" s="32"/>
      <c r="EB727" s="8"/>
      <c r="EC727" s="32"/>
      <c r="ED727" s="32"/>
      <c r="EE727" s="8"/>
      <c r="EQ727" s="32"/>
      <c r="ER727" s="32"/>
      <c r="ES727" s="32"/>
      <c r="ET727" s="32"/>
      <c r="EU727" s="32"/>
      <c r="EV727" s="32"/>
      <c r="EW727" s="32"/>
    </row>
    <row r="728" spans="1:153" ht="15.6" x14ac:dyDescent="0.3">
      <c r="A728" s="5"/>
      <c r="BW728" s="8"/>
      <c r="CA728" s="8"/>
      <c r="CB728" s="8"/>
      <c r="CC728" s="8"/>
      <c r="CD728" s="8"/>
      <c r="CE728" s="8"/>
      <c r="CF728" s="8"/>
      <c r="CG728" s="8"/>
      <c r="CH728" s="8"/>
      <c r="CI728" s="8"/>
      <c r="CJ728" s="8"/>
      <c r="CK728" s="8"/>
      <c r="CL728" s="8"/>
      <c r="CM728" s="32"/>
      <c r="CN728" s="32"/>
      <c r="CO728" s="8"/>
      <c r="CP728" s="8"/>
      <c r="CQ728" s="8"/>
      <c r="CR728" s="8"/>
      <c r="CS728" s="8"/>
      <c r="CT728" s="8"/>
      <c r="CU728" s="8"/>
      <c r="CV728" s="8"/>
      <c r="CW728" s="8"/>
      <c r="CX728" s="32"/>
      <c r="CY728" s="32"/>
      <c r="CZ728" s="32"/>
      <c r="DA728" s="32"/>
      <c r="DB728" s="32"/>
      <c r="DC728" s="32"/>
      <c r="DD728" s="32"/>
      <c r="DE728" s="32"/>
      <c r="DF728" s="32"/>
      <c r="DG728" s="32"/>
      <c r="DH728" s="4"/>
      <c r="DI728" s="4"/>
      <c r="DJ728" s="4"/>
      <c r="DK728" s="4"/>
      <c r="DL728" s="4"/>
      <c r="DM728" s="32"/>
      <c r="DN728" s="32"/>
      <c r="DO728" s="32"/>
      <c r="DP728" s="4"/>
      <c r="DQ728" s="8"/>
      <c r="DR728" s="8"/>
      <c r="DS728" s="8"/>
      <c r="DT728" s="8"/>
      <c r="DU728" s="8"/>
      <c r="DV728" s="8"/>
      <c r="DW728" s="8"/>
      <c r="DX728" s="4"/>
      <c r="DY728" s="32"/>
      <c r="DZ728" s="8"/>
      <c r="EA728" s="32"/>
      <c r="EB728" s="8"/>
      <c r="EC728" s="32"/>
      <c r="ED728" s="32"/>
      <c r="EE728" s="8"/>
      <c r="EQ728" s="32"/>
      <c r="ER728" s="32"/>
      <c r="ES728" s="32"/>
      <c r="ET728" s="32"/>
      <c r="EU728" s="32"/>
      <c r="EV728" s="32"/>
      <c r="EW728" s="32"/>
    </row>
    <row r="729" spans="1:153" ht="15.6" x14ac:dyDescent="0.3">
      <c r="A729" s="5"/>
      <c r="BW729" s="8"/>
      <c r="CA729" s="8"/>
      <c r="CB729" s="8"/>
      <c r="CC729" s="8"/>
      <c r="CD729" s="8"/>
      <c r="CE729" s="8"/>
      <c r="CF729" s="8"/>
      <c r="CG729" s="8"/>
      <c r="CH729" s="8"/>
      <c r="CI729" s="8"/>
      <c r="CJ729" s="8"/>
      <c r="CK729" s="8"/>
      <c r="CL729" s="8"/>
      <c r="CM729" s="32"/>
      <c r="CN729" s="32"/>
      <c r="CO729" s="8"/>
      <c r="CP729" s="8"/>
      <c r="CQ729" s="8"/>
      <c r="CR729" s="8"/>
      <c r="CS729" s="8"/>
      <c r="CT729" s="8"/>
      <c r="CU729" s="8"/>
      <c r="CV729" s="8"/>
      <c r="CW729" s="8"/>
      <c r="CX729" s="32"/>
      <c r="CY729" s="32"/>
      <c r="CZ729" s="32"/>
      <c r="DA729" s="32"/>
      <c r="DB729" s="32"/>
      <c r="DC729" s="32"/>
      <c r="DD729" s="32"/>
      <c r="DE729" s="32"/>
      <c r="DF729" s="32"/>
      <c r="DG729" s="32"/>
      <c r="DH729" s="4"/>
      <c r="DI729" s="4"/>
      <c r="DJ729" s="4"/>
      <c r="DK729" s="4"/>
      <c r="DL729" s="4"/>
      <c r="DM729" s="32"/>
      <c r="DN729" s="32"/>
      <c r="DO729" s="32"/>
      <c r="DP729" s="4"/>
      <c r="DQ729" s="8"/>
      <c r="DR729" s="8"/>
      <c r="DS729" s="8"/>
      <c r="DT729" s="8"/>
      <c r="DU729" s="8"/>
      <c r="DV729" s="8"/>
      <c r="DW729" s="8"/>
      <c r="DX729" s="4"/>
      <c r="DY729" s="32"/>
      <c r="DZ729" s="8"/>
      <c r="EA729" s="32"/>
      <c r="EB729" s="8"/>
      <c r="EC729" s="32"/>
      <c r="ED729" s="32"/>
      <c r="EE729" s="8"/>
      <c r="EQ729" s="32"/>
      <c r="ER729" s="32"/>
      <c r="ES729" s="32"/>
      <c r="ET729" s="32"/>
      <c r="EU729" s="32"/>
      <c r="EV729" s="32"/>
      <c r="EW729" s="32"/>
    </row>
    <row r="730" spans="1:153" ht="15.6" x14ac:dyDescent="0.3">
      <c r="A730" s="5"/>
      <c r="BW730" s="8"/>
      <c r="CA730" s="8"/>
      <c r="CB730" s="8"/>
      <c r="CC730" s="8"/>
      <c r="CD730" s="8"/>
      <c r="CE730" s="8"/>
      <c r="CF730" s="8"/>
      <c r="CG730" s="8"/>
      <c r="CH730" s="8"/>
      <c r="CI730" s="8"/>
      <c r="CJ730" s="8"/>
      <c r="CK730" s="8"/>
      <c r="CL730" s="8"/>
      <c r="CM730" s="32"/>
      <c r="CN730" s="32"/>
      <c r="CO730" s="8"/>
      <c r="CP730" s="8"/>
      <c r="CQ730" s="8"/>
      <c r="CR730" s="8"/>
      <c r="CS730" s="8"/>
      <c r="CT730" s="8"/>
      <c r="CU730" s="8"/>
      <c r="CV730" s="8"/>
      <c r="CW730" s="8"/>
      <c r="CX730" s="32"/>
      <c r="CY730" s="32"/>
      <c r="CZ730" s="32"/>
      <c r="DA730" s="32"/>
      <c r="DB730" s="32"/>
      <c r="DC730" s="32"/>
      <c r="DD730" s="32"/>
      <c r="DE730" s="32"/>
      <c r="DF730" s="32"/>
      <c r="DG730" s="32"/>
      <c r="DH730" s="4"/>
      <c r="DI730" s="4"/>
      <c r="DJ730" s="4"/>
      <c r="DK730" s="4"/>
      <c r="DL730" s="4"/>
      <c r="DM730" s="32"/>
      <c r="DN730" s="32"/>
      <c r="DO730" s="32"/>
      <c r="DP730" s="4"/>
      <c r="DQ730" s="8"/>
      <c r="DR730" s="8"/>
      <c r="DS730" s="8"/>
      <c r="DT730" s="8"/>
      <c r="DU730" s="8"/>
      <c r="DV730" s="8"/>
      <c r="DW730" s="8"/>
      <c r="DX730" s="4"/>
      <c r="DY730" s="32"/>
      <c r="DZ730" s="8"/>
      <c r="EA730" s="32"/>
      <c r="EB730" s="8"/>
      <c r="EC730" s="32"/>
      <c r="ED730" s="32"/>
      <c r="EE730" s="8"/>
      <c r="EQ730" s="32"/>
      <c r="ER730" s="32"/>
      <c r="ES730" s="32"/>
      <c r="ET730" s="32"/>
      <c r="EU730" s="32"/>
      <c r="EV730" s="32"/>
      <c r="EW730" s="32"/>
    </row>
    <row r="731" spans="1:153" ht="15.6" x14ac:dyDescent="0.3">
      <c r="A731" s="5"/>
      <c r="BW731" s="8"/>
      <c r="CA731" s="8"/>
      <c r="CB731" s="8"/>
      <c r="CC731" s="8"/>
      <c r="CD731" s="8"/>
      <c r="CE731" s="8"/>
      <c r="CF731" s="8"/>
      <c r="CG731" s="8"/>
      <c r="CH731" s="8"/>
      <c r="CI731" s="8"/>
      <c r="CJ731" s="8"/>
      <c r="CK731" s="8"/>
      <c r="CL731" s="8"/>
      <c r="CM731" s="32"/>
      <c r="CN731" s="32"/>
      <c r="CO731" s="8"/>
      <c r="CP731" s="8"/>
      <c r="CQ731" s="8"/>
      <c r="CR731" s="8"/>
      <c r="CS731" s="8"/>
      <c r="CT731" s="8"/>
      <c r="CU731" s="8"/>
      <c r="CV731" s="8"/>
      <c r="CW731" s="8"/>
      <c r="CX731" s="32"/>
      <c r="CY731" s="32"/>
      <c r="CZ731" s="32"/>
      <c r="DA731" s="32"/>
      <c r="DB731" s="32"/>
      <c r="DC731" s="32"/>
      <c r="DD731" s="32"/>
      <c r="DE731" s="32"/>
      <c r="DF731" s="32"/>
      <c r="DG731" s="32"/>
      <c r="DH731" s="4"/>
      <c r="DI731" s="4"/>
      <c r="DJ731" s="4"/>
      <c r="DK731" s="4"/>
      <c r="DL731" s="4"/>
      <c r="DM731" s="32"/>
      <c r="DN731" s="32"/>
      <c r="DO731" s="32"/>
      <c r="DP731" s="4"/>
      <c r="DQ731" s="8"/>
      <c r="DR731" s="8"/>
      <c r="DS731" s="8"/>
      <c r="DT731" s="8"/>
      <c r="DU731" s="8"/>
      <c r="DV731" s="8"/>
      <c r="DW731" s="8"/>
      <c r="DX731" s="4"/>
      <c r="DY731" s="32"/>
      <c r="DZ731" s="8"/>
      <c r="EA731" s="32"/>
      <c r="EB731" s="8"/>
      <c r="EC731" s="32"/>
      <c r="ED731" s="32"/>
      <c r="EE731" s="8"/>
      <c r="EQ731" s="32"/>
      <c r="ER731" s="32"/>
      <c r="ES731" s="32"/>
      <c r="ET731" s="32"/>
      <c r="EU731" s="32"/>
      <c r="EV731" s="32"/>
      <c r="EW731" s="32"/>
    </row>
    <row r="732" spans="1:153" ht="15.6" x14ac:dyDescent="0.3">
      <c r="A732" s="5"/>
      <c r="BW732" s="8"/>
      <c r="CA732" s="8"/>
      <c r="CB732" s="8"/>
      <c r="CC732" s="8"/>
      <c r="CD732" s="8"/>
      <c r="CE732" s="8"/>
      <c r="CF732" s="8"/>
      <c r="CG732" s="8"/>
      <c r="CH732" s="8"/>
      <c r="CI732" s="8"/>
      <c r="CJ732" s="8"/>
      <c r="CK732" s="8"/>
      <c r="CL732" s="8"/>
      <c r="CM732" s="32"/>
      <c r="CN732" s="32"/>
      <c r="CO732" s="8"/>
      <c r="CP732" s="8"/>
      <c r="CQ732" s="8"/>
      <c r="CR732" s="8"/>
      <c r="CS732" s="8"/>
      <c r="CT732" s="8"/>
      <c r="CU732" s="8"/>
      <c r="CV732" s="8"/>
      <c r="CW732" s="8"/>
      <c r="CX732" s="32"/>
      <c r="CY732" s="32"/>
      <c r="CZ732" s="32"/>
      <c r="DA732" s="32"/>
      <c r="DB732" s="32"/>
      <c r="DC732" s="32"/>
      <c r="DD732" s="32"/>
      <c r="DE732" s="32"/>
      <c r="DF732" s="32"/>
      <c r="DG732" s="32"/>
      <c r="DH732" s="4"/>
      <c r="DI732" s="4"/>
      <c r="DJ732" s="4"/>
      <c r="DK732" s="4"/>
      <c r="DL732" s="4"/>
      <c r="DM732" s="32"/>
      <c r="DN732" s="32"/>
      <c r="DO732" s="32"/>
      <c r="DP732" s="4"/>
      <c r="DQ732" s="8"/>
      <c r="DR732" s="8"/>
      <c r="DS732" s="8"/>
      <c r="DT732" s="8"/>
      <c r="DU732" s="8"/>
      <c r="DV732" s="8"/>
      <c r="DW732" s="8"/>
      <c r="DX732" s="4"/>
      <c r="DY732" s="32"/>
      <c r="DZ732" s="8"/>
      <c r="EA732" s="32"/>
      <c r="EB732" s="8"/>
      <c r="EC732" s="32"/>
      <c r="ED732" s="32"/>
      <c r="EE732" s="8"/>
      <c r="EQ732" s="32"/>
      <c r="ER732" s="32"/>
      <c r="ES732" s="32"/>
      <c r="ET732" s="32"/>
      <c r="EU732" s="32"/>
      <c r="EV732" s="32"/>
      <c r="EW732" s="32"/>
    </row>
    <row r="733" spans="1:153" ht="15.6" x14ac:dyDescent="0.3">
      <c r="A733" s="5"/>
      <c r="BW733" s="8"/>
      <c r="CA733" s="8"/>
      <c r="CB733" s="8"/>
      <c r="CC733" s="8"/>
      <c r="CD733" s="8"/>
      <c r="CE733" s="8"/>
      <c r="CF733" s="8"/>
      <c r="CG733" s="8"/>
      <c r="CH733" s="8"/>
      <c r="CI733" s="8"/>
      <c r="CJ733" s="8"/>
      <c r="CK733" s="8"/>
      <c r="CL733" s="8"/>
      <c r="CM733" s="32"/>
      <c r="CN733" s="32"/>
      <c r="CO733" s="8"/>
      <c r="CP733" s="8"/>
      <c r="CQ733" s="8"/>
      <c r="CR733" s="8"/>
      <c r="CS733" s="8"/>
      <c r="CT733" s="8"/>
      <c r="CU733" s="8"/>
      <c r="CV733" s="8"/>
      <c r="CW733" s="8"/>
      <c r="CX733" s="32"/>
      <c r="CY733" s="32"/>
      <c r="CZ733" s="32"/>
      <c r="DA733" s="32"/>
      <c r="DB733" s="32"/>
      <c r="DC733" s="32"/>
      <c r="DD733" s="32"/>
      <c r="DE733" s="32"/>
      <c r="DF733" s="32"/>
      <c r="DG733" s="32"/>
      <c r="DH733" s="4"/>
      <c r="DI733" s="4"/>
      <c r="DJ733" s="4"/>
      <c r="DK733" s="4"/>
      <c r="DL733" s="4"/>
      <c r="DM733" s="32"/>
      <c r="DN733" s="32"/>
      <c r="DO733" s="32"/>
      <c r="DP733" s="4"/>
      <c r="DQ733" s="8"/>
      <c r="DR733" s="8"/>
      <c r="DS733" s="8"/>
      <c r="DT733" s="8"/>
      <c r="DU733" s="8"/>
      <c r="DV733" s="8"/>
      <c r="DW733" s="8"/>
      <c r="DX733" s="4"/>
      <c r="DY733" s="32"/>
      <c r="DZ733" s="8"/>
      <c r="EA733" s="32"/>
      <c r="EB733" s="8"/>
      <c r="EC733" s="32"/>
      <c r="ED733" s="32"/>
      <c r="EE733" s="8"/>
      <c r="EQ733" s="32"/>
      <c r="ER733" s="32"/>
      <c r="ES733" s="32"/>
      <c r="ET733" s="32"/>
      <c r="EU733" s="32"/>
      <c r="EV733" s="32"/>
      <c r="EW733" s="32"/>
    </row>
    <row r="734" spans="1:153" ht="15.6" x14ac:dyDescent="0.3">
      <c r="A734" s="5"/>
      <c r="BW734" s="8"/>
      <c r="CA734" s="8"/>
      <c r="CB734" s="8"/>
      <c r="CC734" s="8"/>
      <c r="CD734" s="8"/>
      <c r="CE734" s="8"/>
      <c r="CF734" s="8"/>
      <c r="CG734" s="8"/>
      <c r="CH734" s="8"/>
      <c r="CI734" s="8"/>
      <c r="CJ734" s="8"/>
      <c r="CK734" s="8"/>
      <c r="CL734" s="8"/>
      <c r="CM734" s="32"/>
      <c r="CN734" s="32"/>
      <c r="CO734" s="8"/>
      <c r="CP734" s="8"/>
      <c r="CQ734" s="8"/>
      <c r="CR734" s="8"/>
      <c r="CS734" s="8"/>
      <c r="CT734" s="8"/>
      <c r="CU734" s="8"/>
      <c r="CV734" s="8"/>
      <c r="CW734" s="8"/>
      <c r="CX734" s="32"/>
      <c r="CY734" s="32"/>
      <c r="CZ734" s="32"/>
      <c r="DA734" s="32"/>
      <c r="DB734" s="32"/>
      <c r="DC734" s="32"/>
      <c r="DD734" s="32"/>
      <c r="DE734" s="32"/>
      <c r="DF734" s="32"/>
      <c r="DG734" s="32"/>
      <c r="DH734" s="4"/>
      <c r="DI734" s="4"/>
      <c r="DJ734" s="4"/>
      <c r="DK734" s="4"/>
      <c r="DL734" s="4"/>
      <c r="DM734" s="32"/>
      <c r="DN734" s="32"/>
      <c r="DO734" s="32"/>
      <c r="DP734" s="4"/>
      <c r="DQ734" s="8"/>
      <c r="DR734" s="8"/>
      <c r="DS734" s="8"/>
      <c r="DT734" s="8"/>
      <c r="DU734" s="8"/>
      <c r="DV734" s="8"/>
      <c r="DW734" s="8"/>
      <c r="DX734" s="4"/>
      <c r="DY734" s="32"/>
      <c r="DZ734" s="8"/>
      <c r="EA734" s="32"/>
      <c r="EB734" s="8"/>
      <c r="EC734" s="32"/>
      <c r="ED734" s="32"/>
      <c r="EE734" s="8"/>
      <c r="EQ734" s="32"/>
      <c r="ER734" s="32"/>
      <c r="ES734" s="32"/>
      <c r="ET734" s="32"/>
      <c r="EU734" s="32"/>
      <c r="EV734" s="32"/>
      <c r="EW734" s="32"/>
    </row>
    <row r="735" spans="1:153" ht="15.6" x14ac:dyDescent="0.3">
      <c r="A735" s="5"/>
      <c r="BW735" s="8"/>
      <c r="CA735" s="8"/>
      <c r="CB735" s="8"/>
      <c r="CC735" s="8"/>
      <c r="CD735" s="8"/>
      <c r="CE735" s="8"/>
      <c r="CF735" s="8"/>
      <c r="CG735" s="8"/>
      <c r="CH735" s="8"/>
      <c r="CI735" s="8"/>
      <c r="CJ735" s="8"/>
      <c r="CK735" s="8"/>
      <c r="CL735" s="8"/>
      <c r="CM735" s="32"/>
      <c r="CN735" s="32"/>
      <c r="CO735" s="8"/>
      <c r="CP735" s="8"/>
      <c r="CQ735" s="8"/>
      <c r="CR735" s="8"/>
      <c r="CS735" s="8"/>
      <c r="CT735" s="8"/>
      <c r="CU735" s="8"/>
      <c r="CV735" s="8"/>
      <c r="CW735" s="8"/>
      <c r="CX735" s="32"/>
      <c r="CY735" s="32"/>
      <c r="CZ735" s="32"/>
      <c r="DA735" s="32"/>
      <c r="DB735" s="32"/>
      <c r="DC735" s="32"/>
      <c r="DD735" s="32"/>
      <c r="DE735" s="32"/>
      <c r="DF735" s="32"/>
      <c r="DG735" s="32"/>
      <c r="DH735" s="4"/>
      <c r="DI735" s="4"/>
      <c r="DJ735" s="4"/>
      <c r="DK735" s="4"/>
      <c r="DL735" s="4"/>
      <c r="DM735" s="32"/>
      <c r="DN735" s="32"/>
      <c r="DO735" s="32"/>
      <c r="DP735" s="4"/>
      <c r="DQ735" s="8"/>
      <c r="DR735" s="8"/>
      <c r="DS735" s="8"/>
      <c r="DT735" s="8"/>
      <c r="DU735" s="8"/>
      <c r="DV735" s="8"/>
      <c r="DW735" s="8"/>
      <c r="DX735" s="4"/>
      <c r="DY735" s="32"/>
      <c r="DZ735" s="8"/>
      <c r="EA735" s="32"/>
      <c r="EB735" s="8"/>
      <c r="EC735" s="32"/>
      <c r="ED735" s="32"/>
      <c r="EE735" s="8"/>
      <c r="EQ735" s="32"/>
      <c r="ER735" s="32"/>
      <c r="ES735" s="32"/>
      <c r="ET735" s="32"/>
      <c r="EU735" s="32"/>
      <c r="EV735" s="32"/>
      <c r="EW735" s="32"/>
    </row>
    <row r="736" spans="1:153" ht="15.6" x14ac:dyDescent="0.3">
      <c r="A736" s="5"/>
      <c r="BW736" s="8"/>
      <c r="CA736" s="8"/>
      <c r="CB736" s="8"/>
      <c r="CC736" s="8"/>
      <c r="CD736" s="8"/>
      <c r="CE736" s="8"/>
      <c r="CF736" s="8"/>
      <c r="CG736" s="8"/>
      <c r="CH736" s="8"/>
      <c r="CI736" s="8"/>
      <c r="CJ736" s="8"/>
      <c r="CK736" s="8"/>
      <c r="CL736" s="8"/>
      <c r="CM736" s="32"/>
      <c r="CN736" s="32"/>
      <c r="CO736" s="8"/>
      <c r="CP736" s="8"/>
      <c r="CQ736" s="8"/>
      <c r="CR736" s="8"/>
      <c r="CS736" s="8"/>
      <c r="CT736" s="8"/>
      <c r="CU736" s="8"/>
      <c r="CV736" s="8"/>
      <c r="CW736" s="8"/>
      <c r="CX736" s="32"/>
      <c r="CY736" s="32"/>
      <c r="CZ736" s="32"/>
      <c r="DA736" s="32"/>
      <c r="DB736" s="32"/>
      <c r="DC736" s="32"/>
      <c r="DD736" s="32"/>
      <c r="DE736" s="32"/>
      <c r="DF736" s="32"/>
      <c r="DG736" s="32"/>
      <c r="DH736" s="4"/>
      <c r="DI736" s="4"/>
      <c r="DJ736" s="4"/>
      <c r="DK736" s="4"/>
      <c r="DL736" s="4"/>
      <c r="DM736" s="32"/>
      <c r="DN736" s="32"/>
      <c r="DO736" s="32"/>
      <c r="DP736" s="4"/>
      <c r="DQ736" s="8"/>
      <c r="DR736" s="8"/>
      <c r="DS736" s="8"/>
      <c r="DT736" s="8"/>
      <c r="DU736" s="8"/>
      <c r="DV736" s="8"/>
      <c r="DW736" s="8"/>
      <c r="DX736" s="4"/>
      <c r="DY736" s="32"/>
      <c r="DZ736" s="8"/>
      <c r="EA736" s="32"/>
      <c r="EB736" s="8"/>
      <c r="EC736" s="32"/>
      <c r="ED736" s="32"/>
      <c r="EE736" s="8"/>
      <c r="EQ736" s="32"/>
      <c r="ER736" s="32"/>
      <c r="ES736" s="32"/>
      <c r="ET736" s="32"/>
      <c r="EU736" s="32"/>
      <c r="EV736" s="32"/>
      <c r="EW736" s="32"/>
    </row>
    <row r="737" spans="1:153" ht="15.6" x14ac:dyDescent="0.3">
      <c r="A737" s="5"/>
      <c r="BW737" s="8"/>
      <c r="CA737" s="8"/>
      <c r="CB737" s="8"/>
      <c r="CC737" s="8"/>
      <c r="CD737" s="8"/>
      <c r="CE737" s="8"/>
      <c r="CF737" s="8"/>
      <c r="CG737" s="8"/>
      <c r="CH737" s="8"/>
      <c r="CI737" s="8"/>
      <c r="CJ737" s="8"/>
      <c r="CK737" s="8"/>
      <c r="CL737" s="8"/>
      <c r="CM737" s="32"/>
      <c r="CN737" s="32"/>
      <c r="CO737" s="8"/>
      <c r="CP737" s="8"/>
      <c r="CQ737" s="8"/>
      <c r="CR737" s="8"/>
      <c r="CS737" s="8"/>
      <c r="CT737" s="8"/>
      <c r="CU737" s="8"/>
      <c r="CV737" s="8"/>
      <c r="CW737" s="8"/>
      <c r="CX737" s="32"/>
      <c r="CY737" s="32"/>
      <c r="CZ737" s="32"/>
      <c r="DA737" s="32"/>
      <c r="DB737" s="32"/>
      <c r="DC737" s="32"/>
      <c r="DD737" s="32"/>
      <c r="DE737" s="32"/>
      <c r="DF737" s="32"/>
      <c r="DG737" s="32"/>
      <c r="DH737" s="4"/>
      <c r="DI737" s="4"/>
      <c r="DJ737" s="4"/>
      <c r="DK737" s="4"/>
      <c r="DL737" s="4"/>
      <c r="DM737" s="32"/>
      <c r="DN737" s="32"/>
      <c r="DO737" s="32"/>
      <c r="DP737" s="4"/>
      <c r="DQ737" s="8"/>
      <c r="DR737" s="8"/>
      <c r="DS737" s="8"/>
      <c r="DT737" s="8"/>
      <c r="DU737" s="8"/>
      <c r="DV737" s="8"/>
      <c r="DW737" s="8"/>
      <c r="DX737" s="4"/>
      <c r="DY737" s="32"/>
      <c r="DZ737" s="8"/>
      <c r="EA737" s="32"/>
      <c r="EB737" s="8"/>
      <c r="EC737" s="32"/>
      <c r="ED737" s="32"/>
      <c r="EE737" s="8"/>
      <c r="EQ737" s="32"/>
      <c r="ER737" s="32"/>
      <c r="ES737" s="32"/>
      <c r="ET737" s="32"/>
      <c r="EU737" s="32"/>
      <c r="EV737" s="32"/>
      <c r="EW737" s="32"/>
    </row>
    <row r="738" spans="1:153" ht="15.6" x14ac:dyDescent="0.3">
      <c r="A738" s="5"/>
      <c r="BW738" s="8"/>
      <c r="CA738" s="8"/>
      <c r="CB738" s="8"/>
      <c r="CC738" s="8"/>
      <c r="CD738" s="8"/>
      <c r="CE738" s="8"/>
      <c r="CF738" s="8"/>
      <c r="CG738" s="8"/>
      <c r="CH738" s="8"/>
      <c r="CI738" s="8"/>
      <c r="CJ738" s="8"/>
      <c r="CK738" s="8"/>
      <c r="CL738" s="8"/>
      <c r="CM738" s="32"/>
      <c r="CN738" s="32"/>
      <c r="CO738" s="8"/>
      <c r="CP738" s="8"/>
      <c r="CQ738" s="8"/>
      <c r="CR738" s="8"/>
      <c r="CS738" s="8"/>
      <c r="CT738" s="8"/>
      <c r="CU738" s="8"/>
      <c r="CV738" s="8"/>
      <c r="CW738" s="8"/>
      <c r="CX738" s="32"/>
      <c r="CY738" s="32"/>
      <c r="CZ738" s="32"/>
      <c r="DA738" s="32"/>
      <c r="DB738" s="32"/>
      <c r="DC738" s="32"/>
      <c r="DD738" s="32"/>
      <c r="DE738" s="32"/>
      <c r="DF738" s="32"/>
      <c r="DG738" s="32"/>
      <c r="DH738" s="4"/>
      <c r="DI738" s="4"/>
      <c r="DJ738" s="4"/>
      <c r="DK738" s="4"/>
      <c r="DL738" s="4"/>
      <c r="DM738" s="32"/>
      <c r="DN738" s="32"/>
      <c r="DO738" s="32"/>
      <c r="DP738" s="4"/>
      <c r="DQ738" s="8"/>
      <c r="DR738" s="8"/>
      <c r="DS738" s="8"/>
      <c r="DT738" s="8"/>
      <c r="DU738" s="8"/>
      <c r="DV738" s="8"/>
      <c r="DW738" s="8"/>
      <c r="DX738" s="4"/>
      <c r="DY738" s="32"/>
      <c r="DZ738" s="8"/>
      <c r="EA738" s="32"/>
      <c r="EB738" s="8"/>
      <c r="EC738" s="32"/>
      <c r="ED738" s="32"/>
      <c r="EE738" s="8"/>
      <c r="EQ738" s="32"/>
      <c r="ER738" s="32"/>
      <c r="ES738" s="32"/>
      <c r="ET738" s="32"/>
      <c r="EU738" s="32"/>
      <c r="EV738" s="32"/>
      <c r="EW738" s="32"/>
    </row>
    <row r="739" spans="1:153" ht="15.6" x14ac:dyDescent="0.3">
      <c r="A739" s="5"/>
      <c r="BW739" s="8"/>
      <c r="CA739" s="8"/>
      <c r="CB739" s="8"/>
      <c r="CC739" s="8"/>
      <c r="CD739" s="8"/>
      <c r="CE739" s="8"/>
      <c r="CF739" s="8"/>
      <c r="CG739" s="8"/>
      <c r="CH739" s="8"/>
      <c r="CI739" s="8"/>
      <c r="CJ739" s="8"/>
      <c r="CK739" s="8"/>
      <c r="CL739" s="8"/>
      <c r="CM739" s="32"/>
      <c r="CN739" s="32"/>
      <c r="CO739" s="8"/>
      <c r="CP739" s="8"/>
      <c r="CQ739" s="8"/>
      <c r="CR739" s="8"/>
      <c r="CS739" s="8"/>
      <c r="CT739" s="8"/>
      <c r="CU739" s="8"/>
      <c r="CV739" s="8"/>
      <c r="CW739" s="8"/>
      <c r="CX739" s="32"/>
      <c r="CY739" s="32"/>
      <c r="CZ739" s="32"/>
      <c r="DA739" s="32"/>
      <c r="DB739" s="32"/>
      <c r="DC739" s="32"/>
      <c r="DD739" s="32"/>
      <c r="DE739" s="32"/>
      <c r="DF739" s="32"/>
      <c r="DG739" s="32"/>
      <c r="DH739" s="4"/>
      <c r="DI739" s="4"/>
      <c r="DJ739" s="4"/>
      <c r="DK739" s="4"/>
      <c r="DL739" s="4"/>
      <c r="DM739" s="32"/>
      <c r="DN739" s="32"/>
      <c r="DO739" s="32"/>
      <c r="DP739" s="4"/>
      <c r="DQ739" s="8"/>
      <c r="DR739" s="8"/>
      <c r="DS739" s="8"/>
      <c r="DT739" s="8"/>
      <c r="DU739" s="8"/>
      <c r="DV739" s="8"/>
      <c r="DW739" s="8"/>
      <c r="DX739" s="4"/>
      <c r="DY739" s="32"/>
      <c r="DZ739" s="8"/>
      <c r="EA739" s="32"/>
      <c r="EB739" s="8"/>
      <c r="EC739" s="32"/>
      <c r="ED739" s="32"/>
      <c r="EE739" s="8"/>
      <c r="EQ739" s="32"/>
      <c r="ER739" s="32"/>
      <c r="ES739" s="32"/>
      <c r="ET739" s="32"/>
      <c r="EU739" s="32"/>
      <c r="EV739" s="32"/>
      <c r="EW739" s="32"/>
    </row>
    <row r="740" spans="1:153" ht="15.6" x14ac:dyDescent="0.3">
      <c r="A740" s="5"/>
      <c r="BW740" s="8"/>
      <c r="CA740" s="8"/>
      <c r="CB740" s="8"/>
      <c r="CC740" s="8"/>
      <c r="CD740" s="8"/>
      <c r="CE740" s="8"/>
      <c r="CF740" s="8"/>
      <c r="CG740" s="8"/>
      <c r="CH740" s="8"/>
      <c r="CI740" s="8"/>
      <c r="CJ740" s="8"/>
      <c r="CK740" s="8"/>
      <c r="CL740" s="8"/>
      <c r="CM740" s="32"/>
      <c r="CN740" s="32"/>
      <c r="CO740" s="8"/>
      <c r="CP740" s="8"/>
      <c r="CQ740" s="8"/>
      <c r="CR740" s="8"/>
      <c r="CS740" s="8"/>
      <c r="CT740" s="8"/>
      <c r="CU740" s="8"/>
      <c r="CV740" s="8"/>
      <c r="CW740" s="8"/>
      <c r="CX740" s="32"/>
      <c r="CY740" s="32"/>
      <c r="CZ740" s="32"/>
      <c r="DA740" s="32"/>
      <c r="DB740" s="32"/>
      <c r="DC740" s="32"/>
      <c r="DD740" s="32"/>
      <c r="DE740" s="32"/>
      <c r="DF740" s="32"/>
      <c r="DG740" s="32"/>
      <c r="DH740" s="4"/>
      <c r="DI740" s="4"/>
      <c r="DJ740" s="4"/>
      <c r="DK740" s="4"/>
      <c r="DL740" s="4"/>
      <c r="DM740" s="32"/>
      <c r="DN740" s="32"/>
      <c r="DO740" s="32"/>
      <c r="DP740" s="4"/>
      <c r="DQ740" s="8"/>
      <c r="DR740" s="8"/>
      <c r="DS740" s="8"/>
      <c r="DT740" s="8"/>
      <c r="DU740" s="8"/>
      <c r="DV740" s="8"/>
      <c r="DW740" s="8"/>
      <c r="DX740" s="4"/>
      <c r="DY740" s="32"/>
      <c r="DZ740" s="8"/>
      <c r="EA740" s="32"/>
      <c r="EB740" s="8"/>
      <c r="EC740" s="32"/>
      <c r="ED740" s="32"/>
      <c r="EE740" s="8"/>
      <c r="EQ740" s="32"/>
      <c r="ER740" s="32"/>
      <c r="ES740" s="32"/>
      <c r="ET740" s="32"/>
      <c r="EU740" s="32"/>
      <c r="EV740" s="32"/>
      <c r="EW740" s="32"/>
    </row>
    <row r="741" spans="1:153" ht="15.6" x14ac:dyDescent="0.3">
      <c r="A741" s="5"/>
      <c r="BW741" s="8"/>
      <c r="CA741" s="8"/>
      <c r="CB741" s="8"/>
      <c r="CC741" s="8"/>
      <c r="CD741" s="8"/>
      <c r="CE741" s="8"/>
      <c r="CF741" s="8"/>
      <c r="CG741" s="8"/>
      <c r="CH741" s="8"/>
      <c r="CI741" s="8"/>
      <c r="CJ741" s="8"/>
      <c r="CK741" s="8"/>
      <c r="CL741" s="8"/>
      <c r="CM741" s="32"/>
      <c r="CN741" s="32"/>
      <c r="CO741" s="8"/>
      <c r="CP741" s="8"/>
      <c r="CQ741" s="8"/>
      <c r="CR741" s="8"/>
      <c r="CS741" s="8"/>
      <c r="CT741" s="8"/>
      <c r="CU741" s="8"/>
      <c r="CV741" s="8"/>
      <c r="CW741" s="8"/>
      <c r="CX741" s="32"/>
      <c r="CY741" s="32"/>
      <c r="CZ741" s="32"/>
      <c r="DA741" s="32"/>
      <c r="DB741" s="32"/>
      <c r="DC741" s="32"/>
      <c r="DD741" s="32"/>
      <c r="DE741" s="32"/>
      <c r="DF741" s="32"/>
      <c r="DG741" s="32"/>
      <c r="DH741" s="4"/>
      <c r="DI741" s="4"/>
      <c r="DJ741" s="4"/>
      <c r="DK741" s="4"/>
      <c r="DL741" s="4"/>
      <c r="DM741" s="32"/>
      <c r="DN741" s="32"/>
      <c r="DO741" s="32"/>
      <c r="DP741" s="4"/>
      <c r="DQ741" s="8"/>
      <c r="DR741" s="8"/>
      <c r="DS741" s="8"/>
      <c r="DT741" s="8"/>
      <c r="DU741" s="8"/>
      <c r="DV741" s="8"/>
      <c r="DW741" s="8"/>
      <c r="DX741" s="4"/>
      <c r="DY741" s="32"/>
      <c r="DZ741" s="8"/>
      <c r="EA741" s="32"/>
      <c r="EB741" s="8"/>
      <c r="EC741" s="32"/>
      <c r="ED741" s="32"/>
      <c r="EE741" s="8"/>
      <c r="EQ741" s="32"/>
      <c r="ER741" s="32"/>
      <c r="ES741" s="32"/>
      <c r="ET741" s="32"/>
      <c r="EU741" s="32"/>
      <c r="EV741" s="32"/>
      <c r="EW741" s="32"/>
    </row>
    <row r="742" spans="1:153" ht="15.6" x14ac:dyDescent="0.3">
      <c r="A742" s="5"/>
      <c r="BW742" s="8"/>
      <c r="CA742" s="8"/>
      <c r="CB742" s="8"/>
      <c r="CC742" s="8"/>
      <c r="CD742" s="8"/>
      <c r="CE742" s="8"/>
      <c r="CF742" s="8"/>
      <c r="CG742" s="8"/>
      <c r="CH742" s="8"/>
      <c r="CI742" s="8"/>
      <c r="CJ742" s="8"/>
      <c r="CK742" s="8"/>
      <c r="CL742" s="8"/>
      <c r="CM742" s="32"/>
      <c r="CN742" s="32"/>
      <c r="CO742" s="8"/>
      <c r="CP742" s="8"/>
      <c r="CQ742" s="8"/>
      <c r="CR742" s="8"/>
      <c r="CS742" s="8"/>
      <c r="CT742" s="8"/>
      <c r="CU742" s="8"/>
      <c r="CV742" s="8"/>
      <c r="CW742" s="8"/>
      <c r="CX742" s="32"/>
      <c r="CY742" s="32"/>
      <c r="CZ742" s="32"/>
      <c r="DA742" s="32"/>
      <c r="DB742" s="32"/>
      <c r="DC742" s="32"/>
      <c r="DD742" s="32"/>
      <c r="DE742" s="32"/>
      <c r="DF742" s="32"/>
      <c r="DG742" s="32"/>
      <c r="DH742" s="4"/>
      <c r="DI742" s="4"/>
      <c r="DJ742" s="4"/>
      <c r="DK742" s="4"/>
      <c r="DL742" s="4"/>
      <c r="DM742" s="32"/>
      <c r="DN742" s="32"/>
      <c r="DO742" s="32"/>
      <c r="DP742" s="4"/>
      <c r="DQ742" s="8"/>
      <c r="DR742" s="8"/>
      <c r="DS742" s="8"/>
      <c r="DT742" s="8"/>
      <c r="DU742" s="8"/>
      <c r="DV742" s="8"/>
      <c r="DW742" s="8"/>
      <c r="DX742" s="4"/>
      <c r="DY742" s="32"/>
      <c r="DZ742" s="8"/>
      <c r="EA742" s="32"/>
      <c r="EB742" s="8"/>
      <c r="EC742" s="32"/>
      <c r="ED742" s="32"/>
      <c r="EE742" s="8"/>
      <c r="EQ742" s="32"/>
      <c r="ER742" s="32"/>
      <c r="ES742" s="32"/>
      <c r="ET742" s="32"/>
      <c r="EU742" s="32"/>
      <c r="EV742" s="32"/>
      <c r="EW742" s="32"/>
    </row>
    <row r="743" spans="1:153" ht="15.6" x14ac:dyDescent="0.3">
      <c r="A743" s="5"/>
      <c r="BW743" s="8"/>
      <c r="CA743" s="8"/>
      <c r="CB743" s="8"/>
      <c r="CC743" s="8"/>
      <c r="CD743" s="8"/>
      <c r="CE743" s="8"/>
      <c r="CF743" s="8"/>
      <c r="CG743" s="8"/>
      <c r="CH743" s="8"/>
      <c r="CI743" s="8"/>
      <c r="CJ743" s="8"/>
      <c r="CK743" s="8"/>
      <c r="CL743" s="8"/>
      <c r="CM743" s="32"/>
      <c r="CN743" s="32"/>
      <c r="CO743" s="8"/>
      <c r="CP743" s="8"/>
      <c r="CQ743" s="8"/>
      <c r="CR743" s="8"/>
      <c r="CS743" s="8"/>
      <c r="CT743" s="8"/>
      <c r="CU743" s="8"/>
      <c r="CV743" s="8"/>
      <c r="CW743" s="8"/>
      <c r="CX743" s="32"/>
      <c r="CY743" s="32"/>
      <c r="CZ743" s="32"/>
      <c r="DA743" s="32"/>
      <c r="DB743" s="32"/>
      <c r="DC743" s="32"/>
      <c r="DD743" s="32"/>
      <c r="DE743" s="32"/>
      <c r="DF743" s="32"/>
      <c r="DG743" s="32"/>
      <c r="DH743" s="4"/>
      <c r="DI743" s="4"/>
      <c r="DJ743" s="4"/>
      <c r="DK743" s="4"/>
      <c r="DL743" s="4"/>
      <c r="DM743" s="32"/>
      <c r="DN743" s="32"/>
      <c r="DO743" s="32"/>
      <c r="DP743" s="4"/>
      <c r="DQ743" s="8"/>
      <c r="DR743" s="8"/>
      <c r="DS743" s="8"/>
      <c r="DT743" s="8"/>
      <c r="DU743" s="8"/>
      <c r="DV743" s="8"/>
      <c r="DW743" s="8"/>
      <c r="DX743" s="4"/>
      <c r="DY743" s="32"/>
      <c r="DZ743" s="8"/>
      <c r="EA743" s="32"/>
      <c r="EB743" s="8"/>
      <c r="EC743" s="32"/>
      <c r="ED743" s="32"/>
      <c r="EE743" s="8"/>
      <c r="EQ743" s="32"/>
      <c r="ER743" s="32"/>
      <c r="ES743" s="32"/>
      <c r="ET743" s="32"/>
      <c r="EU743" s="32"/>
      <c r="EV743" s="32"/>
      <c r="EW743" s="32"/>
    </row>
    <row r="744" spans="1:153" ht="15.6" x14ac:dyDescent="0.3">
      <c r="A744" s="5"/>
      <c r="BW744" s="8"/>
      <c r="CA744" s="8"/>
      <c r="CB744" s="8"/>
      <c r="CC744" s="8"/>
      <c r="CD744" s="8"/>
      <c r="CE744" s="8"/>
      <c r="CF744" s="8"/>
      <c r="CG744" s="8"/>
      <c r="CH744" s="8"/>
      <c r="CI744" s="8"/>
      <c r="CJ744" s="8"/>
      <c r="CK744" s="8"/>
      <c r="CL744" s="8"/>
      <c r="CM744" s="32"/>
      <c r="CN744" s="32"/>
      <c r="CO744" s="8"/>
      <c r="CP744" s="8"/>
      <c r="CQ744" s="8"/>
      <c r="CR744" s="8"/>
      <c r="CS744" s="8"/>
      <c r="CT744" s="8"/>
      <c r="CU744" s="8"/>
      <c r="CV744" s="8"/>
      <c r="CW744" s="8"/>
      <c r="CX744" s="32"/>
      <c r="CY744" s="32"/>
      <c r="CZ744" s="32"/>
      <c r="DA744" s="32"/>
      <c r="DB744" s="32"/>
      <c r="DC744" s="32"/>
      <c r="DD744" s="32"/>
      <c r="DE744" s="32"/>
      <c r="DF744" s="32"/>
      <c r="DG744" s="32"/>
      <c r="DH744" s="4"/>
      <c r="DI744" s="4"/>
      <c r="DJ744" s="4"/>
      <c r="DK744" s="4"/>
      <c r="DL744" s="4"/>
      <c r="DM744" s="32"/>
      <c r="DN744" s="32"/>
      <c r="DO744" s="32"/>
      <c r="DP744" s="4"/>
      <c r="DQ744" s="8"/>
      <c r="DR744" s="8"/>
      <c r="DS744" s="8"/>
      <c r="DT744" s="8"/>
      <c r="DU744" s="8"/>
      <c r="DV744" s="8"/>
      <c r="DW744" s="8"/>
      <c r="DX744" s="4"/>
      <c r="DY744" s="32"/>
      <c r="DZ744" s="8"/>
      <c r="EA744" s="32"/>
      <c r="EB744" s="8"/>
      <c r="EC744" s="32"/>
      <c r="ED744" s="32"/>
      <c r="EE744" s="8"/>
      <c r="EQ744" s="32"/>
      <c r="ER744" s="32"/>
      <c r="ES744" s="32"/>
      <c r="ET744" s="32"/>
      <c r="EU744" s="32"/>
      <c r="EV744" s="32"/>
      <c r="EW744" s="32"/>
    </row>
    <row r="745" spans="1:153" ht="15.6" x14ac:dyDescent="0.3">
      <c r="A745" s="5"/>
      <c r="BW745" s="8"/>
      <c r="CA745" s="8"/>
      <c r="CB745" s="8"/>
      <c r="CC745" s="8"/>
      <c r="CD745" s="8"/>
      <c r="CE745" s="8"/>
      <c r="CF745" s="8"/>
      <c r="CG745" s="8"/>
      <c r="CH745" s="8"/>
      <c r="CI745" s="8"/>
      <c r="CJ745" s="8"/>
      <c r="CK745" s="8"/>
      <c r="CL745" s="8"/>
      <c r="CM745" s="32"/>
      <c r="CN745" s="32"/>
      <c r="CO745" s="8"/>
      <c r="CP745" s="8"/>
      <c r="CQ745" s="8"/>
      <c r="CR745" s="8"/>
      <c r="CS745" s="8"/>
      <c r="CT745" s="8"/>
      <c r="CU745" s="8"/>
      <c r="CV745" s="8"/>
      <c r="CW745" s="8"/>
      <c r="CX745" s="32"/>
      <c r="CY745" s="32"/>
      <c r="CZ745" s="32"/>
      <c r="DA745" s="32"/>
      <c r="DB745" s="32"/>
      <c r="DC745" s="32"/>
      <c r="DD745" s="32"/>
      <c r="DE745" s="32"/>
      <c r="DF745" s="32"/>
      <c r="DG745" s="32"/>
      <c r="DH745" s="4"/>
      <c r="DI745" s="4"/>
      <c r="DJ745" s="4"/>
      <c r="DK745" s="4"/>
      <c r="DL745" s="4"/>
      <c r="DM745" s="32"/>
      <c r="DN745" s="32"/>
      <c r="DO745" s="32"/>
      <c r="DP745" s="4"/>
      <c r="DQ745" s="8"/>
      <c r="DR745" s="8"/>
      <c r="DS745" s="8"/>
      <c r="DT745" s="8"/>
      <c r="DU745" s="8"/>
      <c r="DV745" s="8"/>
      <c r="DW745" s="8"/>
      <c r="DX745" s="4"/>
      <c r="DY745" s="32"/>
      <c r="DZ745" s="8"/>
      <c r="EA745" s="32"/>
      <c r="EB745" s="8"/>
      <c r="EC745" s="32"/>
      <c r="ED745" s="32"/>
      <c r="EE745" s="8"/>
      <c r="EQ745" s="32"/>
      <c r="ER745" s="32"/>
      <c r="ES745" s="32"/>
      <c r="ET745" s="32"/>
      <c r="EU745" s="32"/>
      <c r="EV745" s="32"/>
      <c r="EW745" s="32"/>
    </row>
    <row r="746" spans="1:153" ht="15.6" x14ac:dyDescent="0.3">
      <c r="A746" s="5"/>
      <c r="BW746" s="8"/>
      <c r="CA746" s="8"/>
      <c r="CB746" s="8"/>
      <c r="CC746" s="8"/>
      <c r="CD746" s="8"/>
      <c r="CE746" s="8"/>
      <c r="CF746" s="8"/>
      <c r="CG746" s="8"/>
      <c r="CH746" s="8"/>
      <c r="CI746" s="8"/>
      <c r="CJ746" s="8"/>
      <c r="CK746" s="8"/>
      <c r="CL746" s="8"/>
      <c r="CM746" s="32"/>
      <c r="CN746" s="32"/>
      <c r="CO746" s="8"/>
      <c r="CP746" s="8"/>
      <c r="CQ746" s="8"/>
      <c r="CR746" s="8"/>
      <c r="CS746" s="8"/>
      <c r="CT746" s="8"/>
      <c r="CU746" s="8"/>
      <c r="CV746" s="8"/>
      <c r="CW746" s="8"/>
      <c r="CX746" s="32"/>
      <c r="CY746" s="32"/>
      <c r="CZ746" s="32"/>
      <c r="DA746" s="32"/>
      <c r="DB746" s="32"/>
      <c r="DC746" s="32"/>
      <c r="DD746" s="32"/>
      <c r="DE746" s="32"/>
      <c r="DF746" s="32"/>
      <c r="DG746" s="32"/>
      <c r="DH746" s="4"/>
      <c r="DI746" s="4"/>
      <c r="DJ746" s="4"/>
      <c r="DK746" s="4"/>
      <c r="DL746" s="4"/>
      <c r="DM746" s="32"/>
      <c r="DN746" s="32"/>
      <c r="DO746" s="32"/>
      <c r="DP746" s="4"/>
      <c r="DQ746" s="8"/>
      <c r="DR746" s="8"/>
      <c r="DS746" s="8"/>
      <c r="DT746" s="8"/>
      <c r="DU746" s="8"/>
      <c r="DV746" s="8"/>
      <c r="DW746" s="8"/>
      <c r="DX746" s="4"/>
      <c r="DY746" s="32"/>
      <c r="DZ746" s="8"/>
      <c r="EA746" s="32"/>
      <c r="EB746" s="8"/>
      <c r="EC746" s="32"/>
      <c r="ED746" s="32"/>
      <c r="EE746" s="8"/>
      <c r="EQ746" s="32"/>
      <c r="ER746" s="32"/>
      <c r="ES746" s="32"/>
      <c r="ET746" s="32"/>
      <c r="EU746" s="32"/>
      <c r="EV746" s="32"/>
      <c r="EW746" s="32"/>
    </row>
    <row r="747" spans="1:153" ht="15.6" x14ac:dyDescent="0.3">
      <c r="A747" s="5"/>
      <c r="BW747" s="8"/>
      <c r="CA747" s="8"/>
      <c r="CB747" s="8"/>
      <c r="CC747" s="8"/>
      <c r="CD747" s="8"/>
      <c r="CE747" s="8"/>
      <c r="CF747" s="8"/>
      <c r="CG747" s="8"/>
      <c r="CH747" s="8"/>
      <c r="CI747" s="8"/>
      <c r="CJ747" s="8"/>
      <c r="CK747" s="8"/>
      <c r="CL747" s="8"/>
      <c r="CM747" s="32"/>
      <c r="CN747" s="32"/>
      <c r="CO747" s="8"/>
      <c r="CP747" s="8"/>
      <c r="CQ747" s="8"/>
      <c r="CR747" s="8"/>
      <c r="CS747" s="8"/>
      <c r="CT747" s="8"/>
      <c r="CU747" s="8"/>
      <c r="CV747" s="8"/>
      <c r="CW747" s="8"/>
      <c r="CX747" s="32"/>
      <c r="CY747" s="32"/>
      <c r="CZ747" s="32"/>
      <c r="DA747" s="32"/>
      <c r="DB747" s="32"/>
      <c r="DC747" s="32"/>
      <c r="DD747" s="32"/>
      <c r="DE747" s="32"/>
      <c r="DF747" s="32"/>
      <c r="DG747" s="32"/>
      <c r="DH747" s="4"/>
      <c r="DI747" s="4"/>
      <c r="DJ747" s="4"/>
      <c r="DK747" s="4"/>
      <c r="DL747" s="4"/>
      <c r="DM747" s="32"/>
      <c r="DN747" s="32"/>
      <c r="DO747" s="32"/>
      <c r="DP747" s="4"/>
      <c r="DQ747" s="8"/>
      <c r="DR747" s="8"/>
      <c r="DS747" s="8"/>
      <c r="DT747" s="8"/>
      <c r="DU747" s="8"/>
      <c r="DV747" s="8"/>
      <c r="DW747" s="8"/>
      <c r="DX747" s="4"/>
      <c r="DY747" s="32"/>
      <c r="DZ747" s="8"/>
      <c r="EA747" s="32"/>
      <c r="EB747" s="8"/>
      <c r="EC747" s="32"/>
      <c r="ED747" s="32"/>
      <c r="EE747" s="8"/>
      <c r="EQ747" s="32"/>
      <c r="ER747" s="32"/>
      <c r="ES747" s="32"/>
      <c r="ET747" s="32"/>
      <c r="EU747" s="32"/>
      <c r="EV747" s="32"/>
      <c r="EW747" s="32"/>
    </row>
    <row r="748" spans="1:153" ht="15.6" x14ac:dyDescent="0.3">
      <c r="A748" s="5"/>
      <c r="BW748" s="8"/>
      <c r="CA748" s="8"/>
      <c r="CB748" s="8"/>
      <c r="CC748" s="8"/>
      <c r="CD748" s="8"/>
      <c r="CE748" s="8"/>
      <c r="CF748" s="8"/>
      <c r="CG748" s="8"/>
      <c r="CH748" s="8"/>
      <c r="CI748" s="8"/>
      <c r="CJ748" s="8"/>
      <c r="CK748" s="8"/>
      <c r="CL748" s="8"/>
      <c r="CM748" s="32"/>
      <c r="CN748" s="32"/>
      <c r="CO748" s="8"/>
      <c r="CP748" s="8"/>
      <c r="CQ748" s="8"/>
      <c r="CR748" s="8"/>
      <c r="CS748" s="8"/>
      <c r="CT748" s="8"/>
      <c r="CU748" s="8"/>
      <c r="CV748" s="8"/>
      <c r="CW748" s="8"/>
      <c r="CX748" s="32"/>
      <c r="CY748" s="32"/>
      <c r="CZ748" s="32"/>
      <c r="DA748" s="32"/>
      <c r="DB748" s="32"/>
      <c r="DC748" s="32"/>
      <c r="DD748" s="32"/>
      <c r="DE748" s="32"/>
      <c r="DF748" s="32"/>
      <c r="DG748" s="32"/>
      <c r="DH748" s="4"/>
      <c r="DI748" s="4"/>
      <c r="DJ748" s="4"/>
      <c r="DK748" s="4"/>
      <c r="DL748" s="4"/>
      <c r="DM748" s="32"/>
      <c r="DN748" s="32"/>
      <c r="DO748" s="32"/>
      <c r="DP748" s="4"/>
      <c r="DQ748" s="8"/>
      <c r="DR748" s="8"/>
      <c r="DS748" s="8"/>
      <c r="DT748" s="8"/>
      <c r="DU748" s="8"/>
      <c r="DV748" s="8"/>
      <c r="DW748" s="8"/>
      <c r="DX748" s="4"/>
      <c r="DY748" s="32"/>
      <c r="DZ748" s="8"/>
      <c r="EA748" s="32"/>
      <c r="EB748" s="8"/>
      <c r="EC748" s="32"/>
      <c r="ED748" s="32"/>
      <c r="EE748" s="8"/>
      <c r="EQ748" s="32"/>
      <c r="ER748" s="32"/>
      <c r="ES748" s="32"/>
      <c r="ET748" s="32"/>
      <c r="EU748" s="32"/>
      <c r="EV748" s="32"/>
      <c r="EW748" s="32"/>
    </row>
    <row r="749" spans="1:153" ht="15.6" x14ac:dyDescent="0.3">
      <c r="A749" s="5"/>
      <c r="BW749" s="8"/>
      <c r="CA749" s="8"/>
      <c r="CB749" s="8"/>
      <c r="CC749" s="8"/>
      <c r="CD749" s="8"/>
      <c r="CE749" s="8"/>
      <c r="CF749" s="8"/>
      <c r="CG749" s="8"/>
      <c r="CH749" s="8"/>
      <c r="CI749" s="8"/>
      <c r="CJ749" s="8"/>
      <c r="CK749" s="8"/>
      <c r="CL749" s="8"/>
      <c r="CM749" s="32"/>
      <c r="CN749" s="32"/>
      <c r="CO749" s="8"/>
      <c r="CP749" s="8"/>
      <c r="CQ749" s="8"/>
      <c r="CR749" s="8"/>
      <c r="CS749" s="8"/>
      <c r="CT749" s="8"/>
      <c r="CU749" s="8"/>
      <c r="CV749" s="8"/>
      <c r="CW749" s="8"/>
      <c r="CX749" s="32"/>
      <c r="CY749" s="32"/>
      <c r="CZ749" s="32"/>
      <c r="DA749" s="32"/>
      <c r="DB749" s="32"/>
      <c r="DC749" s="32"/>
      <c r="DD749" s="32"/>
      <c r="DE749" s="32"/>
      <c r="DF749" s="32"/>
      <c r="DG749" s="32"/>
      <c r="DH749" s="4"/>
      <c r="DI749" s="4"/>
      <c r="DJ749" s="4"/>
      <c r="DK749" s="4"/>
      <c r="DL749" s="4"/>
      <c r="DM749" s="32"/>
      <c r="DN749" s="32"/>
      <c r="DO749" s="32"/>
      <c r="DP749" s="4"/>
      <c r="DQ749" s="8"/>
      <c r="DR749" s="8"/>
      <c r="DS749" s="8"/>
      <c r="DT749" s="8"/>
      <c r="DU749" s="8"/>
      <c r="DV749" s="8"/>
      <c r="DW749" s="8"/>
      <c r="DX749" s="4"/>
      <c r="DY749" s="32"/>
      <c r="DZ749" s="8"/>
      <c r="EA749" s="32"/>
      <c r="EB749" s="8"/>
      <c r="EC749" s="32"/>
      <c r="ED749" s="32"/>
      <c r="EE749" s="8"/>
      <c r="EQ749" s="32"/>
      <c r="ER749" s="32"/>
      <c r="ES749" s="32"/>
      <c r="ET749" s="32"/>
      <c r="EU749" s="32"/>
      <c r="EV749" s="32"/>
      <c r="EW749" s="32"/>
    </row>
    <row r="750" spans="1:153" ht="15.6" x14ac:dyDescent="0.3">
      <c r="A750" s="5"/>
      <c r="BW750" s="8"/>
      <c r="CA750" s="8"/>
      <c r="CB750" s="8"/>
      <c r="CC750" s="8"/>
      <c r="CD750" s="8"/>
      <c r="CE750" s="8"/>
      <c r="CF750" s="8"/>
      <c r="CG750" s="8"/>
      <c r="CH750" s="8"/>
      <c r="CI750" s="8"/>
      <c r="CJ750" s="8"/>
      <c r="CK750" s="8"/>
      <c r="CL750" s="8"/>
      <c r="CM750" s="32"/>
      <c r="CN750" s="32"/>
      <c r="CO750" s="8"/>
      <c r="CP750" s="8"/>
      <c r="CQ750" s="8"/>
      <c r="CR750" s="8"/>
      <c r="CS750" s="8"/>
      <c r="CT750" s="8"/>
      <c r="CU750" s="8"/>
      <c r="CV750" s="8"/>
      <c r="CW750" s="8"/>
      <c r="CX750" s="32"/>
      <c r="CY750" s="32"/>
      <c r="CZ750" s="32"/>
      <c r="DA750" s="32"/>
      <c r="DB750" s="32"/>
      <c r="DC750" s="32"/>
      <c r="DD750" s="32"/>
      <c r="DE750" s="32"/>
      <c r="DF750" s="32"/>
      <c r="DG750" s="32"/>
      <c r="DH750" s="4"/>
      <c r="DI750" s="4"/>
      <c r="DJ750" s="4"/>
      <c r="DK750" s="4"/>
      <c r="DL750" s="4"/>
      <c r="DM750" s="32"/>
      <c r="DN750" s="32"/>
      <c r="DO750" s="32"/>
      <c r="DP750" s="4"/>
      <c r="DQ750" s="8"/>
      <c r="DR750" s="8"/>
      <c r="DS750" s="8"/>
      <c r="DT750" s="8"/>
      <c r="DU750" s="8"/>
      <c r="DV750" s="8"/>
      <c r="DW750" s="8"/>
      <c r="DX750" s="4"/>
      <c r="DY750" s="32"/>
      <c r="DZ750" s="8"/>
      <c r="EA750" s="32"/>
      <c r="EB750" s="8"/>
      <c r="EC750" s="32"/>
      <c r="ED750" s="32"/>
      <c r="EE750" s="8"/>
      <c r="EQ750" s="32"/>
      <c r="ER750" s="32"/>
      <c r="ES750" s="32"/>
      <c r="ET750" s="32"/>
      <c r="EU750" s="32"/>
      <c r="EV750" s="32"/>
      <c r="EW750" s="32"/>
    </row>
    <row r="751" spans="1:153" ht="15.6" x14ac:dyDescent="0.3">
      <c r="A751" s="5"/>
      <c r="BW751" s="8"/>
      <c r="CA751" s="8"/>
      <c r="CB751" s="8"/>
      <c r="CC751" s="8"/>
      <c r="CD751" s="8"/>
      <c r="CE751" s="8"/>
      <c r="CF751" s="8"/>
      <c r="CG751" s="8"/>
      <c r="CH751" s="8"/>
      <c r="CI751" s="8"/>
      <c r="CJ751" s="8"/>
      <c r="CK751" s="8"/>
      <c r="CL751" s="8"/>
      <c r="CM751" s="32"/>
      <c r="CN751" s="32"/>
      <c r="CO751" s="8"/>
      <c r="CP751" s="8"/>
      <c r="CQ751" s="8"/>
      <c r="CR751" s="8"/>
      <c r="CS751" s="8"/>
      <c r="CT751" s="8"/>
      <c r="CU751" s="8"/>
      <c r="CV751" s="8"/>
      <c r="CW751" s="8"/>
      <c r="CX751" s="32"/>
      <c r="CY751" s="32"/>
      <c r="CZ751" s="32"/>
      <c r="DA751" s="32"/>
      <c r="DB751" s="32"/>
      <c r="DC751" s="32"/>
      <c r="DD751" s="32"/>
      <c r="DE751" s="32"/>
      <c r="DF751" s="32"/>
      <c r="DG751" s="32"/>
      <c r="DH751" s="4"/>
      <c r="DI751" s="4"/>
      <c r="DJ751" s="4"/>
      <c r="DK751" s="4"/>
      <c r="DL751" s="4"/>
      <c r="DM751" s="32"/>
      <c r="DN751" s="32"/>
      <c r="DO751" s="32"/>
      <c r="DP751" s="4"/>
      <c r="DQ751" s="8"/>
      <c r="DR751" s="8"/>
      <c r="DS751" s="8"/>
      <c r="DT751" s="8"/>
      <c r="DU751" s="8"/>
      <c r="DV751" s="8"/>
      <c r="DW751" s="8"/>
      <c r="DX751" s="4"/>
      <c r="DY751" s="32"/>
      <c r="DZ751" s="8"/>
      <c r="EA751" s="32"/>
      <c r="EB751" s="8"/>
      <c r="EC751" s="32"/>
      <c r="ED751" s="32"/>
      <c r="EE751" s="8"/>
      <c r="EQ751" s="32"/>
      <c r="ER751" s="32"/>
      <c r="ES751" s="32"/>
      <c r="ET751" s="32"/>
      <c r="EU751" s="32"/>
      <c r="EV751" s="32"/>
      <c r="EW751" s="32"/>
    </row>
    <row r="752" spans="1:153" ht="15.6" x14ac:dyDescent="0.3">
      <c r="A752" s="5"/>
      <c r="BW752" s="8"/>
      <c r="CA752" s="8"/>
      <c r="CB752" s="8"/>
      <c r="CC752" s="8"/>
      <c r="CD752" s="8"/>
      <c r="CE752" s="8"/>
      <c r="CF752" s="8"/>
      <c r="CG752" s="8"/>
      <c r="CH752" s="8"/>
      <c r="CI752" s="8"/>
      <c r="CJ752" s="8"/>
      <c r="CK752" s="8"/>
      <c r="CL752" s="8"/>
      <c r="CM752" s="32"/>
      <c r="CN752" s="32"/>
      <c r="CO752" s="8"/>
      <c r="CP752" s="8"/>
      <c r="CQ752" s="8"/>
      <c r="CR752" s="8"/>
      <c r="CS752" s="8"/>
      <c r="CT752" s="8"/>
      <c r="CU752" s="8"/>
      <c r="CV752" s="8"/>
      <c r="CW752" s="8"/>
      <c r="CX752" s="32"/>
      <c r="CY752" s="32"/>
      <c r="CZ752" s="32"/>
      <c r="DA752" s="32"/>
      <c r="DB752" s="32"/>
      <c r="DC752" s="32"/>
      <c r="DD752" s="32"/>
      <c r="DE752" s="32"/>
      <c r="DF752" s="32"/>
      <c r="DG752" s="32"/>
      <c r="DH752" s="4"/>
      <c r="DI752" s="4"/>
      <c r="DJ752" s="4"/>
      <c r="DK752" s="4"/>
      <c r="DL752" s="4"/>
      <c r="DM752" s="32"/>
      <c r="DN752" s="32"/>
      <c r="DO752" s="32"/>
      <c r="DP752" s="4"/>
      <c r="DQ752" s="8"/>
      <c r="DR752" s="8"/>
      <c r="DS752" s="8"/>
      <c r="DT752" s="8"/>
      <c r="DU752" s="8"/>
      <c r="DV752" s="8"/>
      <c r="DW752" s="8"/>
      <c r="DX752" s="4"/>
      <c r="DY752" s="32"/>
      <c r="DZ752" s="8"/>
      <c r="EA752" s="32"/>
      <c r="EB752" s="8"/>
      <c r="EC752" s="32"/>
      <c r="ED752" s="32"/>
      <c r="EE752" s="8"/>
      <c r="EQ752" s="32"/>
      <c r="ER752" s="32"/>
      <c r="ES752" s="32"/>
      <c r="ET752" s="32"/>
      <c r="EU752" s="32"/>
      <c r="EV752" s="32"/>
      <c r="EW752" s="32"/>
    </row>
    <row r="753" spans="1:153" ht="15.6" x14ac:dyDescent="0.3">
      <c r="A753" s="5"/>
      <c r="BW753" s="8"/>
      <c r="CA753" s="8"/>
      <c r="CB753" s="8"/>
      <c r="CC753" s="8"/>
      <c r="CD753" s="8"/>
      <c r="CE753" s="8"/>
      <c r="CF753" s="8"/>
      <c r="CG753" s="8"/>
      <c r="CH753" s="8"/>
      <c r="CI753" s="8"/>
      <c r="CJ753" s="8"/>
      <c r="CK753" s="8"/>
      <c r="CL753" s="8"/>
      <c r="CM753" s="32"/>
      <c r="CN753" s="32"/>
      <c r="CO753" s="8"/>
      <c r="CP753" s="8"/>
      <c r="CQ753" s="8"/>
      <c r="CR753" s="8"/>
      <c r="CS753" s="8"/>
      <c r="CT753" s="8"/>
      <c r="CU753" s="8"/>
      <c r="CV753" s="8"/>
      <c r="CW753" s="8"/>
      <c r="CX753" s="32"/>
      <c r="CY753" s="32"/>
      <c r="CZ753" s="32"/>
      <c r="DA753" s="32"/>
      <c r="DB753" s="32"/>
      <c r="DC753" s="32"/>
      <c r="DD753" s="32"/>
      <c r="DE753" s="32"/>
      <c r="DF753" s="32"/>
      <c r="DG753" s="32"/>
      <c r="DH753" s="4"/>
      <c r="DI753" s="4"/>
      <c r="DJ753" s="4"/>
      <c r="DK753" s="4"/>
      <c r="DL753" s="4"/>
      <c r="DM753" s="32"/>
      <c r="DN753" s="32"/>
      <c r="DO753" s="32"/>
      <c r="DP753" s="4"/>
      <c r="DQ753" s="8"/>
      <c r="DR753" s="8"/>
      <c r="DS753" s="8"/>
      <c r="DT753" s="8"/>
      <c r="DU753" s="8"/>
      <c r="DV753" s="8"/>
      <c r="DW753" s="8"/>
      <c r="DX753" s="4"/>
      <c r="DY753" s="32"/>
      <c r="DZ753" s="8"/>
      <c r="EA753" s="32"/>
      <c r="EB753" s="8"/>
      <c r="EC753" s="32"/>
      <c r="ED753" s="32"/>
      <c r="EE753" s="8"/>
      <c r="EQ753" s="32"/>
      <c r="ER753" s="32"/>
      <c r="ES753" s="32"/>
      <c r="ET753" s="32"/>
      <c r="EU753" s="32"/>
      <c r="EV753" s="32"/>
      <c r="EW753" s="32"/>
    </row>
    <row r="754" spans="1:153" ht="15.6" x14ac:dyDescent="0.3">
      <c r="A754" s="5"/>
      <c r="BW754" s="8"/>
      <c r="CA754" s="8"/>
      <c r="CB754" s="8"/>
      <c r="CC754" s="8"/>
      <c r="CD754" s="8"/>
      <c r="CE754" s="8"/>
      <c r="CF754" s="8"/>
      <c r="CG754" s="8"/>
      <c r="CH754" s="8"/>
      <c r="CI754" s="8"/>
      <c r="CJ754" s="8"/>
      <c r="CK754" s="8"/>
      <c r="CL754" s="8"/>
      <c r="CM754" s="32"/>
      <c r="CN754" s="32"/>
      <c r="CO754" s="8"/>
      <c r="CP754" s="8"/>
      <c r="CQ754" s="8"/>
      <c r="CR754" s="8"/>
      <c r="CS754" s="8"/>
      <c r="CT754" s="8"/>
      <c r="CU754" s="8"/>
      <c r="CV754" s="8"/>
      <c r="CW754" s="8"/>
      <c r="CX754" s="32"/>
      <c r="CY754" s="32"/>
      <c r="CZ754" s="32"/>
      <c r="DA754" s="32"/>
      <c r="DB754" s="32"/>
      <c r="DC754" s="32"/>
      <c r="DD754" s="32"/>
      <c r="DE754" s="32"/>
      <c r="DF754" s="32"/>
      <c r="DG754" s="32"/>
      <c r="DH754" s="4"/>
      <c r="DI754" s="4"/>
      <c r="DJ754" s="4"/>
      <c r="DK754" s="4"/>
      <c r="DL754" s="4"/>
      <c r="DM754" s="32"/>
      <c r="DN754" s="32"/>
      <c r="DO754" s="32"/>
      <c r="DP754" s="4"/>
      <c r="DQ754" s="8"/>
      <c r="DR754" s="8"/>
      <c r="DS754" s="8"/>
      <c r="DT754" s="8"/>
      <c r="DU754" s="8"/>
      <c r="DV754" s="8"/>
      <c r="DW754" s="8"/>
      <c r="DX754" s="4"/>
      <c r="DY754" s="32"/>
      <c r="DZ754" s="8"/>
      <c r="EA754" s="32"/>
      <c r="EB754" s="8"/>
      <c r="EC754" s="32"/>
      <c r="ED754" s="32"/>
      <c r="EE754" s="8"/>
      <c r="EQ754" s="32"/>
      <c r="ER754" s="32"/>
      <c r="ES754" s="32"/>
      <c r="ET754" s="32"/>
      <c r="EU754" s="32"/>
      <c r="EV754" s="32"/>
      <c r="EW754" s="32"/>
    </row>
    <row r="755" spans="1:153" ht="15.6" x14ac:dyDescent="0.3">
      <c r="A755" s="5"/>
      <c r="BW755" s="8"/>
      <c r="CA755" s="8"/>
      <c r="CB755" s="8"/>
      <c r="CC755" s="8"/>
      <c r="CD755" s="8"/>
      <c r="CE755" s="8"/>
      <c r="CF755" s="8"/>
      <c r="CG755" s="8"/>
      <c r="CH755" s="8"/>
      <c r="CI755" s="8"/>
      <c r="CJ755" s="8"/>
      <c r="CK755" s="8"/>
      <c r="CL755" s="8"/>
      <c r="CM755" s="32"/>
      <c r="CN755" s="32"/>
      <c r="CO755" s="8"/>
      <c r="CP755" s="8"/>
      <c r="CQ755" s="8"/>
      <c r="CR755" s="8"/>
      <c r="CS755" s="8"/>
      <c r="CT755" s="8"/>
      <c r="CU755" s="8"/>
      <c r="CV755" s="8"/>
      <c r="CW755" s="8"/>
      <c r="CX755" s="32"/>
      <c r="CY755" s="32"/>
      <c r="CZ755" s="32"/>
      <c r="DA755" s="32"/>
      <c r="DB755" s="32"/>
      <c r="DC755" s="32"/>
      <c r="DD755" s="32"/>
      <c r="DE755" s="32"/>
      <c r="DF755" s="32"/>
      <c r="DG755" s="32"/>
      <c r="DH755" s="4"/>
      <c r="DI755" s="4"/>
      <c r="DJ755" s="4"/>
      <c r="DK755" s="4"/>
      <c r="DL755" s="4"/>
      <c r="DM755" s="32"/>
      <c r="DN755" s="32"/>
      <c r="DO755" s="32"/>
      <c r="DP755" s="4"/>
      <c r="DQ755" s="8"/>
      <c r="DR755" s="8"/>
      <c r="DS755" s="8"/>
      <c r="DT755" s="8"/>
      <c r="DU755" s="8"/>
      <c r="DV755" s="8"/>
      <c r="DW755" s="8"/>
      <c r="DX755" s="4"/>
      <c r="DY755" s="32"/>
      <c r="DZ755" s="8"/>
      <c r="EA755" s="32"/>
      <c r="EB755" s="8"/>
      <c r="EC755" s="32"/>
      <c r="ED755" s="32"/>
      <c r="EE755" s="8"/>
      <c r="EQ755" s="32"/>
      <c r="ER755" s="32"/>
      <c r="ES755" s="32"/>
      <c r="ET755" s="32"/>
      <c r="EU755" s="32"/>
      <c r="EV755" s="32"/>
      <c r="EW755" s="32"/>
    </row>
    <row r="756" spans="1:153" ht="15.6" x14ac:dyDescent="0.3">
      <c r="A756" s="5"/>
      <c r="BW756" s="8"/>
      <c r="CA756" s="8"/>
      <c r="CB756" s="8"/>
      <c r="CC756" s="8"/>
      <c r="CD756" s="8"/>
      <c r="CE756" s="8"/>
      <c r="CF756" s="8"/>
      <c r="CG756" s="8"/>
      <c r="CH756" s="8"/>
      <c r="CI756" s="8"/>
      <c r="CJ756" s="8"/>
      <c r="CK756" s="8"/>
      <c r="CL756" s="8"/>
      <c r="CM756" s="32"/>
      <c r="CN756" s="32"/>
      <c r="CO756" s="8"/>
      <c r="CP756" s="8"/>
      <c r="CQ756" s="8"/>
      <c r="CR756" s="8"/>
      <c r="CS756" s="8"/>
      <c r="CT756" s="8"/>
      <c r="CU756" s="8"/>
      <c r="CV756" s="8"/>
      <c r="CW756" s="8"/>
      <c r="CX756" s="32"/>
      <c r="CY756" s="32"/>
      <c r="CZ756" s="32"/>
      <c r="DA756" s="32"/>
      <c r="DB756" s="32"/>
      <c r="DC756" s="32"/>
      <c r="DD756" s="32"/>
      <c r="DE756" s="32"/>
      <c r="DF756" s="32"/>
      <c r="DG756" s="32"/>
      <c r="DH756" s="4"/>
      <c r="DI756" s="4"/>
      <c r="DJ756" s="4"/>
      <c r="DK756" s="4"/>
      <c r="DL756" s="4"/>
      <c r="DM756" s="32"/>
      <c r="DN756" s="32"/>
      <c r="DO756" s="32"/>
      <c r="DP756" s="4"/>
      <c r="DQ756" s="8"/>
      <c r="DR756" s="8"/>
      <c r="DS756" s="8"/>
      <c r="DT756" s="8"/>
      <c r="DU756" s="8"/>
      <c r="DV756" s="8"/>
      <c r="DW756" s="8"/>
      <c r="DX756" s="4"/>
      <c r="DY756" s="32"/>
      <c r="DZ756" s="8"/>
      <c r="EA756" s="32"/>
      <c r="EB756" s="8"/>
      <c r="EC756" s="32"/>
      <c r="ED756" s="32"/>
      <c r="EE756" s="8"/>
      <c r="EQ756" s="32"/>
      <c r="ER756" s="32"/>
      <c r="ES756" s="32"/>
      <c r="ET756" s="32"/>
      <c r="EU756" s="32"/>
      <c r="EV756" s="32"/>
      <c r="EW756" s="32"/>
    </row>
    <row r="757" spans="1:153" ht="15.6" x14ac:dyDescent="0.3">
      <c r="A757" s="5"/>
      <c r="BW757" s="8"/>
      <c r="CA757" s="8"/>
      <c r="CB757" s="8"/>
      <c r="CC757" s="8"/>
      <c r="CD757" s="8"/>
      <c r="CE757" s="8"/>
      <c r="CF757" s="8"/>
      <c r="CG757" s="8"/>
      <c r="CH757" s="8"/>
      <c r="CI757" s="8"/>
      <c r="CJ757" s="8"/>
      <c r="CK757" s="8"/>
      <c r="CL757" s="8"/>
      <c r="CM757" s="32"/>
      <c r="CN757" s="32"/>
      <c r="CO757" s="8"/>
      <c r="CP757" s="8"/>
      <c r="CQ757" s="8"/>
      <c r="CR757" s="8"/>
      <c r="CS757" s="8"/>
      <c r="CT757" s="8"/>
      <c r="CU757" s="8"/>
      <c r="CV757" s="8"/>
      <c r="CW757" s="8"/>
      <c r="CX757" s="32"/>
      <c r="CY757" s="32"/>
      <c r="CZ757" s="32"/>
      <c r="DA757" s="32"/>
      <c r="DB757" s="32"/>
      <c r="DC757" s="32"/>
      <c r="DD757" s="32"/>
      <c r="DE757" s="32"/>
      <c r="DF757" s="32"/>
      <c r="DG757" s="32"/>
      <c r="DH757" s="4"/>
      <c r="DI757" s="4"/>
      <c r="DJ757" s="4"/>
      <c r="DK757" s="4"/>
      <c r="DL757" s="4"/>
      <c r="DM757" s="32"/>
      <c r="DN757" s="32"/>
      <c r="DO757" s="32"/>
      <c r="DP757" s="4"/>
      <c r="DQ757" s="8"/>
      <c r="DR757" s="8"/>
      <c r="DS757" s="8"/>
      <c r="DT757" s="8"/>
      <c r="DU757" s="8"/>
      <c r="DV757" s="8"/>
      <c r="DW757" s="8"/>
      <c r="DX757" s="4"/>
      <c r="DY757" s="32"/>
      <c r="DZ757" s="8"/>
      <c r="EA757" s="32"/>
      <c r="EB757" s="8"/>
      <c r="EC757" s="32"/>
      <c r="ED757" s="32"/>
      <c r="EE757" s="8"/>
      <c r="EQ757" s="32"/>
      <c r="ER757" s="32"/>
      <c r="ES757" s="32"/>
      <c r="ET757" s="32"/>
      <c r="EU757" s="32"/>
      <c r="EV757" s="32"/>
      <c r="EW757" s="32"/>
    </row>
    <row r="758" spans="1:153" ht="15.6" x14ac:dyDescent="0.3">
      <c r="A758" s="5"/>
      <c r="BW758" s="8"/>
      <c r="CA758" s="8"/>
      <c r="CB758" s="8"/>
      <c r="CC758" s="8"/>
      <c r="CD758" s="8"/>
      <c r="CE758" s="8"/>
      <c r="CF758" s="8"/>
      <c r="CG758" s="8"/>
      <c r="CH758" s="8"/>
      <c r="CI758" s="8"/>
      <c r="CJ758" s="8"/>
      <c r="CK758" s="8"/>
      <c r="CL758" s="8"/>
      <c r="CM758" s="32"/>
      <c r="CN758" s="32"/>
      <c r="CO758" s="8"/>
      <c r="CP758" s="8"/>
      <c r="CQ758" s="8"/>
      <c r="CR758" s="8"/>
      <c r="CS758" s="8"/>
      <c r="CT758" s="8"/>
      <c r="CU758" s="8"/>
      <c r="CV758" s="8"/>
      <c r="CW758" s="8"/>
      <c r="CX758" s="32"/>
      <c r="CY758" s="32"/>
      <c r="CZ758" s="32"/>
      <c r="DA758" s="32"/>
      <c r="DB758" s="32"/>
      <c r="DC758" s="32"/>
      <c r="DD758" s="32"/>
      <c r="DE758" s="32"/>
      <c r="DF758" s="32"/>
      <c r="DG758" s="32"/>
      <c r="DH758" s="4"/>
      <c r="DI758" s="4"/>
      <c r="DJ758" s="4"/>
      <c r="DK758" s="4"/>
      <c r="DL758" s="4"/>
      <c r="DM758" s="32"/>
      <c r="DN758" s="32"/>
      <c r="DO758" s="32"/>
      <c r="DP758" s="4"/>
      <c r="DQ758" s="8"/>
      <c r="DR758" s="8"/>
      <c r="DS758" s="8"/>
      <c r="DT758" s="8"/>
      <c r="DU758" s="8"/>
      <c r="DV758" s="8"/>
      <c r="DW758" s="8"/>
      <c r="DX758" s="4"/>
      <c r="DY758" s="32"/>
      <c r="DZ758" s="8"/>
      <c r="EA758" s="32"/>
      <c r="EB758" s="8"/>
      <c r="EC758" s="32"/>
      <c r="ED758" s="32"/>
      <c r="EE758" s="8"/>
      <c r="EQ758" s="32"/>
      <c r="ER758" s="32"/>
      <c r="ES758" s="32"/>
      <c r="ET758" s="32"/>
      <c r="EU758" s="32"/>
      <c r="EV758" s="32"/>
      <c r="EW758" s="32"/>
    </row>
    <row r="759" spans="1:153" ht="15.6" x14ac:dyDescent="0.3">
      <c r="A759" s="5"/>
      <c r="BW759" s="8"/>
      <c r="CA759" s="8"/>
      <c r="CB759" s="8"/>
      <c r="CC759" s="8"/>
      <c r="CD759" s="8"/>
      <c r="CE759" s="8"/>
      <c r="CF759" s="8"/>
      <c r="CG759" s="8"/>
      <c r="CH759" s="8"/>
      <c r="CI759" s="8"/>
      <c r="CJ759" s="8"/>
      <c r="CK759" s="8"/>
      <c r="CL759" s="8"/>
      <c r="CM759" s="32"/>
      <c r="CN759" s="32"/>
      <c r="CO759" s="8"/>
      <c r="CP759" s="8"/>
      <c r="CQ759" s="8"/>
      <c r="CR759" s="8"/>
      <c r="CS759" s="8"/>
      <c r="CT759" s="8"/>
      <c r="CU759" s="8"/>
      <c r="CV759" s="8"/>
      <c r="CW759" s="8"/>
      <c r="CX759" s="32"/>
      <c r="CY759" s="32"/>
      <c r="CZ759" s="32"/>
      <c r="DA759" s="32"/>
      <c r="DB759" s="32"/>
      <c r="DC759" s="32"/>
      <c r="DD759" s="32"/>
      <c r="DE759" s="32"/>
      <c r="DF759" s="32"/>
      <c r="DG759" s="32"/>
      <c r="DH759" s="4"/>
      <c r="DI759" s="4"/>
      <c r="DJ759" s="4"/>
      <c r="DK759" s="4"/>
      <c r="DL759" s="4"/>
      <c r="DM759" s="32"/>
      <c r="DN759" s="32"/>
      <c r="DO759" s="32"/>
      <c r="DP759" s="4"/>
      <c r="DQ759" s="8"/>
      <c r="DR759" s="8"/>
      <c r="DS759" s="8"/>
      <c r="DT759" s="8"/>
      <c r="DU759" s="8"/>
      <c r="DV759" s="8"/>
      <c r="DW759" s="8"/>
      <c r="DX759" s="4"/>
      <c r="DY759" s="32"/>
      <c r="DZ759" s="8"/>
      <c r="EA759" s="32"/>
      <c r="EB759" s="8"/>
      <c r="EC759" s="32"/>
      <c r="ED759" s="32"/>
      <c r="EE759" s="8"/>
      <c r="EQ759" s="32"/>
      <c r="ER759" s="32"/>
      <c r="ES759" s="32"/>
      <c r="ET759" s="32"/>
      <c r="EU759" s="32"/>
      <c r="EV759" s="32"/>
      <c r="EW759" s="32"/>
    </row>
    <row r="760" spans="1:153" ht="15.6" x14ac:dyDescent="0.3">
      <c r="A760" s="5"/>
      <c r="BW760" s="8"/>
      <c r="CA760" s="8"/>
      <c r="CB760" s="8"/>
      <c r="CC760" s="8"/>
      <c r="CD760" s="8"/>
      <c r="CE760" s="8"/>
      <c r="CF760" s="8"/>
      <c r="CG760" s="8"/>
      <c r="CH760" s="8"/>
      <c r="CI760" s="8"/>
      <c r="CJ760" s="8"/>
      <c r="CK760" s="8"/>
      <c r="CL760" s="8"/>
      <c r="CM760" s="32"/>
      <c r="CN760" s="32"/>
      <c r="CO760" s="8"/>
      <c r="CP760" s="8"/>
      <c r="CQ760" s="8"/>
      <c r="CR760" s="8"/>
      <c r="CS760" s="8"/>
      <c r="CT760" s="8"/>
      <c r="CU760" s="8"/>
      <c r="CV760" s="8"/>
      <c r="CW760" s="8"/>
      <c r="CX760" s="32"/>
      <c r="CY760" s="32"/>
      <c r="CZ760" s="32"/>
      <c r="DA760" s="32"/>
      <c r="DB760" s="32"/>
      <c r="DC760" s="32"/>
      <c r="DD760" s="32"/>
      <c r="DE760" s="32"/>
      <c r="DF760" s="32"/>
      <c r="DG760" s="32"/>
      <c r="DH760" s="4"/>
      <c r="DI760" s="4"/>
      <c r="DJ760" s="4"/>
      <c r="DK760" s="4"/>
      <c r="DL760" s="4"/>
      <c r="DM760" s="32"/>
      <c r="DN760" s="32"/>
      <c r="DO760" s="32"/>
      <c r="DP760" s="4"/>
      <c r="DQ760" s="8"/>
      <c r="DR760" s="8"/>
      <c r="DS760" s="8"/>
      <c r="DT760" s="8"/>
      <c r="DU760" s="8"/>
      <c r="DV760" s="8"/>
      <c r="DW760" s="8"/>
      <c r="DX760" s="4"/>
      <c r="DY760" s="32"/>
      <c r="DZ760" s="8"/>
      <c r="EA760" s="32"/>
      <c r="EB760" s="8"/>
      <c r="EC760" s="32"/>
      <c r="ED760" s="32"/>
      <c r="EE760" s="8"/>
      <c r="EQ760" s="32"/>
      <c r="ER760" s="32"/>
      <c r="ES760" s="32"/>
      <c r="ET760" s="32"/>
      <c r="EU760" s="32"/>
      <c r="EV760" s="32"/>
      <c r="EW760" s="32"/>
    </row>
    <row r="761" spans="1:153" ht="15.6" x14ac:dyDescent="0.3">
      <c r="A761" s="5"/>
      <c r="BW761" s="8"/>
      <c r="CA761" s="8"/>
      <c r="CB761" s="8"/>
      <c r="CC761" s="8"/>
      <c r="CD761" s="8"/>
      <c r="CE761" s="8"/>
      <c r="CF761" s="8"/>
      <c r="CG761" s="8"/>
      <c r="CH761" s="8"/>
      <c r="CI761" s="8"/>
      <c r="CJ761" s="8"/>
      <c r="CK761" s="8"/>
      <c r="CL761" s="8"/>
      <c r="CM761" s="32"/>
      <c r="CN761" s="32"/>
      <c r="CO761" s="8"/>
      <c r="CP761" s="8"/>
      <c r="CQ761" s="8"/>
      <c r="CR761" s="8"/>
      <c r="CS761" s="8"/>
      <c r="CT761" s="8"/>
      <c r="CU761" s="8"/>
      <c r="CV761" s="8"/>
      <c r="CW761" s="8"/>
      <c r="CX761" s="32"/>
      <c r="CY761" s="32"/>
      <c r="CZ761" s="32"/>
      <c r="DA761" s="32"/>
      <c r="DB761" s="32"/>
      <c r="DC761" s="32"/>
      <c r="DD761" s="32"/>
      <c r="DE761" s="32"/>
      <c r="DF761" s="32"/>
      <c r="DG761" s="32"/>
      <c r="DH761" s="4"/>
      <c r="DI761" s="4"/>
      <c r="DJ761" s="4"/>
      <c r="DK761" s="4"/>
      <c r="DL761" s="4"/>
      <c r="DM761" s="32"/>
      <c r="DN761" s="32"/>
      <c r="DO761" s="32"/>
      <c r="DP761" s="4"/>
      <c r="DQ761" s="8"/>
      <c r="DR761" s="8"/>
      <c r="DS761" s="8"/>
      <c r="DT761" s="8"/>
      <c r="DU761" s="8"/>
      <c r="DV761" s="8"/>
      <c r="DW761" s="8"/>
      <c r="DX761" s="4"/>
      <c r="DY761" s="32"/>
      <c r="DZ761" s="8"/>
      <c r="EA761" s="32"/>
      <c r="EB761" s="8"/>
      <c r="EC761" s="32"/>
      <c r="ED761" s="32"/>
      <c r="EE761" s="8"/>
      <c r="EQ761" s="32"/>
      <c r="ER761" s="32"/>
      <c r="ES761" s="32"/>
      <c r="ET761" s="32"/>
      <c r="EU761" s="32"/>
      <c r="EV761" s="32"/>
      <c r="EW761" s="32"/>
    </row>
    <row r="762" spans="1:153" ht="15.6" x14ac:dyDescent="0.3">
      <c r="A762" s="5"/>
      <c r="BW762" s="8"/>
      <c r="CA762" s="8"/>
      <c r="CB762" s="8"/>
      <c r="CC762" s="8"/>
      <c r="CD762" s="8"/>
      <c r="CE762" s="8"/>
      <c r="CF762" s="8"/>
      <c r="CG762" s="8"/>
      <c r="CH762" s="8"/>
      <c r="CI762" s="8"/>
      <c r="CJ762" s="8"/>
      <c r="CK762" s="8"/>
      <c r="CL762" s="8"/>
      <c r="CM762" s="32"/>
      <c r="CN762" s="32"/>
      <c r="CO762" s="8"/>
      <c r="CP762" s="8"/>
      <c r="CQ762" s="8"/>
      <c r="CR762" s="8"/>
      <c r="CS762" s="8"/>
      <c r="CT762" s="8"/>
      <c r="CU762" s="8"/>
      <c r="CV762" s="8"/>
      <c r="CW762" s="8"/>
      <c r="CX762" s="32"/>
      <c r="CY762" s="32"/>
      <c r="CZ762" s="32"/>
      <c r="DA762" s="32"/>
      <c r="DB762" s="32"/>
      <c r="DC762" s="32"/>
      <c r="DD762" s="32"/>
      <c r="DE762" s="32"/>
      <c r="DF762" s="32"/>
      <c r="DG762" s="32"/>
      <c r="DH762" s="4"/>
      <c r="DI762" s="4"/>
      <c r="DJ762" s="4"/>
      <c r="DK762" s="4"/>
      <c r="DL762" s="4"/>
      <c r="DM762" s="32"/>
      <c r="DN762" s="32"/>
      <c r="DO762" s="32"/>
      <c r="DP762" s="4"/>
      <c r="DQ762" s="8"/>
      <c r="DR762" s="8"/>
      <c r="DS762" s="8"/>
      <c r="DT762" s="8"/>
      <c r="DU762" s="8"/>
      <c r="DV762" s="8"/>
      <c r="DW762" s="8"/>
      <c r="DX762" s="4"/>
      <c r="DY762" s="32"/>
      <c r="DZ762" s="8"/>
      <c r="EA762" s="32"/>
      <c r="EB762" s="8"/>
      <c r="EC762" s="32"/>
      <c r="ED762" s="32"/>
      <c r="EE762" s="8"/>
      <c r="EQ762" s="32"/>
      <c r="ER762" s="32"/>
      <c r="ES762" s="32"/>
      <c r="ET762" s="32"/>
      <c r="EU762" s="32"/>
      <c r="EV762" s="32"/>
      <c r="EW762" s="32"/>
    </row>
    <row r="763" spans="1:153" ht="15.6" x14ac:dyDescent="0.3">
      <c r="A763" s="5"/>
      <c r="BW763" s="8"/>
      <c r="CA763" s="8"/>
      <c r="CB763" s="8"/>
      <c r="CC763" s="8"/>
      <c r="CD763" s="8"/>
      <c r="CE763" s="8"/>
      <c r="CF763" s="8"/>
      <c r="CG763" s="8"/>
      <c r="CH763" s="8"/>
      <c r="CI763" s="8"/>
      <c r="CJ763" s="8"/>
      <c r="CK763" s="8"/>
      <c r="CL763" s="8"/>
      <c r="CM763" s="32"/>
      <c r="CN763" s="32"/>
      <c r="CO763" s="8"/>
      <c r="CP763" s="8"/>
      <c r="CQ763" s="8"/>
      <c r="CR763" s="8"/>
      <c r="CS763" s="8"/>
      <c r="CT763" s="8"/>
      <c r="CU763" s="8"/>
      <c r="CV763" s="8"/>
      <c r="CW763" s="8"/>
      <c r="CX763" s="32"/>
      <c r="CY763" s="32"/>
      <c r="CZ763" s="32"/>
      <c r="DA763" s="32"/>
      <c r="DB763" s="32"/>
      <c r="DC763" s="32"/>
      <c r="DD763" s="32"/>
      <c r="DE763" s="32"/>
      <c r="DF763" s="32"/>
      <c r="DG763" s="32"/>
      <c r="DH763" s="4"/>
      <c r="DI763" s="4"/>
      <c r="DJ763" s="4"/>
      <c r="DK763" s="4"/>
      <c r="DL763" s="4"/>
      <c r="DM763" s="32"/>
      <c r="DN763" s="32"/>
      <c r="DO763" s="32"/>
      <c r="DP763" s="4"/>
      <c r="DQ763" s="8"/>
      <c r="DR763" s="8"/>
      <c r="DS763" s="8"/>
      <c r="DT763" s="8"/>
      <c r="DU763" s="8"/>
      <c r="DV763" s="8"/>
      <c r="DW763" s="8"/>
      <c r="DX763" s="4"/>
      <c r="DY763" s="32"/>
      <c r="DZ763" s="8"/>
      <c r="EA763" s="32"/>
      <c r="EB763" s="8"/>
      <c r="EC763" s="32"/>
      <c r="ED763" s="32"/>
      <c r="EE763" s="8"/>
      <c r="EQ763" s="32"/>
      <c r="ER763" s="32"/>
      <c r="ES763" s="32"/>
      <c r="ET763" s="32"/>
      <c r="EU763" s="32"/>
      <c r="EV763" s="32"/>
      <c r="EW763" s="32"/>
    </row>
    <row r="764" spans="1:153" ht="15.6" x14ac:dyDescent="0.3">
      <c r="A764" s="5"/>
      <c r="BW764" s="8"/>
      <c r="CA764" s="8"/>
      <c r="CB764" s="8"/>
      <c r="CC764" s="8"/>
      <c r="CD764" s="8"/>
      <c r="CE764" s="8"/>
      <c r="CF764" s="8"/>
      <c r="CG764" s="8"/>
      <c r="CH764" s="8"/>
      <c r="CI764" s="8"/>
      <c r="CJ764" s="8"/>
      <c r="CK764" s="8"/>
      <c r="CL764" s="8"/>
      <c r="CM764" s="32"/>
      <c r="CN764" s="32"/>
      <c r="CO764" s="8"/>
      <c r="CP764" s="8"/>
      <c r="CQ764" s="8"/>
      <c r="CR764" s="8"/>
      <c r="CS764" s="8"/>
      <c r="CT764" s="8"/>
      <c r="CU764" s="8"/>
      <c r="CV764" s="8"/>
      <c r="CW764" s="8"/>
      <c r="CX764" s="32"/>
      <c r="CY764" s="32"/>
      <c r="CZ764" s="32"/>
      <c r="DA764" s="32"/>
      <c r="DB764" s="32"/>
      <c r="DC764" s="32"/>
      <c r="DD764" s="32"/>
      <c r="DE764" s="32"/>
      <c r="DF764" s="32"/>
      <c r="DG764" s="32"/>
      <c r="DH764" s="4"/>
      <c r="DI764" s="4"/>
      <c r="DJ764" s="4"/>
      <c r="DK764" s="4"/>
      <c r="DL764" s="4"/>
      <c r="DM764" s="32"/>
      <c r="DN764" s="32"/>
      <c r="DO764" s="32"/>
      <c r="DP764" s="4"/>
      <c r="DQ764" s="8"/>
      <c r="DR764" s="8"/>
      <c r="DS764" s="8"/>
      <c r="DT764" s="8"/>
      <c r="DU764" s="8"/>
      <c r="DV764" s="8"/>
      <c r="DW764" s="8"/>
      <c r="DX764" s="4"/>
      <c r="DY764" s="32"/>
      <c r="DZ764" s="8"/>
      <c r="EA764" s="32"/>
      <c r="EB764" s="8"/>
      <c r="EC764" s="32"/>
      <c r="ED764" s="32"/>
      <c r="EE764" s="8"/>
      <c r="EQ764" s="32"/>
      <c r="ER764" s="32"/>
      <c r="ES764" s="32"/>
      <c r="ET764" s="32"/>
      <c r="EU764" s="32"/>
      <c r="EV764" s="32"/>
      <c r="EW764" s="32"/>
    </row>
    <row r="765" spans="1:153" ht="15.6" x14ac:dyDescent="0.3">
      <c r="A765" s="5"/>
      <c r="BW765" s="8"/>
      <c r="CA765" s="8"/>
      <c r="CB765" s="8"/>
      <c r="CC765" s="8"/>
      <c r="CD765" s="8"/>
      <c r="CE765" s="8"/>
      <c r="CF765" s="8"/>
      <c r="CG765" s="8"/>
      <c r="CH765" s="8"/>
      <c r="CI765" s="8"/>
      <c r="CJ765" s="8"/>
      <c r="CK765" s="8"/>
      <c r="CL765" s="8"/>
      <c r="CM765" s="32"/>
      <c r="CN765" s="32"/>
      <c r="CO765" s="8"/>
      <c r="CP765" s="8"/>
      <c r="CQ765" s="8"/>
      <c r="CR765" s="8"/>
      <c r="CS765" s="8"/>
      <c r="CT765" s="8"/>
      <c r="CU765" s="8"/>
      <c r="CV765" s="8"/>
      <c r="CW765" s="8"/>
      <c r="CX765" s="32"/>
      <c r="CY765" s="32"/>
      <c r="CZ765" s="32"/>
      <c r="DA765" s="32"/>
      <c r="DB765" s="32"/>
      <c r="DC765" s="32"/>
      <c r="DD765" s="32"/>
      <c r="DE765" s="32"/>
      <c r="DF765" s="32"/>
      <c r="DG765" s="32"/>
      <c r="DH765" s="4"/>
      <c r="DI765" s="4"/>
      <c r="DJ765" s="4"/>
      <c r="DK765" s="4"/>
      <c r="DL765" s="4"/>
      <c r="DM765" s="32"/>
      <c r="DN765" s="32"/>
      <c r="DO765" s="32"/>
      <c r="DP765" s="4"/>
      <c r="DQ765" s="8"/>
      <c r="DR765" s="8"/>
      <c r="DS765" s="8"/>
      <c r="DT765" s="8"/>
      <c r="DU765" s="8"/>
      <c r="DV765" s="8"/>
      <c r="DW765" s="8"/>
      <c r="DX765" s="4"/>
      <c r="DY765" s="32"/>
      <c r="DZ765" s="8"/>
      <c r="EA765" s="32"/>
      <c r="EB765" s="8"/>
      <c r="EC765" s="32"/>
      <c r="ED765" s="32"/>
      <c r="EE765" s="8"/>
      <c r="EQ765" s="32"/>
      <c r="ER765" s="32"/>
      <c r="ES765" s="32"/>
      <c r="ET765" s="32"/>
      <c r="EU765" s="32"/>
      <c r="EV765" s="32"/>
      <c r="EW765" s="32"/>
    </row>
    <row r="766" spans="1:153" ht="15.6" x14ac:dyDescent="0.3">
      <c r="A766" s="5"/>
      <c r="BW766" s="8"/>
      <c r="CA766" s="8"/>
      <c r="CB766" s="8"/>
      <c r="CC766" s="8"/>
      <c r="CD766" s="8"/>
      <c r="CE766" s="8"/>
      <c r="CF766" s="8"/>
      <c r="CG766" s="8"/>
      <c r="CH766" s="8"/>
      <c r="CI766" s="8"/>
      <c r="CJ766" s="8"/>
      <c r="CK766" s="8"/>
      <c r="CL766" s="8"/>
      <c r="CM766" s="32"/>
      <c r="CN766" s="32"/>
      <c r="CO766" s="8"/>
      <c r="CP766" s="8"/>
      <c r="CQ766" s="8"/>
      <c r="CR766" s="8"/>
      <c r="CS766" s="8"/>
      <c r="CT766" s="8"/>
      <c r="CU766" s="8"/>
      <c r="CV766" s="8"/>
      <c r="CW766" s="8"/>
      <c r="CX766" s="32"/>
      <c r="CY766" s="32"/>
      <c r="CZ766" s="32"/>
      <c r="DA766" s="32"/>
      <c r="DB766" s="32"/>
      <c r="DC766" s="32"/>
      <c r="DD766" s="32"/>
      <c r="DE766" s="32"/>
      <c r="DF766" s="32"/>
      <c r="DG766" s="32"/>
      <c r="DH766" s="4"/>
      <c r="DI766" s="4"/>
      <c r="DJ766" s="4"/>
      <c r="DK766" s="4"/>
      <c r="DL766" s="4"/>
      <c r="DM766" s="32"/>
      <c r="DN766" s="32"/>
      <c r="DO766" s="32"/>
      <c r="DP766" s="4"/>
      <c r="DQ766" s="8"/>
      <c r="DR766" s="8"/>
      <c r="DS766" s="8"/>
      <c r="DT766" s="8"/>
      <c r="DU766" s="8"/>
      <c r="DV766" s="8"/>
      <c r="DW766" s="8"/>
      <c r="DX766" s="4"/>
      <c r="DY766" s="32"/>
      <c r="DZ766" s="8"/>
      <c r="EA766" s="32"/>
      <c r="EB766" s="8"/>
      <c r="EC766" s="32"/>
      <c r="ED766" s="32"/>
      <c r="EE766" s="8"/>
      <c r="EQ766" s="32"/>
      <c r="ER766" s="32"/>
      <c r="ES766" s="32"/>
      <c r="ET766" s="32"/>
      <c r="EU766" s="32"/>
      <c r="EV766" s="32"/>
      <c r="EW766" s="32"/>
    </row>
    <row r="767" spans="1:153" ht="15.6" x14ac:dyDescent="0.3">
      <c r="A767" s="5"/>
      <c r="BW767" s="8"/>
      <c r="CA767" s="8"/>
      <c r="CB767" s="8"/>
      <c r="CC767" s="8"/>
      <c r="CD767" s="8"/>
      <c r="CE767" s="8"/>
      <c r="CF767" s="8"/>
      <c r="CG767" s="8"/>
      <c r="CH767" s="8"/>
      <c r="CI767" s="8"/>
      <c r="CJ767" s="8"/>
      <c r="CK767" s="8"/>
      <c r="CL767" s="8"/>
      <c r="CM767" s="32"/>
      <c r="CN767" s="32"/>
      <c r="CO767" s="8"/>
      <c r="CP767" s="8"/>
      <c r="CQ767" s="8"/>
      <c r="CR767" s="8"/>
      <c r="CS767" s="8"/>
      <c r="CT767" s="8"/>
      <c r="CU767" s="8"/>
      <c r="CV767" s="8"/>
      <c r="CW767" s="8"/>
      <c r="CX767" s="32"/>
      <c r="CY767" s="32"/>
      <c r="CZ767" s="32"/>
      <c r="DA767" s="32"/>
      <c r="DB767" s="32"/>
      <c r="DC767" s="32"/>
      <c r="DD767" s="32"/>
      <c r="DE767" s="32"/>
      <c r="DF767" s="32"/>
      <c r="DG767" s="32"/>
      <c r="DH767" s="4"/>
      <c r="DI767" s="4"/>
      <c r="DJ767" s="4"/>
      <c r="DK767" s="4"/>
      <c r="DL767" s="4"/>
      <c r="DM767" s="32"/>
      <c r="DN767" s="32"/>
      <c r="DO767" s="32"/>
      <c r="DP767" s="4"/>
      <c r="DQ767" s="8"/>
      <c r="DR767" s="8"/>
      <c r="DS767" s="8"/>
      <c r="DT767" s="8"/>
      <c r="DU767" s="8"/>
      <c r="DV767" s="8"/>
      <c r="DW767" s="8"/>
      <c r="DX767" s="4"/>
      <c r="DY767" s="32"/>
      <c r="DZ767" s="8"/>
      <c r="EA767" s="32"/>
      <c r="EB767" s="8"/>
      <c r="EC767" s="32"/>
      <c r="ED767" s="32"/>
      <c r="EE767" s="8"/>
      <c r="EQ767" s="32"/>
      <c r="ER767" s="32"/>
      <c r="ES767" s="32"/>
      <c r="ET767" s="32"/>
      <c r="EU767" s="32"/>
      <c r="EV767" s="32"/>
      <c r="EW767" s="32"/>
    </row>
    <row r="768" spans="1:153" ht="15.6" x14ac:dyDescent="0.3">
      <c r="A768" s="5"/>
      <c r="BW768" s="8"/>
      <c r="CA768" s="8"/>
      <c r="CB768" s="8"/>
      <c r="CC768" s="8"/>
      <c r="CD768" s="8"/>
      <c r="CE768" s="8"/>
      <c r="CF768" s="8"/>
      <c r="CG768" s="8"/>
      <c r="CH768" s="8"/>
      <c r="CI768" s="8"/>
      <c r="CJ768" s="8"/>
      <c r="CK768" s="8"/>
      <c r="CL768" s="8"/>
      <c r="CM768" s="32"/>
      <c r="CN768" s="32"/>
      <c r="CO768" s="8"/>
      <c r="CP768" s="8"/>
      <c r="CQ768" s="8"/>
      <c r="CR768" s="8"/>
      <c r="CS768" s="8"/>
      <c r="CT768" s="8"/>
      <c r="CU768" s="8"/>
      <c r="CV768" s="8"/>
      <c r="CW768" s="8"/>
      <c r="CX768" s="32"/>
      <c r="CY768" s="32"/>
      <c r="CZ768" s="32"/>
      <c r="DA768" s="32"/>
      <c r="DB768" s="32"/>
      <c r="DC768" s="32"/>
      <c r="DD768" s="32"/>
      <c r="DE768" s="32"/>
      <c r="DF768" s="32"/>
      <c r="DG768" s="32"/>
      <c r="DH768" s="4"/>
      <c r="DI768" s="4"/>
      <c r="DJ768" s="4"/>
      <c r="DK768" s="4"/>
      <c r="DL768" s="4"/>
      <c r="DM768" s="32"/>
      <c r="DN768" s="32"/>
      <c r="DO768" s="32"/>
      <c r="DP768" s="4"/>
      <c r="DQ768" s="8"/>
      <c r="DR768" s="8"/>
      <c r="DS768" s="8"/>
      <c r="DT768" s="8"/>
      <c r="DU768" s="8"/>
      <c r="DV768" s="8"/>
      <c r="DW768" s="8"/>
      <c r="DX768" s="4"/>
      <c r="DY768" s="32"/>
      <c r="DZ768" s="8"/>
      <c r="EA768" s="32"/>
      <c r="EB768" s="8"/>
      <c r="EC768" s="32"/>
      <c r="ED768" s="32"/>
      <c r="EE768" s="8"/>
      <c r="EQ768" s="32"/>
      <c r="ER768" s="32"/>
      <c r="ES768" s="32"/>
      <c r="ET768" s="32"/>
      <c r="EU768" s="32"/>
      <c r="EV768" s="32"/>
      <c r="EW768" s="32"/>
    </row>
    <row r="769" spans="1:153" ht="15.6" x14ac:dyDescent="0.3">
      <c r="A769" s="5"/>
      <c r="BW769" s="8"/>
      <c r="CA769" s="8"/>
      <c r="CB769" s="8"/>
      <c r="CC769" s="8"/>
      <c r="CD769" s="8"/>
      <c r="CE769" s="8"/>
      <c r="CF769" s="8"/>
      <c r="CG769" s="8"/>
      <c r="CH769" s="8"/>
      <c r="CI769" s="8"/>
      <c r="CJ769" s="8"/>
      <c r="CK769" s="8"/>
      <c r="CL769" s="8"/>
      <c r="CM769" s="32"/>
      <c r="CN769" s="32"/>
      <c r="CO769" s="8"/>
      <c r="CP769" s="8"/>
      <c r="CQ769" s="8"/>
      <c r="CR769" s="8"/>
      <c r="CS769" s="8"/>
      <c r="CT769" s="8"/>
      <c r="CU769" s="8"/>
      <c r="CV769" s="8"/>
      <c r="CW769" s="8"/>
      <c r="CX769" s="32"/>
      <c r="CY769" s="32"/>
      <c r="CZ769" s="32"/>
      <c r="DA769" s="32"/>
      <c r="DB769" s="32"/>
      <c r="DC769" s="32"/>
      <c r="DD769" s="32"/>
      <c r="DE769" s="32"/>
      <c r="DF769" s="32"/>
      <c r="DG769" s="32"/>
      <c r="DH769" s="4"/>
      <c r="DI769" s="4"/>
      <c r="DJ769" s="4"/>
      <c r="DK769" s="4"/>
      <c r="DL769" s="4"/>
      <c r="DM769" s="32"/>
      <c r="DN769" s="32"/>
      <c r="DO769" s="32"/>
      <c r="DP769" s="4"/>
      <c r="DQ769" s="8"/>
      <c r="DR769" s="8"/>
      <c r="DS769" s="8"/>
      <c r="DT769" s="8"/>
      <c r="DU769" s="8"/>
      <c r="DV769" s="8"/>
      <c r="DW769" s="8"/>
      <c r="DX769" s="4"/>
      <c r="DY769" s="32"/>
      <c r="DZ769" s="8"/>
      <c r="EA769" s="32"/>
      <c r="EB769" s="8"/>
      <c r="EC769" s="32"/>
      <c r="ED769" s="32"/>
      <c r="EE769" s="8"/>
      <c r="EQ769" s="32"/>
      <c r="ER769" s="32"/>
      <c r="ES769" s="32"/>
      <c r="ET769" s="32"/>
      <c r="EU769" s="32"/>
      <c r="EV769" s="32"/>
      <c r="EW769" s="32"/>
    </row>
    <row r="770" spans="1:153" ht="15.6" x14ac:dyDescent="0.3">
      <c r="A770" s="5"/>
      <c r="BW770" s="8"/>
      <c r="CA770" s="8"/>
      <c r="CB770" s="8"/>
      <c r="CC770" s="8"/>
      <c r="CD770" s="8"/>
      <c r="CE770" s="8"/>
      <c r="CF770" s="8"/>
      <c r="CG770" s="8"/>
      <c r="CH770" s="8"/>
      <c r="CI770" s="8"/>
      <c r="CJ770" s="8"/>
      <c r="CK770" s="8"/>
      <c r="CL770" s="8"/>
      <c r="CM770" s="32"/>
      <c r="CN770" s="32"/>
      <c r="CO770" s="8"/>
      <c r="CP770" s="8"/>
      <c r="CQ770" s="8"/>
      <c r="CR770" s="8"/>
      <c r="CS770" s="8"/>
      <c r="CT770" s="8"/>
      <c r="CU770" s="8"/>
      <c r="CV770" s="8"/>
      <c r="CW770" s="8"/>
      <c r="CX770" s="32"/>
      <c r="CY770" s="32"/>
      <c r="CZ770" s="32"/>
      <c r="DA770" s="32"/>
      <c r="DB770" s="32"/>
      <c r="DC770" s="32"/>
      <c r="DD770" s="32"/>
      <c r="DE770" s="32"/>
      <c r="DF770" s="32"/>
      <c r="DG770" s="32"/>
      <c r="DH770" s="4"/>
      <c r="DI770" s="4"/>
      <c r="DJ770" s="4"/>
      <c r="DK770" s="4"/>
      <c r="DL770" s="4"/>
      <c r="DM770" s="32"/>
      <c r="DN770" s="32"/>
      <c r="DO770" s="32"/>
      <c r="DP770" s="4"/>
      <c r="DQ770" s="8"/>
      <c r="DR770" s="8"/>
      <c r="DS770" s="8"/>
      <c r="DT770" s="8"/>
      <c r="DU770" s="8"/>
      <c r="DV770" s="8"/>
      <c r="DW770" s="8"/>
      <c r="DX770" s="4"/>
      <c r="DY770" s="32"/>
      <c r="DZ770" s="8"/>
      <c r="EA770" s="32"/>
      <c r="EB770" s="8"/>
      <c r="EC770" s="32"/>
      <c r="ED770" s="32"/>
      <c r="EE770" s="8"/>
      <c r="EQ770" s="32"/>
      <c r="ER770" s="32"/>
      <c r="ES770" s="32"/>
      <c r="ET770" s="32"/>
      <c r="EU770" s="32"/>
      <c r="EV770" s="32"/>
      <c r="EW770" s="32"/>
    </row>
    <row r="771" spans="1:153" ht="15.6" x14ac:dyDescent="0.3">
      <c r="A771" s="5"/>
      <c r="BW771" s="8"/>
      <c r="CA771" s="8"/>
      <c r="CB771" s="8"/>
      <c r="CC771" s="8"/>
      <c r="CD771" s="8"/>
      <c r="CE771" s="8"/>
      <c r="CF771" s="8"/>
      <c r="CG771" s="8"/>
      <c r="CH771" s="8"/>
      <c r="CI771" s="8"/>
      <c r="CJ771" s="8"/>
      <c r="CK771" s="8"/>
      <c r="CL771" s="8"/>
      <c r="CM771" s="32"/>
      <c r="CN771" s="32"/>
      <c r="CO771" s="8"/>
      <c r="CP771" s="8"/>
      <c r="CQ771" s="8"/>
      <c r="CR771" s="8"/>
      <c r="CS771" s="8"/>
      <c r="CT771" s="8"/>
      <c r="CU771" s="8"/>
      <c r="CV771" s="8"/>
      <c r="CW771" s="8"/>
      <c r="CX771" s="32"/>
      <c r="CY771" s="32"/>
      <c r="CZ771" s="32"/>
      <c r="DA771" s="32"/>
      <c r="DB771" s="32"/>
      <c r="DC771" s="32"/>
      <c r="DD771" s="32"/>
      <c r="DE771" s="32"/>
      <c r="DF771" s="32"/>
      <c r="DG771" s="32"/>
      <c r="DH771" s="4"/>
      <c r="DI771" s="4"/>
      <c r="DJ771" s="4"/>
      <c r="DK771" s="4"/>
      <c r="DL771" s="4"/>
      <c r="DM771" s="32"/>
      <c r="DN771" s="32"/>
      <c r="DO771" s="32"/>
      <c r="DP771" s="4"/>
      <c r="DQ771" s="8"/>
      <c r="DR771" s="8"/>
      <c r="DS771" s="8"/>
      <c r="DT771" s="8"/>
      <c r="DU771" s="8"/>
      <c r="DV771" s="8"/>
      <c r="DW771" s="8"/>
      <c r="DX771" s="4"/>
      <c r="DY771" s="32"/>
      <c r="DZ771" s="8"/>
      <c r="EA771" s="32"/>
      <c r="EB771" s="8"/>
      <c r="EC771" s="32"/>
      <c r="ED771" s="32"/>
      <c r="EE771" s="8"/>
      <c r="EQ771" s="32"/>
      <c r="ER771" s="32"/>
      <c r="ES771" s="32"/>
      <c r="ET771" s="32"/>
      <c r="EU771" s="32"/>
      <c r="EV771" s="32"/>
      <c r="EW771" s="32"/>
    </row>
    <row r="772" spans="1:153" ht="15.6" x14ac:dyDescent="0.3">
      <c r="A772" s="5"/>
      <c r="BW772" s="8"/>
      <c r="CA772" s="8"/>
      <c r="CB772" s="8"/>
      <c r="CC772" s="8"/>
      <c r="CD772" s="8"/>
      <c r="CE772" s="8"/>
      <c r="CF772" s="8"/>
      <c r="CG772" s="8"/>
      <c r="CH772" s="8"/>
      <c r="CI772" s="8"/>
      <c r="CJ772" s="8"/>
      <c r="CK772" s="8"/>
      <c r="CL772" s="8"/>
      <c r="CM772" s="32"/>
      <c r="CN772" s="32"/>
      <c r="CO772" s="8"/>
      <c r="CP772" s="8"/>
      <c r="CQ772" s="8"/>
      <c r="CR772" s="8"/>
      <c r="CS772" s="8"/>
      <c r="CT772" s="8"/>
      <c r="CU772" s="8"/>
      <c r="CV772" s="8"/>
      <c r="CW772" s="8"/>
      <c r="CX772" s="32"/>
      <c r="CY772" s="32"/>
      <c r="CZ772" s="32"/>
      <c r="DA772" s="32"/>
      <c r="DB772" s="32"/>
      <c r="DC772" s="32"/>
      <c r="DD772" s="32"/>
      <c r="DE772" s="32"/>
      <c r="DF772" s="32"/>
      <c r="DG772" s="32"/>
      <c r="DH772" s="4"/>
      <c r="DI772" s="4"/>
      <c r="DJ772" s="4"/>
      <c r="DK772" s="4"/>
      <c r="DL772" s="4"/>
      <c r="DM772" s="32"/>
      <c r="DN772" s="32"/>
      <c r="DO772" s="32"/>
      <c r="DP772" s="4"/>
      <c r="DQ772" s="8"/>
      <c r="DR772" s="8"/>
      <c r="DS772" s="8"/>
      <c r="DT772" s="8"/>
      <c r="DU772" s="8"/>
      <c r="DV772" s="8"/>
      <c r="DW772" s="8"/>
      <c r="DX772" s="4"/>
      <c r="DY772" s="32"/>
      <c r="DZ772" s="8"/>
      <c r="EA772" s="32"/>
      <c r="EB772" s="8"/>
      <c r="EC772" s="32"/>
      <c r="ED772" s="32"/>
      <c r="EE772" s="8"/>
      <c r="EQ772" s="32"/>
      <c r="ER772" s="32"/>
      <c r="ES772" s="32"/>
      <c r="ET772" s="32"/>
      <c r="EU772" s="32"/>
      <c r="EV772" s="32"/>
      <c r="EW772" s="32"/>
    </row>
    <row r="773" spans="1:153" ht="15.6" x14ac:dyDescent="0.3">
      <c r="A773" s="5"/>
      <c r="BW773" s="8"/>
      <c r="CA773" s="8"/>
      <c r="CB773" s="8"/>
      <c r="CC773" s="8"/>
      <c r="CD773" s="8"/>
      <c r="CE773" s="8"/>
      <c r="CF773" s="8"/>
      <c r="CG773" s="8"/>
      <c r="CH773" s="8"/>
      <c r="CI773" s="8"/>
      <c r="CJ773" s="8"/>
      <c r="CK773" s="8"/>
      <c r="CL773" s="8"/>
      <c r="CM773" s="32"/>
      <c r="CN773" s="32"/>
      <c r="CO773" s="8"/>
      <c r="CP773" s="8"/>
      <c r="CQ773" s="8"/>
      <c r="CR773" s="8"/>
      <c r="CS773" s="8"/>
      <c r="CT773" s="8"/>
      <c r="CU773" s="8"/>
      <c r="CV773" s="8"/>
      <c r="CW773" s="8"/>
      <c r="CX773" s="32"/>
      <c r="CY773" s="32"/>
      <c r="CZ773" s="32"/>
      <c r="DA773" s="32"/>
      <c r="DB773" s="32"/>
      <c r="DC773" s="32"/>
      <c r="DD773" s="32"/>
      <c r="DE773" s="32"/>
      <c r="DF773" s="32"/>
      <c r="DG773" s="32"/>
      <c r="DH773" s="4"/>
      <c r="DI773" s="4"/>
      <c r="DJ773" s="4"/>
      <c r="DK773" s="4"/>
      <c r="DL773" s="4"/>
      <c r="DM773" s="32"/>
      <c r="DN773" s="32"/>
      <c r="DO773" s="32"/>
      <c r="DP773" s="4"/>
      <c r="DQ773" s="8"/>
      <c r="DR773" s="8"/>
      <c r="DS773" s="8"/>
      <c r="DT773" s="8"/>
      <c r="DU773" s="8"/>
      <c r="DV773" s="8"/>
      <c r="DW773" s="8"/>
      <c r="DX773" s="4"/>
      <c r="DY773" s="32"/>
      <c r="DZ773" s="8"/>
      <c r="EA773" s="32"/>
      <c r="EB773" s="8"/>
      <c r="EC773" s="32"/>
      <c r="ED773" s="32"/>
      <c r="EE773" s="8"/>
      <c r="EQ773" s="32"/>
      <c r="ER773" s="32"/>
      <c r="ES773" s="32"/>
      <c r="ET773" s="32"/>
      <c r="EU773" s="32"/>
      <c r="EV773" s="32"/>
      <c r="EW773" s="32"/>
    </row>
    <row r="774" spans="1:153" ht="15.6" x14ac:dyDescent="0.3">
      <c r="A774" s="5"/>
      <c r="BW774" s="8"/>
      <c r="CA774" s="8"/>
      <c r="CB774" s="8"/>
      <c r="CC774" s="8"/>
      <c r="CD774" s="8"/>
      <c r="CE774" s="8"/>
      <c r="CF774" s="8"/>
      <c r="CG774" s="8"/>
      <c r="CH774" s="8"/>
      <c r="CI774" s="8"/>
      <c r="CJ774" s="8"/>
      <c r="CK774" s="8"/>
      <c r="CL774" s="8"/>
      <c r="CM774" s="32"/>
      <c r="CN774" s="32"/>
      <c r="CO774" s="8"/>
      <c r="CP774" s="8"/>
      <c r="CQ774" s="8"/>
      <c r="CR774" s="8"/>
      <c r="CS774" s="8"/>
      <c r="CT774" s="8"/>
      <c r="CU774" s="8"/>
      <c r="CV774" s="8"/>
      <c r="CW774" s="8"/>
      <c r="CX774" s="32"/>
      <c r="CY774" s="32"/>
      <c r="CZ774" s="32"/>
      <c r="DA774" s="32"/>
      <c r="DB774" s="32"/>
      <c r="DC774" s="32"/>
      <c r="DD774" s="32"/>
      <c r="DE774" s="32"/>
      <c r="DF774" s="32"/>
      <c r="DG774" s="32"/>
      <c r="DH774" s="4"/>
      <c r="DI774" s="4"/>
      <c r="DJ774" s="4"/>
      <c r="DK774" s="4"/>
      <c r="DL774" s="4"/>
      <c r="DM774" s="32"/>
      <c r="DN774" s="32"/>
      <c r="DO774" s="32"/>
      <c r="DP774" s="4"/>
      <c r="DQ774" s="8"/>
      <c r="DR774" s="8"/>
      <c r="DS774" s="8"/>
      <c r="DT774" s="8"/>
      <c r="DU774" s="8"/>
      <c r="DV774" s="8"/>
      <c r="DW774" s="8"/>
      <c r="DX774" s="4"/>
      <c r="DY774" s="32"/>
      <c r="DZ774" s="8"/>
      <c r="EA774" s="32"/>
      <c r="EB774" s="8"/>
      <c r="EC774" s="32"/>
      <c r="ED774" s="32"/>
      <c r="EE774" s="8"/>
      <c r="EQ774" s="32"/>
      <c r="ER774" s="32"/>
      <c r="ES774" s="32"/>
      <c r="ET774" s="32"/>
      <c r="EU774" s="32"/>
      <c r="EV774" s="32"/>
      <c r="EW774" s="32"/>
    </row>
    <row r="775" spans="1:153" ht="15.6" x14ac:dyDescent="0.3">
      <c r="A775" s="5"/>
      <c r="BW775" s="8"/>
      <c r="CA775" s="8"/>
      <c r="CB775" s="8"/>
      <c r="CC775" s="8"/>
      <c r="CD775" s="8"/>
      <c r="CE775" s="8"/>
      <c r="CF775" s="8"/>
      <c r="CG775" s="8"/>
      <c r="CH775" s="8"/>
      <c r="CI775" s="8"/>
      <c r="CJ775" s="8"/>
      <c r="CK775" s="8"/>
      <c r="CL775" s="8"/>
      <c r="CM775" s="32"/>
      <c r="CN775" s="32"/>
      <c r="CO775" s="8"/>
      <c r="CP775" s="8"/>
      <c r="CQ775" s="8"/>
      <c r="CR775" s="8"/>
      <c r="CS775" s="8"/>
      <c r="CT775" s="8"/>
      <c r="CU775" s="8"/>
      <c r="CV775" s="8"/>
      <c r="CW775" s="8"/>
      <c r="CX775" s="32"/>
      <c r="CY775" s="32"/>
      <c r="CZ775" s="32"/>
      <c r="DA775" s="32"/>
      <c r="DB775" s="32"/>
      <c r="DC775" s="32"/>
      <c r="DD775" s="32"/>
      <c r="DE775" s="32"/>
      <c r="DF775" s="32"/>
      <c r="DG775" s="32"/>
      <c r="DH775" s="4"/>
      <c r="DI775" s="4"/>
      <c r="DJ775" s="4"/>
      <c r="DK775" s="4"/>
      <c r="DL775" s="4"/>
      <c r="DM775" s="32"/>
      <c r="DN775" s="32"/>
      <c r="DO775" s="32"/>
      <c r="DP775" s="4"/>
      <c r="DQ775" s="8"/>
      <c r="DR775" s="8"/>
      <c r="DS775" s="8"/>
      <c r="DT775" s="8"/>
      <c r="DU775" s="8"/>
      <c r="DV775" s="8"/>
      <c r="DW775" s="8"/>
      <c r="DX775" s="4"/>
      <c r="DY775" s="32"/>
      <c r="DZ775" s="8"/>
      <c r="EA775" s="32"/>
      <c r="EB775" s="8"/>
      <c r="EC775" s="32"/>
      <c r="ED775" s="32"/>
      <c r="EE775" s="8"/>
      <c r="EQ775" s="32"/>
      <c r="ER775" s="32"/>
      <c r="ES775" s="32"/>
      <c r="ET775" s="32"/>
      <c r="EU775" s="32"/>
      <c r="EV775" s="32"/>
      <c r="EW775" s="32"/>
    </row>
    <row r="776" spans="1:153" ht="15.6" x14ac:dyDescent="0.3">
      <c r="A776" s="5"/>
      <c r="BW776" s="8"/>
      <c r="CA776" s="8"/>
      <c r="CB776" s="8"/>
      <c r="CC776" s="8"/>
      <c r="CD776" s="8"/>
      <c r="CE776" s="8"/>
      <c r="CF776" s="8"/>
      <c r="CG776" s="8"/>
      <c r="CH776" s="8"/>
      <c r="CI776" s="8"/>
      <c r="CJ776" s="8"/>
      <c r="CK776" s="8"/>
      <c r="CL776" s="8"/>
      <c r="CM776" s="32"/>
      <c r="CN776" s="32"/>
      <c r="CO776" s="8"/>
      <c r="CP776" s="8"/>
      <c r="CQ776" s="8"/>
      <c r="CR776" s="8"/>
      <c r="CS776" s="8"/>
      <c r="CT776" s="8"/>
      <c r="CU776" s="8"/>
      <c r="CV776" s="8"/>
      <c r="CW776" s="8"/>
      <c r="CX776" s="32"/>
      <c r="CY776" s="32"/>
      <c r="CZ776" s="32"/>
      <c r="DA776" s="32"/>
      <c r="DB776" s="32"/>
      <c r="DC776" s="32"/>
      <c r="DD776" s="32"/>
      <c r="DE776" s="32"/>
      <c r="DF776" s="32"/>
      <c r="DG776" s="32"/>
      <c r="DH776" s="4"/>
      <c r="DI776" s="4"/>
      <c r="DJ776" s="4"/>
      <c r="DK776" s="4"/>
      <c r="DL776" s="4"/>
      <c r="DM776" s="32"/>
      <c r="DN776" s="32"/>
      <c r="DO776" s="32"/>
      <c r="DP776" s="4"/>
      <c r="DQ776" s="8"/>
      <c r="DR776" s="8"/>
      <c r="DS776" s="8"/>
      <c r="DT776" s="8"/>
      <c r="DU776" s="8"/>
      <c r="DV776" s="8"/>
      <c r="DW776" s="8"/>
      <c r="DX776" s="4"/>
      <c r="DY776" s="32"/>
      <c r="DZ776" s="8"/>
      <c r="EA776" s="32"/>
      <c r="EB776" s="8"/>
      <c r="EC776" s="32"/>
      <c r="ED776" s="32"/>
      <c r="EE776" s="8"/>
      <c r="EQ776" s="32"/>
      <c r="ER776" s="32"/>
      <c r="ES776" s="32"/>
      <c r="ET776" s="32"/>
      <c r="EU776" s="32"/>
      <c r="EV776" s="32"/>
      <c r="EW776" s="32"/>
    </row>
    <row r="777" spans="1:153" ht="15.6" x14ac:dyDescent="0.3">
      <c r="A777" s="5"/>
      <c r="BW777" s="8"/>
      <c r="CA777" s="8"/>
      <c r="CB777" s="8"/>
      <c r="CC777" s="8"/>
      <c r="CD777" s="8"/>
      <c r="CE777" s="8"/>
      <c r="CF777" s="8"/>
      <c r="CG777" s="8"/>
      <c r="CH777" s="8"/>
      <c r="CI777" s="8"/>
      <c r="CJ777" s="8"/>
      <c r="CK777" s="8"/>
      <c r="CL777" s="8"/>
      <c r="CM777" s="32"/>
      <c r="CN777" s="32"/>
      <c r="CO777" s="8"/>
      <c r="CP777" s="8"/>
      <c r="CQ777" s="8"/>
      <c r="CR777" s="8"/>
      <c r="CS777" s="8"/>
      <c r="CT777" s="8"/>
      <c r="CU777" s="8"/>
      <c r="CV777" s="8"/>
      <c r="CW777" s="8"/>
      <c r="CX777" s="32"/>
      <c r="CY777" s="32"/>
      <c r="CZ777" s="32"/>
      <c r="DA777" s="32"/>
      <c r="DB777" s="32"/>
      <c r="DC777" s="32"/>
      <c r="DD777" s="32"/>
      <c r="DE777" s="32"/>
      <c r="DF777" s="32"/>
      <c r="DG777" s="32"/>
      <c r="DH777" s="4"/>
      <c r="DI777" s="4"/>
      <c r="DJ777" s="4"/>
      <c r="DK777" s="4"/>
      <c r="DL777" s="4"/>
      <c r="DM777" s="32"/>
      <c r="DN777" s="32"/>
      <c r="DO777" s="32"/>
      <c r="DP777" s="4"/>
      <c r="DQ777" s="8"/>
      <c r="DR777" s="8"/>
      <c r="DS777" s="8"/>
      <c r="DT777" s="8"/>
      <c r="DU777" s="8"/>
      <c r="DV777" s="8"/>
      <c r="DW777" s="8"/>
      <c r="DX777" s="4"/>
      <c r="DY777" s="32"/>
      <c r="DZ777" s="8"/>
      <c r="EA777" s="32"/>
      <c r="EB777" s="8"/>
      <c r="EC777" s="32"/>
      <c r="ED777" s="32"/>
      <c r="EE777" s="8"/>
      <c r="EQ777" s="32"/>
      <c r="ER777" s="32"/>
      <c r="ES777" s="32"/>
      <c r="ET777" s="32"/>
      <c r="EU777" s="32"/>
      <c r="EV777" s="32"/>
      <c r="EW777" s="32"/>
    </row>
    <row r="778" spans="1:153" ht="15.6" x14ac:dyDescent="0.3">
      <c r="A778" s="5"/>
      <c r="BW778" s="8"/>
      <c r="CA778" s="8"/>
      <c r="CB778" s="8"/>
      <c r="CC778" s="8"/>
      <c r="CD778" s="8"/>
      <c r="CE778" s="8"/>
      <c r="CF778" s="8"/>
      <c r="CG778" s="8"/>
      <c r="CH778" s="8"/>
      <c r="CI778" s="8"/>
      <c r="CJ778" s="8"/>
      <c r="CK778" s="8"/>
      <c r="CL778" s="8"/>
      <c r="CM778" s="32"/>
      <c r="CN778" s="32"/>
      <c r="CO778" s="8"/>
      <c r="CP778" s="8"/>
      <c r="CQ778" s="8"/>
      <c r="CR778" s="8"/>
      <c r="CS778" s="8"/>
      <c r="CT778" s="8"/>
      <c r="CU778" s="8"/>
      <c r="CV778" s="8"/>
      <c r="CW778" s="8"/>
      <c r="CX778" s="32"/>
      <c r="CY778" s="32"/>
      <c r="CZ778" s="32"/>
      <c r="DA778" s="32"/>
      <c r="DB778" s="32"/>
      <c r="DC778" s="32"/>
      <c r="DD778" s="32"/>
      <c r="DE778" s="32"/>
      <c r="DF778" s="32"/>
      <c r="DG778" s="32"/>
      <c r="DH778" s="4"/>
      <c r="DI778" s="4"/>
      <c r="DJ778" s="4"/>
      <c r="DK778" s="4"/>
      <c r="DL778" s="4"/>
      <c r="DM778" s="32"/>
      <c r="DN778" s="32"/>
      <c r="DO778" s="32"/>
      <c r="DP778" s="4"/>
      <c r="DQ778" s="8"/>
      <c r="DR778" s="8"/>
      <c r="DS778" s="8"/>
      <c r="DT778" s="8"/>
      <c r="DU778" s="8"/>
      <c r="DV778" s="8"/>
      <c r="DW778" s="8"/>
      <c r="DX778" s="4"/>
      <c r="DY778" s="32"/>
      <c r="DZ778" s="8"/>
      <c r="EA778" s="32"/>
      <c r="EB778" s="8"/>
      <c r="EC778" s="32"/>
      <c r="ED778" s="32"/>
      <c r="EE778" s="8"/>
      <c r="EQ778" s="32"/>
      <c r="ER778" s="32"/>
      <c r="ES778" s="32"/>
      <c r="ET778" s="32"/>
      <c r="EU778" s="32"/>
      <c r="EV778" s="32"/>
      <c r="EW778" s="32"/>
    </row>
    <row r="779" spans="1:153" ht="15.6" x14ac:dyDescent="0.3">
      <c r="A779" s="5"/>
      <c r="BW779" s="8"/>
      <c r="CA779" s="8"/>
      <c r="CB779" s="8"/>
      <c r="CC779" s="8"/>
      <c r="CD779" s="8"/>
      <c r="CE779" s="8"/>
      <c r="CF779" s="8"/>
      <c r="CG779" s="8"/>
      <c r="CH779" s="8"/>
      <c r="CI779" s="8"/>
      <c r="CJ779" s="8"/>
      <c r="CK779" s="8"/>
      <c r="CL779" s="8"/>
      <c r="CM779" s="32"/>
      <c r="CN779" s="32"/>
      <c r="CO779" s="8"/>
      <c r="CP779" s="8"/>
      <c r="CQ779" s="8"/>
      <c r="CR779" s="8"/>
      <c r="CS779" s="8"/>
      <c r="CT779" s="8"/>
      <c r="CU779" s="8"/>
      <c r="CV779" s="8"/>
      <c r="CW779" s="8"/>
      <c r="CX779" s="32"/>
      <c r="CY779" s="32"/>
      <c r="CZ779" s="32"/>
      <c r="DA779" s="32"/>
      <c r="DB779" s="32"/>
      <c r="DC779" s="32"/>
      <c r="DD779" s="32"/>
      <c r="DE779" s="32"/>
      <c r="DF779" s="32"/>
      <c r="DG779" s="32"/>
      <c r="DH779" s="4"/>
      <c r="DI779" s="4"/>
      <c r="DJ779" s="4"/>
      <c r="DK779" s="4"/>
      <c r="DL779" s="4"/>
      <c r="DM779" s="32"/>
      <c r="DN779" s="32"/>
      <c r="DO779" s="32"/>
      <c r="DP779" s="4"/>
      <c r="DQ779" s="8"/>
      <c r="DR779" s="8"/>
      <c r="DS779" s="8"/>
      <c r="DT779" s="8"/>
      <c r="DU779" s="8"/>
      <c r="DV779" s="8"/>
      <c r="DW779" s="8"/>
      <c r="DX779" s="4"/>
      <c r="DY779" s="32"/>
      <c r="DZ779" s="8"/>
      <c r="EA779" s="32"/>
      <c r="EB779" s="8"/>
      <c r="EC779" s="32"/>
      <c r="ED779" s="32"/>
      <c r="EE779" s="8"/>
      <c r="EQ779" s="32"/>
      <c r="ER779" s="32"/>
      <c r="ES779" s="32"/>
      <c r="ET779" s="32"/>
      <c r="EU779" s="32"/>
      <c r="EV779" s="32"/>
      <c r="EW779" s="32"/>
    </row>
    <row r="780" spans="1:153" ht="15.6" x14ac:dyDescent="0.3">
      <c r="A780" s="5"/>
      <c r="BW780" s="8"/>
      <c r="CA780" s="8"/>
      <c r="CB780" s="8"/>
      <c r="CC780" s="8"/>
      <c r="CD780" s="8"/>
      <c r="CE780" s="8"/>
      <c r="CF780" s="8"/>
      <c r="CG780" s="8"/>
      <c r="CH780" s="8"/>
      <c r="CI780" s="8"/>
      <c r="CJ780" s="8"/>
      <c r="CK780" s="8"/>
      <c r="CL780" s="8"/>
      <c r="CM780" s="32"/>
      <c r="CN780" s="32"/>
      <c r="CO780" s="8"/>
      <c r="CP780" s="8"/>
      <c r="CQ780" s="8"/>
      <c r="CR780" s="8"/>
      <c r="CS780" s="8"/>
      <c r="CT780" s="8"/>
      <c r="CU780" s="8"/>
      <c r="CV780" s="8"/>
      <c r="CW780" s="8"/>
      <c r="CX780" s="32"/>
      <c r="CY780" s="32"/>
      <c r="CZ780" s="32"/>
      <c r="DA780" s="32"/>
      <c r="DB780" s="32"/>
      <c r="DC780" s="32"/>
      <c r="DD780" s="32"/>
      <c r="DE780" s="32"/>
      <c r="DF780" s="32"/>
      <c r="DG780" s="32"/>
      <c r="DH780" s="4"/>
      <c r="DI780" s="4"/>
      <c r="DJ780" s="4"/>
      <c r="DK780" s="4"/>
      <c r="DL780" s="4"/>
      <c r="DM780" s="32"/>
      <c r="DN780" s="32"/>
      <c r="DO780" s="32"/>
      <c r="DP780" s="4"/>
      <c r="DQ780" s="8"/>
      <c r="DR780" s="8"/>
      <c r="DS780" s="8"/>
      <c r="DT780" s="8"/>
      <c r="DU780" s="8"/>
      <c r="DV780" s="8"/>
      <c r="DW780" s="8"/>
      <c r="DX780" s="4"/>
      <c r="DY780" s="32"/>
      <c r="DZ780" s="8"/>
      <c r="EA780" s="32"/>
      <c r="EB780" s="8"/>
      <c r="EC780" s="32"/>
      <c r="ED780" s="32"/>
      <c r="EE780" s="8"/>
      <c r="EQ780" s="32"/>
      <c r="ER780" s="32"/>
      <c r="ES780" s="32"/>
      <c r="ET780" s="32"/>
      <c r="EU780" s="32"/>
      <c r="EV780" s="32"/>
      <c r="EW780" s="32"/>
    </row>
    <row r="781" spans="1:153" ht="15.6" x14ac:dyDescent="0.3">
      <c r="A781" s="5"/>
      <c r="BW781" s="8"/>
      <c r="CA781" s="8"/>
      <c r="CB781" s="8"/>
      <c r="CC781" s="8"/>
      <c r="CD781" s="8"/>
      <c r="CE781" s="8"/>
      <c r="CF781" s="8"/>
      <c r="CG781" s="8"/>
      <c r="CH781" s="8"/>
      <c r="CI781" s="8"/>
      <c r="CJ781" s="8"/>
      <c r="CK781" s="8"/>
      <c r="CL781" s="8"/>
      <c r="CM781" s="32"/>
      <c r="CN781" s="32"/>
      <c r="CO781" s="8"/>
      <c r="CP781" s="8"/>
      <c r="CQ781" s="8"/>
      <c r="CR781" s="8"/>
      <c r="CS781" s="8"/>
      <c r="CT781" s="8"/>
      <c r="CU781" s="8"/>
      <c r="CV781" s="8"/>
      <c r="CW781" s="8"/>
      <c r="CX781" s="32"/>
      <c r="CY781" s="32"/>
      <c r="CZ781" s="32"/>
      <c r="DA781" s="32"/>
      <c r="DB781" s="32"/>
      <c r="DC781" s="32"/>
      <c r="DD781" s="32"/>
      <c r="DE781" s="32"/>
      <c r="DF781" s="32"/>
      <c r="DG781" s="32"/>
      <c r="DH781" s="4"/>
      <c r="DI781" s="4"/>
      <c r="DJ781" s="4"/>
      <c r="DK781" s="4"/>
      <c r="DL781" s="4"/>
      <c r="DM781" s="32"/>
      <c r="DN781" s="32"/>
      <c r="DO781" s="32"/>
      <c r="DP781" s="4"/>
      <c r="DQ781" s="8"/>
      <c r="DR781" s="8"/>
      <c r="DS781" s="8"/>
      <c r="DT781" s="8"/>
      <c r="DU781" s="8"/>
      <c r="DV781" s="8"/>
      <c r="DW781" s="8"/>
      <c r="DX781" s="4"/>
      <c r="DY781" s="32"/>
      <c r="DZ781" s="8"/>
      <c r="EA781" s="32"/>
      <c r="EB781" s="8"/>
      <c r="EC781" s="32"/>
      <c r="ED781" s="32"/>
      <c r="EE781" s="8"/>
      <c r="EQ781" s="32"/>
      <c r="ER781" s="32"/>
      <c r="ES781" s="32"/>
      <c r="ET781" s="32"/>
      <c r="EU781" s="32"/>
      <c r="EV781" s="32"/>
      <c r="EW781" s="32"/>
    </row>
    <row r="782" spans="1:153" ht="15.6" x14ac:dyDescent="0.3">
      <c r="A782" s="5"/>
      <c r="BW782" s="8"/>
      <c r="CA782" s="8"/>
      <c r="CB782" s="8"/>
      <c r="CC782" s="8"/>
      <c r="CD782" s="8"/>
      <c r="CE782" s="8"/>
      <c r="CF782" s="8"/>
      <c r="CG782" s="8"/>
      <c r="CH782" s="8"/>
      <c r="CI782" s="8"/>
      <c r="CJ782" s="8"/>
      <c r="CK782" s="8"/>
      <c r="CL782" s="8"/>
      <c r="CM782" s="32"/>
      <c r="CN782" s="32"/>
      <c r="CO782" s="8"/>
      <c r="CP782" s="8"/>
      <c r="CQ782" s="8"/>
      <c r="CR782" s="8"/>
      <c r="CS782" s="8"/>
      <c r="CT782" s="8"/>
      <c r="CU782" s="8"/>
      <c r="CV782" s="8"/>
      <c r="CW782" s="8"/>
      <c r="CX782" s="32"/>
      <c r="CY782" s="32"/>
      <c r="CZ782" s="32"/>
      <c r="DA782" s="32"/>
      <c r="DB782" s="32"/>
      <c r="DC782" s="32"/>
      <c r="DD782" s="32"/>
      <c r="DE782" s="32"/>
      <c r="DF782" s="32"/>
      <c r="DG782" s="32"/>
      <c r="DH782" s="4"/>
      <c r="DI782" s="4"/>
      <c r="DJ782" s="4"/>
      <c r="DK782" s="4"/>
      <c r="DL782" s="4"/>
      <c r="DM782" s="32"/>
      <c r="DN782" s="32"/>
      <c r="DO782" s="32"/>
      <c r="DP782" s="4"/>
      <c r="DQ782" s="8"/>
      <c r="DR782" s="8"/>
      <c r="DS782" s="8"/>
      <c r="DT782" s="8"/>
      <c r="DU782" s="8"/>
      <c r="DV782" s="8"/>
      <c r="DW782" s="8"/>
      <c r="DX782" s="4"/>
      <c r="DY782" s="32"/>
      <c r="DZ782" s="8"/>
      <c r="EA782" s="32"/>
      <c r="EB782" s="8"/>
      <c r="EC782" s="32"/>
      <c r="ED782" s="32"/>
      <c r="EE782" s="8"/>
      <c r="EQ782" s="32"/>
      <c r="ER782" s="32"/>
      <c r="ES782" s="32"/>
      <c r="ET782" s="32"/>
      <c r="EU782" s="32"/>
      <c r="EV782" s="32"/>
      <c r="EW782" s="32"/>
    </row>
    <row r="783" spans="1:153" ht="15.6" x14ac:dyDescent="0.3">
      <c r="A783" s="5"/>
      <c r="BW783" s="8"/>
      <c r="CA783" s="8"/>
      <c r="CB783" s="8"/>
      <c r="CC783" s="8"/>
      <c r="CD783" s="8"/>
      <c r="CE783" s="8"/>
      <c r="CF783" s="8"/>
      <c r="CG783" s="8"/>
      <c r="CH783" s="8"/>
      <c r="CI783" s="8"/>
      <c r="CJ783" s="8"/>
      <c r="CK783" s="8"/>
      <c r="CL783" s="8"/>
      <c r="CM783" s="32"/>
      <c r="CN783" s="32"/>
      <c r="CO783" s="8"/>
      <c r="CP783" s="8"/>
      <c r="CQ783" s="8"/>
      <c r="CR783" s="8"/>
      <c r="CS783" s="8"/>
      <c r="CT783" s="8"/>
      <c r="CU783" s="8"/>
      <c r="CV783" s="8"/>
      <c r="CW783" s="8"/>
      <c r="CX783" s="32"/>
      <c r="CY783" s="32"/>
      <c r="CZ783" s="32"/>
      <c r="DA783" s="32"/>
      <c r="DB783" s="32"/>
      <c r="DC783" s="32"/>
      <c r="DD783" s="32"/>
      <c r="DE783" s="32"/>
      <c r="DF783" s="32"/>
      <c r="DG783" s="32"/>
      <c r="DH783" s="4"/>
      <c r="DI783" s="4"/>
      <c r="DJ783" s="4"/>
      <c r="DK783" s="4"/>
      <c r="DL783" s="4"/>
      <c r="DM783" s="32"/>
      <c r="DN783" s="32"/>
      <c r="DO783" s="32"/>
      <c r="DP783" s="4"/>
      <c r="DQ783" s="8"/>
      <c r="DR783" s="8"/>
      <c r="DS783" s="8"/>
      <c r="DT783" s="8"/>
      <c r="DU783" s="8"/>
      <c r="DV783" s="8"/>
      <c r="DW783" s="8"/>
      <c r="DX783" s="4"/>
      <c r="DY783" s="32"/>
      <c r="DZ783" s="8"/>
      <c r="EA783" s="32"/>
      <c r="EB783" s="8"/>
      <c r="EC783" s="32"/>
      <c r="ED783" s="32"/>
      <c r="EE783" s="8"/>
      <c r="EQ783" s="32"/>
      <c r="ER783" s="32"/>
      <c r="ES783" s="32"/>
      <c r="ET783" s="32"/>
      <c r="EU783" s="32"/>
      <c r="EV783" s="32"/>
      <c r="EW783" s="32"/>
    </row>
    <row r="784" spans="1:153" ht="15.6" x14ac:dyDescent="0.3">
      <c r="A784" s="5"/>
      <c r="BW784" s="8"/>
      <c r="CA784" s="8"/>
      <c r="CB784" s="8"/>
      <c r="CC784" s="8"/>
      <c r="CD784" s="8"/>
      <c r="CE784" s="8"/>
      <c r="CF784" s="8"/>
      <c r="CG784" s="8"/>
      <c r="CH784" s="8"/>
      <c r="CI784" s="8"/>
      <c r="CJ784" s="8"/>
      <c r="CK784" s="8"/>
      <c r="CL784" s="8"/>
      <c r="CM784" s="32"/>
      <c r="CN784" s="32"/>
      <c r="CO784" s="8"/>
      <c r="CP784" s="8"/>
      <c r="CQ784" s="8"/>
      <c r="CR784" s="8"/>
      <c r="CS784" s="8"/>
      <c r="CT784" s="8"/>
      <c r="CU784" s="8"/>
      <c r="CV784" s="8"/>
      <c r="CW784" s="8"/>
      <c r="CX784" s="32"/>
      <c r="CY784" s="32"/>
      <c r="CZ784" s="32"/>
      <c r="DA784" s="32"/>
      <c r="DB784" s="32"/>
      <c r="DC784" s="32"/>
      <c r="DD784" s="32"/>
      <c r="DE784" s="32"/>
      <c r="DF784" s="32"/>
      <c r="DG784" s="32"/>
      <c r="DH784" s="4"/>
      <c r="DI784" s="4"/>
      <c r="DJ784" s="4"/>
      <c r="DK784" s="4"/>
      <c r="DL784" s="4"/>
      <c r="DM784" s="32"/>
      <c r="DN784" s="32"/>
      <c r="DO784" s="32"/>
      <c r="DP784" s="4"/>
      <c r="DQ784" s="8"/>
      <c r="DR784" s="8"/>
      <c r="DS784" s="8"/>
      <c r="DT784" s="8"/>
      <c r="DU784" s="8"/>
      <c r="DV784" s="8"/>
      <c r="DW784" s="8"/>
      <c r="DX784" s="4"/>
      <c r="DY784" s="32"/>
      <c r="DZ784" s="8"/>
      <c r="EA784" s="32"/>
      <c r="EB784" s="8"/>
      <c r="EC784" s="32"/>
      <c r="ED784" s="32"/>
      <c r="EE784" s="8"/>
      <c r="EQ784" s="32"/>
      <c r="ER784" s="32"/>
      <c r="ES784" s="32"/>
      <c r="ET784" s="32"/>
      <c r="EU784" s="32"/>
      <c r="EV784" s="32"/>
      <c r="EW784" s="32"/>
    </row>
    <row r="785" spans="1:153" ht="15.6" x14ac:dyDescent="0.3">
      <c r="A785" s="5"/>
      <c r="BW785" s="8"/>
      <c r="CA785" s="8"/>
      <c r="CB785" s="8"/>
      <c r="CC785" s="8"/>
      <c r="CD785" s="8"/>
      <c r="CE785" s="8"/>
      <c r="CF785" s="8"/>
      <c r="CG785" s="8"/>
      <c r="CH785" s="8"/>
      <c r="CI785" s="8"/>
      <c r="CJ785" s="8"/>
      <c r="CK785" s="8"/>
      <c r="CL785" s="8"/>
      <c r="CM785" s="32"/>
      <c r="CN785" s="32"/>
      <c r="CO785" s="8"/>
      <c r="CP785" s="8"/>
      <c r="CQ785" s="8"/>
      <c r="CR785" s="8"/>
      <c r="CS785" s="8"/>
      <c r="CT785" s="8"/>
      <c r="CU785" s="8"/>
      <c r="CV785" s="8"/>
      <c r="CW785" s="8"/>
      <c r="CX785" s="32"/>
      <c r="CY785" s="32"/>
      <c r="CZ785" s="32"/>
      <c r="DA785" s="32"/>
      <c r="DB785" s="32"/>
      <c r="DC785" s="32"/>
      <c r="DD785" s="32"/>
      <c r="DE785" s="32"/>
      <c r="DF785" s="32"/>
      <c r="DG785" s="32"/>
      <c r="DH785" s="4"/>
      <c r="DI785" s="4"/>
      <c r="DJ785" s="4"/>
      <c r="DK785" s="4"/>
      <c r="DL785" s="4"/>
      <c r="DM785" s="32"/>
      <c r="DN785" s="32"/>
      <c r="DO785" s="32"/>
      <c r="DP785" s="4"/>
      <c r="DQ785" s="8"/>
      <c r="DR785" s="8"/>
      <c r="DS785" s="8"/>
      <c r="DT785" s="8"/>
      <c r="DU785" s="8"/>
      <c r="DV785" s="8"/>
      <c r="DW785" s="8"/>
      <c r="DX785" s="4"/>
      <c r="DY785" s="32"/>
      <c r="DZ785" s="8"/>
      <c r="EA785" s="32"/>
      <c r="EB785" s="8"/>
      <c r="EC785" s="32"/>
      <c r="ED785" s="32"/>
      <c r="EE785" s="8"/>
      <c r="EQ785" s="32"/>
      <c r="ER785" s="32"/>
      <c r="ES785" s="32"/>
      <c r="ET785" s="32"/>
      <c r="EU785" s="32"/>
      <c r="EV785" s="32"/>
      <c r="EW785" s="32"/>
    </row>
    <row r="786" spans="1:153" ht="15.6" x14ac:dyDescent="0.3">
      <c r="A786" s="5"/>
      <c r="BW786" s="8"/>
      <c r="CA786" s="8"/>
      <c r="CB786" s="8"/>
      <c r="CC786" s="8"/>
      <c r="CD786" s="8"/>
      <c r="CE786" s="8"/>
      <c r="CF786" s="8"/>
      <c r="CG786" s="8"/>
      <c r="CH786" s="8"/>
      <c r="CI786" s="8"/>
      <c r="CJ786" s="8"/>
      <c r="CK786" s="8"/>
      <c r="CL786" s="8"/>
      <c r="CM786" s="32"/>
      <c r="CN786" s="32"/>
      <c r="CO786" s="8"/>
      <c r="CP786" s="8"/>
      <c r="CQ786" s="8"/>
      <c r="CR786" s="8"/>
      <c r="CS786" s="8"/>
      <c r="CT786" s="8"/>
      <c r="CU786" s="8"/>
      <c r="CV786" s="8"/>
      <c r="CW786" s="8"/>
      <c r="CX786" s="32"/>
      <c r="CY786" s="32"/>
      <c r="CZ786" s="32"/>
      <c r="DA786" s="32"/>
      <c r="DB786" s="32"/>
      <c r="DC786" s="32"/>
      <c r="DD786" s="32"/>
      <c r="DE786" s="32"/>
      <c r="DF786" s="32"/>
      <c r="DG786" s="32"/>
      <c r="DH786" s="4"/>
      <c r="DI786" s="4"/>
      <c r="DJ786" s="4"/>
      <c r="DK786" s="4"/>
      <c r="DL786" s="4"/>
      <c r="DM786" s="32"/>
      <c r="DN786" s="32"/>
      <c r="DO786" s="32"/>
      <c r="DP786" s="4"/>
      <c r="DQ786" s="8"/>
      <c r="DR786" s="8"/>
      <c r="DS786" s="8"/>
      <c r="DT786" s="8"/>
      <c r="DU786" s="8"/>
      <c r="DV786" s="8"/>
      <c r="DW786" s="8"/>
      <c r="DX786" s="4"/>
      <c r="DY786" s="32"/>
      <c r="DZ786" s="8"/>
      <c r="EA786" s="32"/>
      <c r="EB786" s="8"/>
      <c r="EC786" s="32"/>
      <c r="ED786" s="32"/>
      <c r="EE786" s="8"/>
      <c r="EQ786" s="32"/>
      <c r="ER786" s="32"/>
      <c r="ES786" s="32"/>
      <c r="ET786" s="32"/>
      <c r="EU786" s="32"/>
      <c r="EV786" s="32"/>
      <c r="EW786" s="32"/>
    </row>
    <row r="787" spans="1:153" ht="15.6" x14ac:dyDescent="0.3">
      <c r="A787" s="5"/>
      <c r="BW787" s="8"/>
      <c r="CA787" s="8"/>
      <c r="CB787" s="8"/>
      <c r="CC787" s="8"/>
      <c r="CD787" s="8"/>
      <c r="CE787" s="8"/>
      <c r="CF787" s="8"/>
      <c r="CG787" s="8"/>
      <c r="CH787" s="8"/>
      <c r="CI787" s="8"/>
      <c r="CJ787" s="8"/>
      <c r="CK787" s="8"/>
      <c r="CL787" s="8"/>
      <c r="CM787" s="32"/>
      <c r="CN787" s="32"/>
      <c r="CO787" s="8"/>
      <c r="CP787" s="8"/>
      <c r="CQ787" s="8"/>
      <c r="CR787" s="8"/>
      <c r="CS787" s="8"/>
      <c r="CT787" s="8"/>
      <c r="CU787" s="8"/>
      <c r="CV787" s="8"/>
      <c r="CW787" s="8"/>
      <c r="CX787" s="32"/>
      <c r="CY787" s="32"/>
      <c r="CZ787" s="32"/>
      <c r="DA787" s="32"/>
      <c r="DB787" s="32"/>
      <c r="DC787" s="32"/>
      <c r="DD787" s="32"/>
      <c r="DE787" s="32"/>
      <c r="DF787" s="32"/>
      <c r="DG787" s="32"/>
      <c r="DH787" s="4"/>
      <c r="DI787" s="4"/>
      <c r="DJ787" s="4"/>
      <c r="DK787" s="4"/>
      <c r="DL787" s="4"/>
      <c r="DM787" s="32"/>
      <c r="DN787" s="32"/>
      <c r="DO787" s="32"/>
      <c r="DP787" s="4"/>
      <c r="DQ787" s="8"/>
      <c r="DR787" s="8"/>
      <c r="DS787" s="8"/>
      <c r="DT787" s="8"/>
      <c r="DU787" s="8"/>
      <c r="DV787" s="8"/>
      <c r="DW787" s="8"/>
      <c r="DX787" s="4"/>
      <c r="DY787" s="32"/>
      <c r="DZ787" s="8"/>
      <c r="EA787" s="32"/>
      <c r="EB787" s="8"/>
      <c r="EC787" s="32"/>
      <c r="ED787" s="32"/>
      <c r="EE787" s="8"/>
      <c r="EQ787" s="32"/>
      <c r="ER787" s="32"/>
      <c r="ES787" s="32"/>
      <c r="ET787" s="32"/>
      <c r="EU787" s="32"/>
      <c r="EV787" s="32"/>
      <c r="EW787" s="32"/>
    </row>
    <row r="788" spans="1:153" ht="15.6" x14ac:dyDescent="0.3">
      <c r="A788" s="5"/>
      <c r="BW788" s="8"/>
      <c r="CA788" s="8"/>
      <c r="CB788" s="8"/>
      <c r="CC788" s="8"/>
      <c r="CD788" s="8"/>
      <c r="CE788" s="8"/>
      <c r="CF788" s="8"/>
      <c r="CG788" s="8"/>
      <c r="CH788" s="8"/>
      <c r="CI788" s="8"/>
      <c r="CJ788" s="8"/>
      <c r="CK788" s="8"/>
      <c r="CL788" s="8"/>
      <c r="CM788" s="32"/>
      <c r="CN788" s="32"/>
      <c r="CO788" s="8"/>
      <c r="CP788" s="8"/>
      <c r="CQ788" s="8"/>
      <c r="CR788" s="8"/>
      <c r="CS788" s="8"/>
      <c r="CT788" s="8"/>
      <c r="CU788" s="8"/>
      <c r="CV788" s="8"/>
      <c r="CW788" s="8"/>
      <c r="CX788" s="32"/>
      <c r="CY788" s="32"/>
      <c r="CZ788" s="32"/>
      <c r="DA788" s="32"/>
      <c r="DB788" s="32"/>
      <c r="DC788" s="32"/>
      <c r="DD788" s="32"/>
      <c r="DE788" s="32"/>
      <c r="DF788" s="32"/>
      <c r="DG788" s="32"/>
      <c r="DH788" s="4"/>
      <c r="DI788" s="4"/>
      <c r="DJ788" s="4"/>
      <c r="DK788" s="4"/>
      <c r="DL788" s="4"/>
      <c r="DM788" s="32"/>
      <c r="DN788" s="32"/>
      <c r="DO788" s="32"/>
      <c r="DP788" s="4"/>
      <c r="DQ788" s="8"/>
      <c r="DR788" s="8"/>
      <c r="DS788" s="8"/>
      <c r="DT788" s="8"/>
      <c r="DU788" s="8"/>
      <c r="DV788" s="8"/>
      <c r="DW788" s="8"/>
      <c r="DX788" s="4"/>
      <c r="DY788" s="32"/>
      <c r="DZ788" s="8"/>
      <c r="EA788" s="32"/>
      <c r="EB788" s="8"/>
      <c r="EC788" s="32"/>
      <c r="ED788" s="32"/>
      <c r="EE788" s="8"/>
      <c r="EQ788" s="32"/>
      <c r="ER788" s="32"/>
      <c r="ES788" s="32"/>
      <c r="ET788" s="32"/>
      <c r="EU788" s="32"/>
      <c r="EV788" s="32"/>
      <c r="EW788" s="32"/>
    </row>
    <row r="789" spans="1:153" ht="15.6" x14ac:dyDescent="0.3">
      <c r="A789" s="5"/>
      <c r="BW789" s="8"/>
      <c r="CA789" s="8"/>
      <c r="CB789" s="8"/>
      <c r="CC789" s="8"/>
      <c r="CD789" s="8"/>
      <c r="CE789" s="8"/>
      <c r="CF789" s="8"/>
      <c r="CG789" s="8"/>
      <c r="CH789" s="8"/>
      <c r="CI789" s="8"/>
      <c r="CJ789" s="8"/>
      <c r="CK789" s="8"/>
      <c r="CL789" s="8"/>
      <c r="CM789" s="32"/>
      <c r="CN789" s="32"/>
      <c r="CO789" s="8"/>
      <c r="CP789" s="8"/>
      <c r="CQ789" s="8"/>
      <c r="CR789" s="8"/>
      <c r="CS789" s="8"/>
      <c r="CT789" s="8"/>
      <c r="CU789" s="8"/>
      <c r="CV789" s="8"/>
      <c r="CW789" s="8"/>
      <c r="CX789" s="32"/>
      <c r="CY789" s="32"/>
      <c r="CZ789" s="32"/>
      <c r="DA789" s="32"/>
      <c r="DB789" s="32"/>
      <c r="DC789" s="32"/>
      <c r="DD789" s="32"/>
      <c r="DE789" s="32"/>
      <c r="DF789" s="32"/>
      <c r="DG789" s="32"/>
      <c r="DH789" s="4"/>
      <c r="DI789" s="4"/>
      <c r="DJ789" s="4"/>
      <c r="DK789" s="4"/>
      <c r="DL789" s="4"/>
      <c r="DM789" s="32"/>
      <c r="DN789" s="32"/>
      <c r="DO789" s="32"/>
      <c r="DP789" s="4"/>
      <c r="DQ789" s="8"/>
      <c r="DR789" s="8"/>
      <c r="DS789" s="8"/>
      <c r="DT789" s="8"/>
      <c r="DU789" s="8"/>
      <c r="DV789" s="8"/>
      <c r="DW789" s="8"/>
      <c r="DX789" s="4"/>
      <c r="DY789" s="32"/>
      <c r="DZ789" s="8"/>
      <c r="EA789" s="32"/>
      <c r="EB789" s="8"/>
      <c r="EC789" s="32"/>
      <c r="ED789" s="32"/>
      <c r="EE789" s="8"/>
      <c r="EQ789" s="32"/>
      <c r="ER789" s="32"/>
      <c r="ES789" s="32"/>
      <c r="ET789" s="32"/>
      <c r="EU789" s="32"/>
      <c r="EV789" s="32"/>
      <c r="EW789" s="32"/>
    </row>
    <row r="790" spans="1:153" ht="15.6" x14ac:dyDescent="0.3">
      <c r="A790" s="5"/>
      <c r="BW790" s="8"/>
      <c r="CA790" s="8"/>
      <c r="CB790" s="8"/>
      <c r="CC790" s="8"/>
      <c r="CD790" s="8"/>
      <c r="CE790" s="8"/>
      <c r="CF790" s="8"/>
      <c r="CG790" s="8"/>
      <c r="CH790" s="8"/>
      <c r="CI790" s="8"/>
      <c r="CJ790" s="8"/>
      <c r="CK790" s="8"/>
      <c r="CL790" s="8"/>
      <c r="CM790" s="32"/>
      <c r="CN790" s="32"/>
      <c r="CO790" s="8"/>
      <c r="CP790" s="8"/>
      <c r="CQ790" s="8"/>
      <c r="CR790" s="8"/>
      <c r="CS790" s="8"/>
      <c r="CT790" s="8"/>
      <c r="CU790" s="8"/>
      <c r="CV790" s="8"/>
      <c r="CW790" s="8"/>
      <c r="CX790" s="32"/>
      <c r="CY790" s="32"/>
      <c r="CZ790" s="32"/>
      <c r="DA790" s="32"/>
      <c r="DB790" s="32"/>
      <c r="DC790" s="32"/>
      <c r="DD790" s="32"/>
      <c r="DE790" s="32"/>
      <c r="DF790" s="32"/>
      <c r="DG790" s="32"/>
      <c r="DH790" s="4"/>
      <c r="DI790" s="4"/>
      <c r="DJ790" s="4"/>
      <c r="DK790" s="4"/>
      <c r="DL790" s="4"/>
      <c r="DM790" s="32"/>
      <c r="DN790" s="32"/>
      <c r="DO790" s="32"/>
      <c r="DP790" s="4"/>
      <c r="DQ790" s="8"/>
      <c r="DR790" s="8"/>
      <c r="DS790" s="8"/>
      <c r="DT790" s="8"/>
      <c r="DU790" s="8"/>
      <c r="DV790" s="8"/>
      <c r="DW790" s="8"/>
      <c r="DX790" s="4"/>
      <c r="DY790" s="32"/>
      <c r="DZ790" s="8"/>
      <c r="EA790" s="32"/>
      <c r="EB790" s="8"/>
      <c r="EC790" s="32"/>
      <c r="ED790" s="32"/>
      <c r="EE790" s="8"/>
      <c r="EQ790" s="32"/>
      <c r="ER790" s="32"/>
      <c r="ES790" s="32"/>
      <c r="ET790" s="32"/>
      <c r="EU790" s="32"/>
      <c r="EV790" s="32"/>
      <c r="EW790" s="32"/>
    </row>
    <row r="791" spans="1:153" ht="15.6" x14ac:dyDescent="0.3">
      <c r="A791" s="5"/>
      <c r="BW791" s="8"/>
      <c r="CA791" s="8"/>
      <c r="CB791" s="8"/>
      <c r="CC791" s="8"/>
      <c r="CD791" s="8"/>
      <c r="CE791" s="8"/>
      <c r="CF791" s="8"/>
      <c r="CG791" s="8"/>
      <c r="CH791" s="8"/>
      <c r="CI791" s="8"/>
      <c r="CJ791" s="8"/>
      <c r="CK791" s="8"/>
      <c r="CL791" s="8"/>
      <c r="CM791" s="32"/>
      <c r="CN791" s="32"/>
      <c r="CO791" s="8"/>
      <c r="CP791" s="8"/>
      <c r="CQ791" s="8"/>
      <c r="CR791" s="8"/>
      <c r="CS791" s="8"/>
      <c r="CT791" s="8"/>
      <c r="CU791" s="8"/>
      <c r="CV791" s="8"/>
      <c r="CW791" s="8"/>
      <c r="CX791" s="32"/>
      <c r="CY791" s="32"/>
      <c r="CZ791" s="32"/>
      <c r="DA791" s="32"/>
      <c r="DB791" s="32"/>
      <c r="DC791" s="32"/>
      <c r="DD791" s="32"/>
      <c r="DE791" s="32"/>
      <c r="DF791" s="32"/>
      <c r="DG791" s="32"/>
      <c r="DH791" s="4"/>
      <c r="DI791" s="4"/>
      <c r="DJ791" s="4"/>
      <c r="DK791" s="4"/>
      <c r="DL791" s="4"/>
      <c r="DM791" s="32"/>
      <c r="DN791" s="32"/>
      <c r="DO791" s="32"/>
      <c r="DP791" s="4"/>
      <c r="DQ791" s="8"/>
      <c r="DR791" s="8"/>
      <c r="DS791" s="8"/>
      <c r="DT791" s="8"/>
      <c r="DU791" s="8"/>
      <c r="DV791" s="8"/>
      <c r="DW791" s="8"/>
      <c r="DX791" s="4"/>
      <c r="DY791" s="32"/>
      <c r="DZ791" s="8"/>
      <c r="EA791" s="32"/>
      <c r="EB791" s="8"/>
      <c r="EC791" s="32"/>
      <c r="ED791" s="32"/>
      <c r="EE791" s="8"/>
      <c r="EQ791" s="32"/>
      <c r="ER791" s="32"/>
      <c r="ES791" s="32"/>
      <c r="ET791" s="32"/>
      <c r="EU791" s="32"/>
      <c r="EV791" s="32"/>
      <c r="EW791" s="32"/>
    </row>
    <row r="792" spans="1:153" ht="15.6" x14ac:dyDescent="0.3">
      <c r="A792" s="5"/>
      <c r="BW792" s="8"/>
      <c r="CA792" s="8"/>
      <c r="CB792" s="8"/>
      <c r="CC792" s="8"/>
      <c r="CD792" s="8"/>
      <c r="CE792" s="8"/>
      <c r="CF792" s="8"/>
      <c r="CG792" s="8"/>
      <c r="CH792" s="8"/>
      <c r="CI792" s="8"/>
      <c r="CJ792" s="8"/>
      <c r="CK792" s="8"/>
      <c r="CL792" s="8"/>
      <c r="CM792" s="32"/>
      <c r="CN792" s="32"/>
      <c r="CO792" s="8"/>
      <c r="CP792" s="8"/>
      <c r="CQ792" s="8"/>
      <c r="CR792" s="8"/>
      <c r="CS792" s="8"/>
      <c r="CT792" s="8"/>
      <c r="CU792" s="8"/>
      <c r="CV792" s="8"/>
      <c r="CW792" s="8"/>
      <c r="CX792" s="32"/>
      <c r="CY792" s="32"/>
      <c r="CZ792" s="32"/>
      <c r="DA792" s="32"/>
      <c r="DB792" s="32"/>
      <c r="DC792" s="32"/>
      <c r="DD792" s="32"/>
      <c r="DE792" s="32"/>
      <c r="DF792" s="32"/>
      <c r="DG792" s="32"/>
      <c r="DH792" s="4"/>
      <c r="DI792" s="4"/>
      <c r="DJ792" s="4"/>
      <c r="DK792" s="4"/>
      <c r="DL792" s="4"/>
      <c r="DM792" s="32"/>
      <c r="DN792" s="32"/>
      <c r="DO792" s="32"/>
      <c r="DP792" s="4"/>
      <c r="DQ792" s="8"/>
      <c r="DR792" s="8"/>
      <c r="DS792" s="8"/>
      <c r="DT792" s="8"/>
      <c r="DU792" s="8"/>
      <c r="DV792" s="8"/>
      <c r="DW792" s="8"/>
      <c r="DX792" s="4"/>
      <c r="DY792" s="32"/>
      <c r="DZ792" s="8"/>
      <c r="EA792" s="32"/>
      <c r="EB792" s="8"/>
      <c r="EC792" s="32"/>
      <c r="ED792" s="32"/>
      <c r="EE792" s="8"/>
      <c r="EQ792" s="32"/>
      <c r="ER792" s="32"/>
      <c r="ES792" s="32"/>
      <c r="ET792" s="32"/>
      <c r="EU792" s="32"/>
      <c r="EV792" s="32"/>
      <c r="EW792" s="32"/>
    </row>
    <row r="793" spans="1:153" ht="15.6" x14ac:dyDescent="0.3">
      <c r="A793" s="5"/>
      <c r="BW793" s="8"/>
      <c r="CA793" s="8"/>
      <c r="CB793" s="8"/>
      <c r="CC793" s="8"/>
      <c r="CD793" s="8"/>
      <c r="CE793" s="8"/>
      <c r="CF793" s="8"/>
      <c r="CG793" s="8"/>
      <c r="CH793" s="8"/>
      <c r="CI793" s="8"/>
      <c r="CJ793" s="8"/>
      <c r="CK793" s="8"/>
      <c r="CL793" s="8"/>
      <c r="CM793" s="32"/>
      <c r="CN793" s="32"/>
      <c r="CO793" s="8"/>
      <c r="CP793" s="8"/>
      <c r="CQ793" s="8"/>
      <c r="CR793" s="8"/>
      <c r="CS793" s="8"/>
      <c r="CT793" s="8"/>
      <c r="CU793" s="8"/>
      <c r="CV793" s="8"/>
      <c r="CW793" s="8"/>
      <c r="CX793" s="32"/>
      <c r="CY793" s="32"/>
      <c r="CZ793" s="32"/>
      <c r="DA793" s="32"/>
      <c r="DB793" s="32"/>
      <c r="DC793" s="32"/>
      <c r="DD793" s="32"/>
      <c r="DE793" s="32"/>
      <c r="DF793" s="32"/>
      <c r="DG793" s="32"/>
      <c r="DH793" s="4"/>
      <c r="DI793" s="4"/>
      <c r="DJ793" s="4"/>
      <c r="DK793" s="4"/>
      <c r="DL793" s="4"/>
      <c r="DM793" s="32"/>
      <c r="DN793" s="32"/>
      <c r="DO793" s="32"/>
      <c r="DP793" s="4"/>
      <c r="DQ793" s="8"/>
      <c r="DR793" s="8"/>
      <c r="DS793" s="8"/>
      <c r="DT793" s="8"/>
      <c r="DU793" s="8"/>
      <c r="DV793" s="8"/>
      <c r="DW793" s="8"/>
      <c r="DX793" s="4"/>
      <c r="DY793" s="32"/>
      <c r="DZ793" s="8"/>
      <c r="EA793" s="32"/>
      <c r="EB793" s="8"/>
      <c r="EC793" s="32"/>
      <c r="ED793" s="32"/>
      <c r="EE793" s="8"/>
      <c r="EQ793" s="32"/>
      <c r="ER793" s="32"/>
      <c r="ES793" s="32"/>
      <c r="ET793" s="32"/>
      <c r="EU793" s="32"/>
      <c r="EV793" s="32"/>
      <c r="EW793" s="32"/>
    </row>
    <row r="794" spans="1:153" ht="15.6" x14ac:dyDescent="0.3">
      <c r="A794" s="5"/>
      <c r="BW794" s="8"/>
      <c r="CA794" s="8"/>
      <c r="CB794" s="8"/>
      <c r="CC794" s="8"/>
      <c r="CD794" s="8"/>
      <c r="CE794" s="8"/>
      <c r="CF794" s="8"/>
      <c r="CG794" s="8"/>
      <c r="CH794" s="8"/>
      <c r="CI794" s="8"/>
      <c r="CJ794" s="8"/>
      <c r="CK794" s="8"/>
      <c r="CL794" s="8"/>
      <c r="CM794" s="32"/>
      <c r="CN794" s="32"/>
      <c r="CO794" s="8"/>
      <c r="CP794" s="8"/>
      <c r="CQ794" s="8"/>
      <c r="CR794" s="8"/>
      <c r="CS794" s="8"/>
      <c r="CT794" s="8"/>
      <c r="CU794" s="8"/>
      <c r="CV794" s="8"/>
      <c r="CW794" s="8"/>
      <c r="CX794" s="32"/>
      <c r="CY794" s="32"/>
      <c r="CZ794" s="32"/>
      <c r="DA794" s="32"/>
      <c r="DB794" s="32"/>
      <c r="DC794" s="32"/>
      <c r="DD794" s="32"/>
      <c r="DE794" s="32"/>
      <c r="DF794" s="32"/>
      <c r="DG794" s="32"/>
      <c r="DH794" s="4"/>
      <c r="DI794" s="4"/>
      <c r="DJ794" s="4"/>
      <c r="DK794" s="4"/>
      <c r="DL794" s="4"/>
      <c r="DM794" s="32"/>
      <c r="DN794" s="32"/>
      <c r="DO794" s="32"/>
      <c r="DP794" s="4"/>
      <c r="DQ794" s="8"/>
      <c r="DR794" s="8"/>
      <c r="DS794" s="8"/>
      <c r="DT794" s="8"/>
      <c r="DU794" s="8"/>
      <c r="DV794" s="8"/>
      <c r="DW794" s="8"/>
      <c r="DX794" s="4"/>
      <c r="DY794" s="32"/>
      <c r="DZ794" s="8"/>
      <c r="EA794" s="32"/>
      <c r="EB794" s="8"/>
      <c r="EC794" s="32"/>
      <c r="ED794" s="32"/>
      <c r="EE794" s="8"/>
      <c r="EQ794" s="32"/>
      <c r="ER794" s="32"/>
      <c r="ES794" s="32"/>
      <c r="ET794" s="32"/>
      <c r="EU794" s="32"/>
      <c r="EV794" s="32"/>
      <c r="EW794" s="32"/>
    </row>
    <row r="795" spans="1:153" ht="15.6" x14ac:dyDescent="0.3">
      <c r="A795" s="5"/>
      <c r="BW795" s="8"/>
      <c r="CA795" s="8"/>
      <c r="CB795" s="8"/>
      <c r="CC795" s="8"/>
      <c r="CD795" s="8"/>
      <c r="CE795" s="8"/>
      <c r="CF795" s="8"/>
      <c r="CG795" s="8"/>
      <c r="CH795" s="8"/>
      <c r="CI795" s="8"/>
      <c r="CJ795" s="8"/>
      <c r="CK795" s="8"/>
      <c r="CL795" s="8"/>
      <c r="CM795" s="32"/>
      <c r="CN795" s="32"/>
      <c r="CO795" s="8"/>
      <c r="CP795" s="8"/>
      <c r="CQ795" s="8"/>
      <c r="CR795" s="8"/>
      <c r="CS795" s="8"/>
      <c r="CT795" s="8"/>
      <c r="CU795" s="8"/>
      <c r="CV795" s="8"/>
      <c r="CW795" s="8"/>
      <c r="CX795" s="32"/>
      <c r="CY795" s="32"/>
      <c r="CZ795" s="32"/>
      <c r="DA795" s="32"/>
      <c r="DB795" s="32"/>
      <c r="DC795" s="32"/>
      <c r="DD795" s="32"/>
      <c r="DE795" s="32"/>
      <c r="DF795" s="32"/>
      <c r="DG795" s="32"/>
      <c r="DH795" s="4"/>
      <c r="DI795" s="4"/>
      <c r="DJ795" s="4"/>
      <c r="DK795" s="4"/>
      <c r="DL795" s="4"/>
      <c r="DM795" s="32"/>
      <c r="DN795" s="32"/>
      <c r="DO795" s="32"/>
      <c r="DP795" s="4"/>
      <c r="DQ795" s="8"/>
      <c r="DR795" s="8"/>
      <c r="DS795" s="8"/>
      <c r="DT795" s="8"/>
      <c r="DU795" s="8"/>
      <c r="DV795" s="8"/>
      <c r="DW795" s="8"/>
      <c r="DX795" s="4"/>
      <c r="DY795" s="32"/>
      <c r="DZ795" s="8"/>
      <c r="EA795" s="32"/>
      <c r="EB795" s="8"/>
      <c r="EC795" s="32"/>
      <c r="ED795" s="32"/>
      <c r="EE795" s="8"/>
      <c r="EQ795" s="32"/>
      <c r="ER795" s="32"/>
      <c r="ES795" s="32"/>
      <c r="ET795" s="32"/>
      <c r="EU795" s="32"/>
      <c r="EV795" s="32"/>
      <c r="EW795" s="32"/>
    </row>
    <row r="796" spans="1:153" ht="15.6" x14ac:dyDescent="0.3">
      <c r="A796" s="5"/>
      <c r="BW796" s="8"/>
      <c r="CA796" s="8"/>
      <c r="CB796" s="8"/>
      <c r="CC796" s="8"/>
      <c r="CD796" s="8"/>
      <c r="CE796" s="8"/>
      <c r="CF796" s="8"/>
      <c r="CG796" s="8"/>
      <c r="CH796" s="8"/>
      <c r="CI796" s="8"/>
      <c r="CJ796" s="8"/>
      <c r="CK796" s="8"/>
      <c r="CL796" s="8"/>
      <c r="CM796" s="32"/>
      <c r="CN796" s="32"/>
      <c r="CO796" s="8"/>
      <c r="CP796" s="8"/>
      <c r="CQ796" s="8"/>
      <c r="CR796" s="8"/>
      <c r="CS796" s="8"/>
      <c r="CT796" s="8"/>
      <c r="CU796" s="8"/>
      <c r="CV796" s="8"/>
      <c r="CW796" s="8"/>
      <c r="CX796" s="32"/>
      <c r="CY796" s="32"/>
      <c r="CZ796" s="32"/>
      <c r="DA796" s="32"/>
      <c r="DB796" s="32"/>
      <c r="DC796" s="32"/>
      <c r="DD796" s="32"/>
      <c r="DE796" s="32"/>
      <c r="DF796" s="32"/>
      <c r="DG796" s="32"/>
      <c r="DH796" s="4"/>
      <c r="DI796" s="4"/>
      <c r="DJ796" s="4"/>
      <c r="DK796" s="4"/>
      <c r="DL796" s="4"/>
      <c r="DM796" s="32"/>
      <c r="DN796" s="32"/>
      <c r="DO796" s="32"/>
      <c r="DP796" s="4"/>
      <c r="DQ796" s="8"/>
      <c r="DR796" s="8"/>
      <c r="DS796" s="8"/>
      <c r="DT796" s="8"/>
      <c r="DU796" s="8"/>
      <c r="DV796" s="8"/>
      <c r="DW796" s="8"/>
      <c r="DX796" s="4"/>
      <c r="DY796" s="32"/>
      <c r="DZ796" s="8"/>
      <c r="EA796" s="32"/>
      <c r="EB796" s="8"/>
      <c r="EC796" s="32"/>
      <c r="ED796" s="32"/>
      <c r="EE796" s="8"/>
      <c r="EQ796" s="32"/>
      <c r="ER796" s="32"/>
      <c r="ES796" s="32"/>
      <c r="ET796" s="32"/>
      <c r="EU796" s="32"/>
      <c r="EV796" s="32"/>
      <c r="EW796" s="32"/>
    </row>
    <row r="797" spans="1:153" ht="15.6" x14ac:dyDescent="0.3">
      <c r="A797" s="5"/>
      <c r="BW797" s="8"/>
      <c r="CA797" s="8"/>
      <c r="CB797" s="8"/>
      <c r="CC797" s="8"/>
      <c r="CD797" s="8"/>
      <c r="CE797" s="8"/>
      <c r="CF797" s="8"/>
      <c r="CG797" s="8"/>
      <c r="CH797" s="8"/>
      <c r="CI797" s="8"/>
      <c r="CJ797" s="8"/>
      <c r="CK797" s="8"/>
      <c r="CL797" s="8"/>
      <c r="CM797" s="32"/>
      <c r="CN797" s="32"/>
      <c r="CO797" s="8"/>
      <c r="CP797" s="8"/>
      <c r="CQ797" s="8"/>
      <c r="CR797" s="8"/>
      <c r="CS797" s="8"/>
      <c r="CT797" s="8"/>
      <c r="CU797" s="8"/>
      <c r="CV797" s="8"/>
      <c r="CW797" s="8"/>
      <c r="CX797" s="32"/>
      <c r="CY797" s="32"/>
      <c r="CZ797" s="32"/>
      <c r="DA797" s="32"/>
      <c r="DB797" s="32"/>
      <c r="DC797" s="32"/>
      <c r="DD797" s="32"/>
      <c r="DE797" s="32"/>
      <c r="DF797" s="32"/>
      <c r="DG797" s="32"/>
      <c r="DH797" s="4"/>
      <c r="DI797" s="4"/>
      <c r="DJ797" s="4"/>
      <c r="DK797" s="4"/>
      <c r="DL797" s="4"/>
      <c r="DM797" s="32"/>
      <c r="DN797" s="32"/>
      <c r="DO797" s="32"/>
      <c r="DP797" s="4"/>
      <c r="DQ797" s="8"/>
      <c r="DR797" s="8"/>
      <c r="DS797" s="8"/>
      <c r="DT797" s="8"/>
      <c r="DU797" s="8"/>
      <c r="DV797" s="8"/>
      <c r="DW797" s="8"/>
      <c r="DX797" s="4"/>
      <c r="DY797" s="32"/>
      <c r="DZ797" s="8"/>
      <c r="EA797" s="32"/>
      <c r="EB797" s="8"/>
      <c r="EC797" s="32"/>
      <c r="ED797" s="32"/>
      <c r="EE797" s="8"/>
      <c r="EQ797" s="32"/>
      <c r="ER797" s="32"/>
      <c r="ES797" s="32"/>
      <c r="ET797" s="32"/>
      <c r="EU797" s="32"/>
      <c r="EV797" s="32"/>
      <c r="EW797" s="32"/>
    </row>
    <row r="798" spans="1:153" ht="15.6" x14ac:dyDescent="0.3">
      <c r="A798" s="5"/>
      <c r="BW798" s="8"/>
      <c r="CA798" s="8"/>
      <c r="CB798" s="8"/>
      <c r="CC798" s="8"/>
      <c r="CD798" s="8"/>
      <c r="CE798" s="8"/>
      <c r="CF798" s="8"/>
      <c r="CG798" s="8"/>
      <c r="CH798" s="8"/>
      <c r="CI798" s="8"/>
      <c r="CJ798" s="8"/>
      <c r="CK798" s="8"/>
      <c r="CL798" s="8"/>
      <c r="CM798" s="32"/>
      <c r="CN798" s="32"/>
      <c r="CO798" s="8"/>
      <c r="CP798" s="8"/>
      <c r="CQ798" s="8"/>
      <c r="CR798" s="8"/>
      <c r="CS798" s="8"/>
      <c r="CT798" s="8"/>
      <c r="CU798" s="8"/>
      <c r="CV798" s="8"/>
      <c r="CW798" s="8"/>
      <c r="CX798" s="32"/>
      <c r="CY798" s="32"/>
      <c r="CZ798" s="32"/>
      <c r="DA798" s="32"/>
      <c r="DB798" s="32"/>
      <c r="DC798" s="32"/>
      <c r="DD798" s="32"/>
      <c r="DE798" s="32"/>
      <c r="DF798" s="32"/>
      <c r="DG798" s="32"/>
      <c r="DH798" s="4"/>
      <c r="DI798" s="4"/>
      <c r="DJ798" s="4"/>
      <c r="DK798" s="4"/>
      <c r="DL798" s="4"/>
      <c r="DM798" s="32"/>
      <c r="DN798" s="32"/>
      <c r="DO798" s="32"/>
      <c r="DP798" s="4"/>
      <c r="DQ798" s="8"/>
      <c r="DR798" s="8"/>
      <c r="DS798" s="8"/>
      <c r="DT798" s="8"/>
      <c r="DU798" s="8"/>
      <c r="DV798" s="8"/>
      <c r="DW798" s="8"/>
      <c r="DX798" s="4"/>
      <c r="DY798" s="32"/>
      <c r="DZ798" s="8"/>
      <c r="EA798" s="32"/>
      <c r="EB798" s="8"/>
      <c r="EC798" s="32"/>
      <c r="ED798" s="32"/>
      <c r="EE798" s="8"/>
      <c r="EQ798" s="32"/>
      <c r="ER798" s="32"/>
      <c r="ES798" s="32"/>
      <c r="ET798" s="32"/>
      <c r="EU798" s="32"/>
      <c r="EV798" s="32"/>
      <c r="EW798" s="32"/>
    </row>
    <row r="799" spans="1:153" ht="15.6" x14ac:dyDescent="0.3">
      <c r="A799" s="5"/>
      <c r="BW799" s="8"/>
      <c r="CA799" s="8"/>
      <c r="CB799" s="8"/>
      <c r="CC799" s="8"/>
      <c r="CD799" s="8"/>
      <c r="CE799" s="8"/>
      <c r="CF799" s="8"/>
      <c r="CG799" s="8"/>
      <c r="CH799" s="8"/>
      <c r="CI799" s="8"/>
      <c r="CJ799" s="8"/>
      <c r="CK799" s="8"/>
      <c r="CL799" s="8"/>
      <c r="CM799" s="32"/>
      <c r="CN799" s="32"/>
      <c r="CO799" s="8"/>
      <c r="CP799" s="8"/>
      <c r="CQ799" s="8"/>
      <c r="CR799" s="8"/>
      <c r="CS799" s="8"/>
      <c r="CT799" s="8"/>
      <c r="CU799" s="8"/>
      <c r="CV799" s="8"/>
      <c r="CW799" s="8"/>
      <c r="CX799" s="32"/>
      <c r="CY799" s="32"/>
      <c r="CZ799" s="32"/>
      <c r="DA799" s="32"/>
      <c r="DB799" s="32"/>
      <c r="DC799" s="32"/>
      <c r="DD799" s="32"/>
      <c r="DE799" s="32"/>
      <c r="DF799" s="32"/>
      <c r="DG799" s="32"/>
      <c r="DH799" s="4"/>
      <c r="DI799" s="4"/>
      <c r="DJ799" s="4"/>
      <c r="DK799" s="4"/>
      <c r="DL799" s="4"/>
      <c r="DM799" s="32"/>
      <c r="DN799" s="32"/>
      <c r="DO799" s="32"/>
      <c r="DP799" s="4"/>
      <c r="DQ799" s="8"/>
      <c r="DR799" s="8"/>
      <c r="DS799" s="8"/>
      <c r="DT799" s="8"/>
      <c r="DU799" s="8"/>
      <c r="DV799" s="8"/>
      <c r="DW799" s="8"/>
      <c r="DX799" s="4"/>
      <c r="DY799" s="32"/>
      <c r="DZ799" s="8"/>
      <c r="EA799" s="32"/>
      <c r="EB799" s="8"/>
      <c r="EC799" s="32"/>
      <c r="ED799" s="32"/>
      <c r="EE799" s="8"/>
      <c r="EQ799" s="32"/>
      <c r="ER799" s="32"/>
      <c r="ES799" s="32"/>
      <c r="ET799" s="32"/>
      <c r="EU799" s="32"/>
      <c r="EV799" s="32"/>
      <c r="EW799" s="32"/>
    </row>
    <row r="800" spans="1:153" ht="15.6" x14ac:dyDescent="0.3">
      <c r="A800" s="5"/>
      <c r="BW800" s="8"/>
      <c r="CA800" s="8"/>
      <c r="CB800" s="8"/>
      <c r="CC800" s="8"/>
      <c r="CD800" s="8"/>
      <c r="CE800" s="8"/>
      <c r="CF800" s="8"/>
      <c r="CG800" s="8"/>
      <c r="CH800" s="8"/>
      <c r="CI800" s="8"/>
      <c r="CJ800" s="8"/>
      <c r="CK800" s="8"/>
      <c r="CL800" s="8"/>
      <c r="CM800" s="32"/>
      <c r="CN800" s="32"/>
      <c r="CO800" s="8"/>
      <c r="CP800" s="8"/>
      <c r="CQ800" s="8"/>
      <c r="CR800" s="8"/>
      <c r="CS800" s="8"/>
      <c r="CT800" s="8"/>
      <c r="CU800" s="8"/>
      <c r="CV800" s="8"/>
      <c r="CW800" s="8"/>
      <c r="CX800" s="32"/>
      <c r="CY800" s="32"/>
      <c r="CZ800" s="32"/>
      <c r="DA800" s="32"/>
      <c r="DB800" s="32"/>
      <c r="DC800" s="32"/>
      <c r="DD800" s="32"/>
      <c r="DE800" s="32"/>
      <c r="DF800" s="32"/>
      <c r="DG800" s="32"/>
      <c r="DH800" s="4"/>
      <c r="DI800" s="4"/>
      <c r="DJ800" s="4"/>
      <c r="DK800" s="4"/>
      <c r="DL800" s="4"/>
      <c r="DM800" s="32"/>
      <c r="DN800" s="32"/>
      <c r="DO800" s="32"/>
      <c r="DP800" s="4"/>
      <c r="DQ800" s="8"/>
      <c r="DR800" s="8"/>
      <c r="DS800" s="8"/>
      <c r="DT800" s="8"/>
      <c r="DU800" s="8"/>
      <c r="DV800" s="8"/>
      <c r="DW800" s="8"/>
      <c r="DX800" s="4"/>
      <c r="DY800" s="32"/>
      <c r="DZ800" s="8"/>
      <c r="EA800" s="32"/>
      <c r="EB800" s="8"/>
      <c r="EC800" s="32"/>
      <c r="ED800" s="32"/>
      <c r="EE800" s="8"/>
      <c r="EQ800" s="32"/>
      <c r="ER800" s="32"/>
      <c r="ES800" s="32"/>
      <c r="ET800" s="32"/>
      <c r="EU800" s="32"/>
      <c r="EV800" s="32"/>
      <c r="EW800" s="32"/>
    </row>
    <row r="801" spans="1:153" ht="15.6" x14ac:dyDescent="0.3">
      <c r="A801" s="5"/>
      <c r="BW801" s="8"/>
      <c r="CA801" s="8"/>
      <c r="CB801" s="8"/>
      <c r="CC801" s="8"/>
      <c r="CD801" s="8"/>
      <c r="CE801" s="8"/>
      <c r="CF801" s="8"/>
      <c r="CG801" s="8"/>
      <c r="CH801" s="8"/>
      <c r="CI801" s="8"/>
      <c r="CJ801" s="8"/>
      <c r="CK801" s="8"/>
      <c r="CL801" s="8"/>
      <c r="CM801" s="32"/>
      <c r="CN801" s="32"/>
      <c r="CO801" s="8"/>
      <c r="CP801" s="8"/>
      <c r="CQ801" s="8"/>
      <c r="CR801" s="8"/>
      <c r="CS801" s="8"/>
      <c r="CT801" s="8"/>
      <c r="CU801" s="8"/>
      <c r="CV801" s="8"/>
      <c r="CW801" s="8"/>
      <c r="CX801" s="32"/>
      <c r="CY801" s="32"/>
      <c r="CZ801" s="32"/>
      <c r="DA801" s="32"/>
      <c r="DB801" s="32"/>
      <c r="DC801" s="32"/>
      <c r="DD801" s="32"/>
      <c r="DE801" s="32"/>
      <c r="DF801" s="32"/>
      <c r="DG801" s="32"/>
      <c r="DH801" s="4"/>
      <c r="DI801" s="4"/>
      <c r="DJ801" s="4"/>
      <c r="DK801" s="4"/>
      <c r="DL801" s="4"/>
      <c r="DM801" s="32"/>
      <c r="DN801" s="32"/>
      <c r="DO801" s="32"/>
      <c r="DP801" s="4"/>
      <c r="DQ801" s="8"/>
      <c r="DR801" s="8"/>
      <c r="DS801" s="8"/>
      <c r="DT801" s="8"/>
      <c r="DU801" s="8"/>
      <c r="DV801" s="8"/>
      <c r="DW801" s="8"/>
      <c r="DX801" s="4"/>
      <c r="DY801" s="32"/>
      <c r="DZ801" s="8"/>
      <c r="EA801" s="32"/>
      <c r="EB801" s="8"/>
      <c r="EC801" s="32"/>
      <c r="ED801" s="32"/>
      <c r="EE801" s="8"/>
      <c r="EQ801" s="32"/>
      <c r="ER801" s="32"/>
      <c r="ES801" s="32"/>
      <c r="ET801" s="32"/>
      <c r="EU801" s="32"/>
      <c r="EV801" s="32"/>
      <c r="EW801" s="32"/>
    </row>
    <row r="802" spans="1:153" ht="15.6" x14ac:dyDescent="0.3">
      <c r="A802" s="5"/>
      <c r="BW802" s="8"/>
      <c r="CA802" s="8"/>
      <c r="CB802" s="8"/>
      <c r="CC802" s="8"/>
      <c r="CD802" s="8"/>
      <c r="CE802" s="8"/>
      <c r="CF802" s="8"/>
      <c r="CG802" s="8"/>
      <c r="CH802" s="8"/>
      <c r="CI802" s="8"/>
      <c r="CJ802" s="8"/>
      <c r="CK802" s="8"/>
      <c r="CL802" s="8"/>
      <c r="CM802" s="32"/>
      <c r="CN802" s="32"/>
      <c r="CO802" s="8"/>
      <c r="CP802" s="8"/>
      <c r="CQ802" s="8"/>
      <c r="CR802" s="8"/>
      <c r="CS802" s="8"/>
      <c r="CT802" s="8"/>
      <c r="CU802" s="8"/>
      <c r="CV802" s="8"/>
      <c r="CW802" s="8"/>
      <c r="CX802" s="32"/>
      <c r="CY802" s="32"/>
      <c r="CZ802" s="32"/>
      <c r="DA802" s="32"/>
      <c r="DB802" s="32"/>
      <c r="DC802" s="32"/>
      <c r="DD802" s="32"/>
      <c r="DE802" s="32"/>
      <c r="DF802" s="32"/>
      <c r="DG802" s="32"/>
      <c r="DH802" s="4"/>
      <c r="DI802" s="4"/>
      <c r="DJ802" s="4"/>
      <c r="DK802" s="4"/>
      <c r="DL802" s="4"/>
      <c r="DM802" s="32"/>
      <c r="DN802" s="32"/>
      <c r="DO802" s="32"/>
      <c r="DP802" s="4"/>
      <c r="DQ802" s="8"/>
      <c r="DR802" s="8"/>
      <c r="DS802" s="8"/>
      <c r="DT802" s="8"/>
      <c r="DU802" s="8"/>
      <c r="DV802" s="8"/>
      <c r="DW802" s="8"/>
      <c r="DX802" s="4"/>
      <c r="DY802" s="32"/>
      <c r="DZ802" s="8"/>
      <c r="EA802" s="32"/>
      <c r="EB802" s="8"/>
      <c r="EC802" s="32"/>
      <c r="ED802" s="32"/>
      <c r="EE802" s="8"/>
      <c r="EQ802" s="32"/>
      <c r="ER802" s="32"/>
      <c r="ES802" s="32"/>
      <c r="ET802" s="32"/>
      <c r="EU802" s="32"/>
      <c r="EV802" s="32"/>
      <c r="EW802" s="32"/>
    </row>
    <row r="803" spans="1:153" ht="15.6" x14ac:dyDescent="0.3">
      <c r="A803" s="5"/>
      <c r="BW803" s="8"/>
      <c r="CA803" s="8"/>
      <c r="CB803" s="8"/>
      <c r="CC803" s="8"/>
      <c r="CD803" s="8"/>
      <c r="CE803" s="8"/>
      <c r="CF803" s="8"/>
      <c r="CG803" s="8"/>
      <c r="CH803" s="8"/>
      <c r="CI803" s="8"/>
      <c r="CJ803" s="8"/>
      <c r="CK803" s="8"/>
      <c r="CL803" s="8"/>
      <c r="CM803" s="32"/>
      <c r="CN803" s="32"/>
      <c r="CO803" s="8"/>
      <c r="CP803" s="8"/>
      <c r="CQ803" s="8"/>
      <c r="CR803" s="8"/>
      <c r="CS803" s="8"/>
      <c r="CT803" s="8"/>
      <c r="CU803" s="8"/>
      <c r="CV803" s="8"/>
      <c r="CW803" s="8"/>
      <c r="CX803" s="32"/>
      <c r="CY803" s="32"/>
      <c r="CZ803" s="32"/>
      <c r="DA803" s="32"/>
      <c r="DB803" s="32"/>
      <c r="DC803" s="32"/>
      <c r="DD803" s="32"/>
      <c r="DE803" s="32"/>
      <c r="DF803" s="32"/>
      <c r="DG803" s="32"/>
      <c r="DH803" s="4"/>
      <c r="DI803" s="4"/>
      <c r="DJ803" s="4"/>
      <c r="DK803" s="4"/>
      <c r="DL803" s="4"/>
      <c r="DM803" s="32"/>
      <c r="DN803" s="32"/>
      <c r="DO803" s="32"/>
      <c r="DP803" s="4"/>
      <c r="DQ803" s="8"/>
      <c r="DR803" s="8"/>
      <c r="DS803" s="8"/>
      <c r="DT803" s="8"/>
      <c r="DU803" s="8"/>
      <c r="DV803" s="8"/>
      <c r="DW803" s="8"/>
      <c r="DX803" s="4"/>
      <c r="DY803" s="32"/>
      <c r="DZ803" s="8"/>
      <c r="EA803" s="32"/>
      <c r="EB803" s="8"/>
      <c r="EC803" s="32"/>
      <c r="ED803" s="32"/>
      <c r="EE803" s="8"/>
      <c r="EQ803" s="32"/>
      <c r="ER803" s="32"/>
      <c r="ES803" s="32"/>
      <c r="ET803" s="32"/>
      <c r="EU803" s="32"/>
      <c r="EV803" s="32"/>
      <c r="EW803" s="32"/>
    </row>
    <row r="804" spans="1:153" ht="15.6" x14ac:dyDescent="0.3">
      <c r="A804" s="5"/>
      <c r="BW804" s="8"/>
      <c r="CA804" s="8"/>
      <c r="CB804" s="8"/>
      <c r="CC804" s="8"/>
      <c r="CD804" s="8"/>
      <c r="CE804" s="8"/>
      <c r="CF804" s="8"/>
      <c r="CG804" s="8"/>
      <c r="CH804" s="8"/>
      <c r="CI804" s="8"/>
      <c r="CJ804" s="8"/>
      <c r="CK804" s="8"/>
      <c r="CL804" s="8"/>
      <c r="CM804" s="32"/>
      <c r="CN804" s="32"/>
      <c r="CO804" s="8"/>
      <c r="CP804" s="8"/>
      <c r="CQ804" s="8"/>
      <c r="CR804" s="8"/>
      <c r="CS804" s="8"/>
      <c r="CT804" s="8"/>
      <c r="CU804" s="8"/>
      <c r="CV804" s="8"/>
      <c r="CW804" s="8"/>
      <c r="CX804" s="32"/>
      <c r="CY804" s="32"/>
      <c r="CZ804" s="32"/>
      <c r="DA804" s="32"/>
      <c r="DB804" s="32"/>
      <c r="DC804" s="32"/>
      <c r="DD804" s="32"/>
      <c r="DE804" s="32"/>
      <c r="DF804" s="32"/>
      <c r="DG804" s="32"/>
      <c r="DH804" s="4"/>
      <c r="DI804" s="4"/>
      <c r="DJ804" s="4"/>
      <c r="DK804" s="4"/>
      <c r="DL804" s="4"/>
      <c r="DM804" s="32"/>
      <c r="DN804" s="32"/>
      <c r="DO804" s="32"/>
      <c r="DP804" s="4"/>
      <c r="DQ804" s="8"/>
      <c r="DR804" s="8"/>
      <c r="DS804" s="8"/>
      <c r="DT804" s="8"/>
      <c r="DU804" s="8"/>
      <c r="DV804" s="8"/>
      <c r="DW804" s="8"/>
      <c r="DX804" s="4"/>
      <c r="DY804" s="32"/>
      <c r="DZ804" s="8"/>
      <c r="EA804" s="32"/>
      <c r="EB804" s="8"/>
      <c r="EC804" s="32"/>
      <c r="ED804" s="32"/>
      <c r="EE804" s="8"/>
      <c r="EQ804" s="32"/>
      <c r="ER804" s="32"/>
      <c r="ES804" s="32"/>
      <c r="ET804" s="32"/>
      <c r="EU804" s="32"/>
      <c r="EV804" s="32"/>
      <c r="EW804" s="32"/>
    </row>
    <row r="805" spans="1:153" ht="15.6" x14ac:dyDescent="0.3">
      <c r="A805" s="5"/>
      <c r="BW805" s="8"/>
      <c r="CA805" s="8"/>
      <c r="CB805" s="8"/>
      <c r="CC805" s="8"/>
      <c r="CD805" s="8"/>
      <c r="CE805" s="8"/>
      <c r="CF805" s="8"/>
      <c r="CG805" s="8"/>
      <c r="CH805" s="8"/>
      <c r="CI805" s="8"/>
      <c r="CJ805" s="8"/>
      <c r="CK805" s="8"/>
      <c r="CL805" s="8"/>
      <c r="CM805" s="32"/>
      <c r="CN805" s="32"/>
      <c r="CO805" s="8"/>
      <c r="CP805" s="8"/>
      <c r="CQ805" s="8"/>
      <c r="CR805" s="8"/>
      <c r="CS805" s="8"/>
      <c r="CT805" s="8"/>
      <c r="CU805" s="8"/>
      <c r="CV805" s="8"/>
      <c r="CW805" s="8"/>
      <c r="CX805" s="32"/>
      <c r="CY805" s="32"/>
      <c r="CZ805" s="32"/>
      <c r="DA805" s="32"/>
      <c r="DB805" s="32"/>
      <c r="DC805" s="32"/>
      <c r="DD805" s="32"/>
      <c r="DE805" s="32"/>
      <c r="DF805" s="32"/>
      <c r="DG805" s="32"/>
      <c r="DH805" s="4"/>
      <c r="DI805" s="4"/>
      <c r="DJ805" s="4"/>
      <c r="DK805" s="4"/>
      <c r="DL805" s="4"/>
      <c r="DM805" s="32"/>
      <c r="DN805" s="32"/>
      <c r="DO805" s="32"/>
      <c r="DP805" s="4"/>
      <c r="DQ805" s="8"/>
      <c r="DR805" s="8"/>
      <c r="DS805" s="8"/>
      <c r="DT805" s="8"/>
      <c r="DU805" s="8"/>
      <c r="DV805" s="8"/>
      <c r="DW805" s="8"/>
      <c r="DX805" s="4"/>
      <c r="DY805" s="32"/>
      <c r="DZ805" s="8"/>
      <c r="EA805" s="32"/>
      <c r="EB805" s="8"/>
      <c r="EC805" s="32"/>
      <c r="ED805" s="32"/>
      <c r="EE805" s="8"/>
      <c r="EQ805" s="32"/>
      <c r="ER805" s="32"/>
      <c r="ES805" s="32"/>
      <c r="ET805" s="32"/>
      <c r="EU805" s="32"/>
      <c r="EV805" s="32"/>
      <c r="EW805" s="32"/>
    </row>
    <row r="806" spans="1:153" ht="15.6" x14ac:dyDescent="0.3">
      <c r="A806" s="5"/>
      <c r="BW806" s="8"/>
      <c r="CA806" s="8"/>
      <c r="CB806" s="8"/>
      <c r="CC806" s="8"/>
      <c r="CD806" s="8"/>
      <c r="CE806" s="8"/>
      <c r="CF806" s="8"/>
      <c r="CG806" s="8"/>
      <c r="CH806" s="8"/>
      <c r="CI806" s="8"/>
      <c r="CJ806" s="8"/>
      <c r="CK806" s="8"/>
      <c r="CL806" s="8"/>
      <c r="CM806" s="32"/>
      <c r="CN806" s="32"/>
      <c r="CO806" s="8"/>
      <c r="CP806" s="8"/>
      <c r="CQ806" s="8"/>
      <c r="CR806" s="8"/>
      <c r="CS806" s="8"/>
      <c r="CT806" s="8"/>
      <c r="CU806" s="8"/>
      <c r="CV806" s="8"/>
      <c r="CW806" s="8"/>
      <c r="CX806" s="32"/>
      <c r="CY806" s="32"/>
      <c r="CZ806" s="32"/>
      <c r="DA806" s="32"/>
      <c r="DB806" s="32"/>
      <c r="DC806" s="32"/>
      <c r="DD806" s="32"/>
      <c r="DE806" s="32"/>
      <c r="DF806" s="32"/>
      <c r="DG806" s="32"/>
      <c r="DH806" s="4"/>
      <c r="DI806" s="4"/>
      <c r="DJ806" s="4"/>
      <c r="DK806" s="4"/>
      <c r="DL806" s="4"/>
      <c r="DM806" s="32"/>
      <c r="DN806" s="32"/>
      <c r="DO806" s="32"/>
      <c r="DP806" s="4"/>
      <c r="DQ806" s="8"/>
      <c r="DR806" s="8"/>
      <c r="DS806" s="8"/>
      <c r="DT806" s="8"/>
      <c r="DU806" s="8"/>
      <c r="DV806" s="8"/>
      <c r="DW806" s="8"/>
      <c r="DX806" s="4"/>
      <c r="DY806" s="32"/>
      <c r="DZ806" s="8"/>
      <c r="EA806" s="32"/>
      <c r="EB806" s="8"/>
      <c r="EC806" s="32"/>
      <c r="ED806" s="32"/>
      <c r="EE806" s="8"/>
      <c r="EQ806" s="32"/>
      <c r="ER806" s="32"/>
      <c r="ES806" s="32"/>
      <c r="ET806" s="32"/>
      <c r="EU806" s="32"/>
      <c r="EV806" s="32"/>
      <c r="EW806" s="32"/>
    </row>
    <row r="807" spans="1:153" ht="15.6" x14ac:dyDescent="0.3">
      <c r="A807" s="5"/>
      <c r="BW807" s="8"/>
      <c r="CA807" s="8"/>
      <c r="CB807" s="8"/>
      <c r="CC807" s="8"/>
      <c r="CD807" s="8"/>
      <c r="CE807" s="8"/>
      <c r="CF807" s="8"/>
      <c r="CG807" s="8"/>
      <c r="CH807" s="8"/>
      <c r="CI807" s="8"/>
      <c r="CJ807" s="8"/>
      <c r="CK807" s="8"/>
      <c r="CL807" s="8"/>
      <c r="CM807" s="32"/>
      <c r="CN807" s="32"/>
      <c r="CO807" s="8"/>
      <c r="CP807" s="8"/>
      <c r="CQ807" s="8"/>
      <c r="CR807" s="8"/>
      <c r="CS807" s="8"/>
      <c r="CT807" s="8"/>
      <c r="CU807" s="8"/>
      <c r="CV807" s="8"/>
      <c r="CW807" s="8"/>
      <c r="CX807" s="32"/>
      <c r="CY807" s="32"/>
      <c r="CZ807" s="32"/>
      <c r="DA807" s="32"/>
      <c r="DB807" s="32"/>
      <c r="DC807" s="32"/>
      <c r="DD807" s="32"/>
      <c r="DE807" s="32"/>
      <c r="DF807" s="32"/>
      <c r="DG807" s="32"/>
      <c r="DH807" s="4"/>
      <c r="DI807" s="4"/>
      <c r="DJ807" s="4"/>
      <c r="DK807" s="4"/>
      <c r="DL807" s="4"/>
      <c r="DM807" s="32"/>
      <c r="DN807" s="32"/>
      <c r="DO807" s="32"/>
      <c r="DP807" s="4"/>
      <c r="DQ807" s="8"/>
      <c r="DR807" s="8"/>
      <c r="DS807" s="8"/>
      <c r="DT807" s="8"/>
      <c r="DU807" s="8"/>
      <c r="DV807" s="8"/>
      <c r="DW807" s="8"/>
      <c r="DX807" s="4"/>
      <c r="DY807" s="32"/>
      <c r="DZ807" s="8"/>
      <c r="EA807" s="32"/>
      <c r="EB807" s="8"/>
      <c r="EC807" s="32"/>
      <c r="ED807" s="32"/>
      <c r="EE807" s="8"/>
      <c r="EQ807" s="32"/>
      <c r="ER807" s="32"/>
      <c r="ES807" s="32"/>
      <c r="ET807" s="32"/>
      <c r="EU807" s="32"/>
      <c r="EV807" s="32"/>
      <c r="EW807" s="32"/>
    </row>
    <row r="808" spans="1:153" ht="15.6" x14ac:dyDescent="0.3">
      <c r="A808" s="5"/>
      <c r="BW808" s="8"/>
      <c r="CA808" s="8"/>
      <c r="CB808" s="8"/>
      <c r="CC808" s="8"/>
      <c r="CD808" s="8"/>
      <c r="CE808" s="8"/>
      <c r="CF808" s="8"/>
      <c r="CG808" s="8"/>
      <c r="CH808" s="8"/>
      <c r="CI808" s="8"/>
      <c r="CJ808" s="8"/>
      <c r="CK808" s="8"/>
      <c r="CL808" s="8"/>
      <c r="CM808" s="32"/>
      <c r="CN808" s="32"/>
      <c r="CO808" s="8"/>
      <c r="CP808" s="8"/>
      <c r="CQ808" s="8"/>
      <c r="CR808" s="8"/>
      <c r="CS808" s="8"/>
      <c r="CT808" s="8"/>
      <c r="CU808" s="8"/>
      <c r="CV808" s="8"/>
      <c r="CW808" s="8"/>
      <c r="CX808" s="32"/>
      <c r="CY808" s="32"/>
      <c r="CZ808" s="32"/>
      <c r="DA808" s="32"/>
      <c r="DB808" s="32"/>
      <c r="DC808" s="32"/>
      <c r="DD808" s="32"/>
      <c r="DE808" s="32"/>
      <c r="DF808" s="32"/>
      <c r="DG808" s="32"/>
      <c r="DH808" s="4"/>
      <c r="DI808" s="4"/>
      <c r="DJ808" s="4"/>
      <c r="DK808" s="4"/>
      <c r="DL808" s="4"/>
      <c r="DM808" s="32"/>
      <c r="DN808" s="32"/>
      <c r="DO808" s="32"/>
      <c r="DP808" s="4"/>
      <c r="DQ808" s="8"/>
      <c r="DR808" s="8"/>
      <c r="DS808" s="8"/>
      <c r="DT808" s="8"/>
      <c r="DU808" s="8"/>
      <c r="DV808" s="8"/>
      <c r="DW808" s="8"/>
      <c r="DX808" s="4"/>
      <c r="DY808" s="32"/>
      <c r="DZ808" s="8"/>
      <c r="EA808" s="32"/>
      <c r="EB808" s="8"/>
      <c r="EC808" s="32"/>
      <c r="ED808" s="32"/>
      <c r="EE808" s="8"/>
      <c r="EQ808" s="32"/>
      <c r="ER808" s="32"/>
      <c r="ES808" s="32"/>
      <c r="ET808" s="32"/>
      <c r="EU808" s="32"/>
      <c r="EV808" s="32"/>
      <c r="EW808" s="32"/>
    </row>
    <row r="809" spans="1:153" ht="15.6" x14ac:dyDescent="0.3">
      <c r="A809" s="5"/>
      <c r="BW809" s="8"/>
      <c r="CA809" s="8"/>
      <c r="CB809" s="8"/>
      <c r="CC809" s="8"/>
      <c r="CD809" s="8"/>
      <c r="CE809" s="8"/>
      <c r="CF809" s="8"/>
      <c r="CG809" s="8"/>
      <c r="CH809" s="8"/>
      <c r="CI809" s="8"/>
      <c r="CJ809" s="8"/>
      <c r="CK809" s="8"/>
      <c r="CL809" s="8"/>
      <c r="CM809" s="32"/>
      <c r="CN809" s="32"/>
      <c r="CO809" s="8"/>
      <c r="CP809" s="8"/>
      <c r="CQ809" s="8"/>
      <c r="CR809" s="8"/>
      <c r="CS809" s="8"/>
      <c r="CT809" s="8"/>
      <c r="CU809" s="8"/>
      <c r="CV809" s="8"/>
      <c r="CW809" s="8"/>
      <c r="CX809" s="32"/>
      <c r="CY809" s="32"/>
      <c r="CZ809" s="32"/>
      <c r="DA809" s="32"/>
      <c r="DB809" s="32"/>
      <c r="DC809" s="32"/>
      <c r="DD809" s="32"/>
      <c r="DE809" s="32"/>
      <c r="DF809" s="32"/>
      <c r="DG809" s="32"/>
      <c r="DH809" s="4"/>
      <c r="DI809" s="4"/>
      <c r="DJ809" s="4"/>
      <c r="DK809" s="4"/>
      <c r="DL809" s="4"/>
      <c r="DM809" s="32"/>
      <c r="DN809" s="32"/>
      <c r="DO809" s="32"/>
      <c r="DP809" s="4"/>
      <c r="DQ809" s="8"/>
      <c r="DR809" s="8"/>
      <c r="DS809" s="8"/>
      <c r="DT809" s="8"/>
      <c r="DU809" s="8"/>
      <c r="DV809" s="8"/>
      <c r="DW809" s="8"/>
      <c r="DX809" s="4"/>
      <c r="DY809" s="32"/>
      <c r="DZ809" s="8"/>
      <c r="EA809" s="32"/>
      <c r="EB809" s="8"/>
      <c r="EC809" s="32"/>
      <c r="ED809" s="32"/>
      <c r="EE809" s="8"/>
      <c r="EQ809" s="32"/>
      <c r="ER809" s="32"/>
      <c r="ES809" s="32"/>
      <c r="ET809" s="32"/>
      <c r="EU809" s="32"/>
      <c r="EV809" s="32"/>
      <c r="EW809" s="32"/>
    </row>
    <row r="810" spans="1:153" ht="15.6" x14ac:dyDescent="0.3">
      <c r="A810" s="5"/>
      <c r="BW810" s="8"/>
      <c r="CA810" s="8"/>
      <c r="CB810" s="8"/>
      <c r="CC810" s="8"/>
      <c r="CD810" s="8"/>
      <c r="CE810" s="8"/>
      <c r="CF810" s="8"/>
      <c r="CG810" s="8"/>
      <c r="CH810" s="8"/>
      <c r="CI810" s="8"/>
      <c r="CJ810" s="8"/>
      <c r="CK810" s="8"/>
      <c r="CL810" s="8"/>
      <c r="CM810" s="32"/>
      <c r="CN810" s="32"/>
      <c r="CO810" s="8"/>
      <c r="CP810" s="8"/>
      <c r="CQ810" s="8"/>
      <c r="CR810" s="8"/>
      <c r="CS810" s="8"/>
      <c r="CT810" s="8"/>
      <c r="CU810" s="8"/>
      <c r="CV810" s="8"/>
      <c r="CW810" s="8"/>
      <c r="CX810" s="32"/>
      <c r="CY810" s="32"/>
      <c r="CZ810" s="32"/>
      <c r="DA810" s="32"/>
      <c r="DB810" s="32"/>
      <c r="DC810" s="32"/>
      <c r="DD810" s="32"/>
      <c r="DE810" s="32"/>
      <c r="DF810" s="32"/>
      <c r="DG810" s="32"/>
      <c r="DH810" s="4"/>
      <c r="DI810" s="4"/>
      <c r="DJ810" s="4"/>
      <c r="DK810" s="4"/>
      <c r="DL810" s="4"/>
      <c r="DM810" s="32"/>
      <c r="DN810" s="32"/>
      <c r="DO810" s="32"/>
      <c r="DP810" s="4"/>
      <c r="DQ810" s="8"/>
      <c r="DR810" s="8"/>
      <c r="DS810" s="8"/>
      <c r="DT810" s="8"/>
      <c r="DU810" s="8"/>
      <c r="DV810" s="8"/>
      <c r="DW810" s="8"/>
      <c r="DX810" s="4"/>
      <c r="DY810" s="32"/>
      <c r="DZ810" s="8"/>
      <c r="EA810" s="32"/>
      <c r="EB810" s="8"/>
      <c r="EC810" s="32"/>
      <c r="ED810" s="32"/>
      <c r="EE810" s="8"/>
      <c r="EQ810" s="32"/>
      <c r="ER810" s="32"/>
      <c r="ES810" s="32"/>
      <c r="ET810" s="32"/>
      <c r="EU810" s="32"/>
      <c r="EV810" s="32"/>
      <c r="EW810" s="32"/>
    </row>
    <row r="811" spans="1:153" ht="15.6" x14ac:dyDescent="0.3">
      <c r="A811" s="5"/>
      <c r="BW811" s="8"/>
      <c r="CA811" s="8"/>
      <c r="CB811" s="8"/>
      <c r="CC811" s="8"/>
      <c r="CD811" s="8"/>
      <c r="CE811" s="8"/>
      <c r="CF811" s="8"/>
      <c r="CG811" s="8"/>
      <c r="CH811" s="8"/>
      <c r="CI811" s="8"/>
      <c r="CJ811" s="8"/>
      <c r="CK811" s="8"/>
      <c r="CL811" s="8"/>
      <c r="CM811" s="32"/>
      <c r="CN811" s="32"/>
      <c r="CO811" s="8"/>
      <c r="CP811" s="8"/>
      <c r="CQ811" s="8"/>
      <c r="CR811" s="8"/>
      <c r="CS811" s="8"/>
      <c r="CT811" s="8"/>
      <c r="CU811" s="8"/>
      <c r="CV811" s="8"/>
      <c r="CW811" s="8"/>
      <c r="CX811" s="32"/>
      <c r="CY811" s="32"/>
      <c r="CZ811" s="32"/>
      <c r="DA811" s="32"/>
      <c r="DB811" s="32"/>
      <c r="DC811" s="32"/>
      <c r="DD811" s="32"/>
      <c r="DE811" s="32"/>
      <c r="DF811" s="32"/>
      <c r="DG811" s="32"/>
      <c r="DH811" s="4"/>
      <c r="DI811" s="4"/>
      <c r="DJ811" s="4"/>
      <c r="DK811" s="4"/>
      <c r="DL811" s="4"/>
      <c r="DM811" s="32"/>
      <c r="DN811" s="32"/>
      <c r="DO811" s="32"/>
      <c r="DP811" s="4"/>
      <c r="DQ811" s="8"/>
      <c r="DR811" s="8"/>
      <c r="DS811" s="8"/>
      <c r="DT811" s="8"/>
      <c r="DU811" s="8"/>
      <c r="DV811" s="8"/>
      <c r="DW811" s="8"/>
      <c r="DX811" s="4"/>
      <c r="DY811" s="32"/>
      <c r="DZ811" s="8"/>
      <c r="EA811" s="32"/>
      <c r="EB811" s="8"/>
      <c r="EC811" s="32"/>
      <c r="ED811" s="32"/>
      <c r="EE811" s="8"/>
      <c r="EQ811" s="32"/>
      <c r="ER811" s="32"/>
      <c r="ES811" s="32"/>
      <c r="ET811" s="32"/>
      <c r="EU811" s="32"/>
      <c r="EV811" s="32"/>
      <c r="EW811" s="32"/>
    </row>
    <row r="812" spans="1:153" ht="15.6" x14ac:dyDescent="0.3">
      <c r="A812" s="5"/>
      <c r="BW812" s="8"/>
      <c r="CA812" s="8"/>
      <c r="CB812" s="8"/>
      <c r="CC812" s="8"/>
      <c r="CD812" s="8"/>
      <c r="CE812" s="8"/>
      <c r="CF812" s="8"/>
      <c r="CG812" s="8"/>
      <c r="CH812" s="8"/>
      <c r="CI812" s="8"/>
      <c r="CJ812" s="8"/>
      <c r="CK812" s="8"/>
      <c r="CL812" s="8"/>
      <c r="CM812" s="32"/>
      <c r="CN812" s="32"/>
      <c r="CO812" s="8"/>
      <c r="CP812" s="8"/>
      <c r="CQ812" s="8"/>
      <c r="CR812" s="8"/>
      <c r="CS812" s="8"/>
      <c r="CT812" s="8"/>
      <c r="CU812" s="8"/>
      <c r="CV812" s="8"/>
      <c r="CW812" s="8"/>
      <c r="CX812" s="32"/>
      <c r="CY812" s="32"/>
      <c r="CZ812" s="32"/>
      <c r="DA812" s="32"/>
      <c r="DB812" s="32"/>
      <c r="DC812" s="32"/>
      <c r="DD812" s="32"/>
      <c r="DE812" s="32"/>
      <c r="DF812" s="32"/>
      <c r="DG812" s="32"/>
      <c r="DH812" s="4"/>
      <c r="DI812" s="4"/>
      <c r="DJ812" s="4"/>
      <c r="DK812" s="4"/>
      <c r="DL812" s="4"/>
      <c r="DM812" s="32"/>
      <c r="DN812" s="32"/>
      <c r="DO812" s="32"/>
      <c r="DP812" s="4"/>
      <c r="DQ812" s="8"/>
      <c r="DR812" s="8"/>
      <c r="DS812" s="8"/>
      <c r="DT812" s="8"/>
      <c r="DU812" s="8"/>
      <c r="DV812" s="8"/>
      <c r="DW812" s="8"/>
      <c r="DX812" s="4"/>
      <c r="DY812" s="32"/>
      <c r="DZ812" s="8"/>
      <c r="EA812" s="32"/>
      <c r="EB812" s="8"/>
      <c r="EC812" s="32"/>
      <c r="ED812" s="32"/>
      <c r="EE812" s="8"/>
      <c r="EQ812" s="32"/>
      <c r="ER812" s="32"/>
      <c r="ES812" s="32"/>
      <c r="ET812" s="32"/>
      <c r="EU812" s="32"/>
      <c r="EV812" s="32"/>
      <c r="EW812" s="32"/>
    </row>
    <row r="813" spans="1:153" ht="15.6" x14ac:dyDescent="0.3">
      <c r="A813" s="5"/>
      <c r="BW813" s="8"/>
      <c r="CA813" s="8"/>
      <c r="CB813" s="8"/>
      <c r="CC813" s="8"/>
      <c r="CD813" s="8"/>
      <c r="CE813" s="8"/>
      <c r="CF813" s="8"/>
      <c r="CG813" s="8"/>
      <c r="CH813" s="8"/>
      <c r="CI813" s="8"/>
      <c r="CJ813" s="8"/>
      <c r="CK813" s="8"/>
      <c r="CL813" s="8"/>
      <c r="CM813" s="32"/>
      <c r="CN813" s="32"/>
      <c r="CO813" s="8"/>
      <c r="CP813" s="8"/>
      <c r="CQ813" s="8"/>
      <c r="CR813" s="8"/>
      <c r="CS813" s="8"/>
      <c r="CT813" s="8"/>
      <c r="CU813" s="8"/>
      <c r="CV813" s="8"/>
      <c r="CW813" s="8"/>
      <c r="CX813" s="32"/>
      <c r="CY813" s="32"/>
      <c r="CZ813" s="32"/>
      <c r="DA813" s="32"/>
      <c r="DB813" s="32"/>
      <c r="DC813" s="32"/>
      <c r="DD813" s="32"/>
      <c r="DE813" s="32"/>
      <c r="DF813" s="32"/>
      <c r="DG813" s="32"/>
      <c r="DH813" s="4"/>
      <c r="DI813" s="4"/>
      <c r="DJ813" s="4"/>
      <c r="DK813" s="4"/>
      <c r="DL813" s="4"/>
      <c r="DM813" s="32"/>
      <c r="DN813" s="32"/>
      <c r="DO813" s="32"/>
      <c r="DP813" s="4"/>
      <c r="DQ813" s="8"/>
      <c r="DR813" s="8"/>
      <c r="DS813" s="8"/>
      <c r="DT813" s="8"/>
      <c r="DU813" s="8"/>
      <c r="DV813" s="8"/>
      <c r="DW813" s="8"/>
      <c r="DX813" s="4"/>
      <c r="DY813" s="32"/>
      <c r="DZ813" s="8"/>
      <c r="EA813" s="32"/>
      <c r="EB813" s="8"/>
      <c r="EC813" s="32"/>
      <c r="ED813" s="32"/>
      <c r="EE813" s="8"/>
      <c r="EQ813" s="32"/>
      <c r="ER813" s="32"/>
      <c r="ES813" s="32"/>
      <c r="ET813" s="32"/>
      <c r="EU813" s="32"/>
      <c r="EV813" s="32"/>
      <c r="EW813" s="32"/>
    </row>
    <row r="814" spans="1:153" ht="15.6" x14ac:dyDescent="0.3">
      <c r="A814" s="5"/>
      <c r="BW814" s="8"/>
      <c r="CA814" s="8"/>
      <c r="CB814" s="8"/>
      <c r="CC814" s="8"/>
      <c r="CD814" s="8"/>
      <c r="CE814" s="8"/>
      <c r="CF814" s="8"/>
      <c r="CG814" s="8"/>
      <c r="CH814" s="8"/>
      <c r="CI814" s="8"/>
      <c r="CJ814" s="8"/>
      <c r="CK814" s="8"/>
      <c r="CL814" s="8"/>
      <c r="CM814" s="32"/>
      <c r="CN814" s="32"/>
      <c r="CO814" s="8"/>
      <c r="CP814" s="8"/>
      <c r="CQ814" s="8"/>
      <c r="CR814" s="8"/>
      <c r="CS814" s="8"/>
      <c r="CT814" s="8"/>
      <c r="CU814" s="8"/>
      <c r="CV814" s="8"/>
      <c r="CW814" s="8"/>
      <c r="CX814" s="32"/>
      <c r="CY814" s="32"/>
      <c r="CZ814" s="32"/>
      <c r="DA814" s="32"/>
      <c r="DB814" s="32"/>
      <c r="DC814" s="32"/>
      <c r="DD814" s="32"/>
      <c r="DE814" s="32"/>
      <c r="DF814" s="32"/>
      <c r="DG814" s="32"/>
      <c r="DH814" s="4"/>
      <c r="DI814" s="4"/>
      <c r="DJ814" s="4"/>
      <c r="DK814" s="4"/>
      <c r="DL814" s="4"/>
      <c r="DM814" s="32"/>
      <c r="DN814" s="32"/>
      <c r="DO814" s="32"/>
      <c r="DP814" s="4"/>
      <c r="DQ814" s="8"/>
      <c r="DR814" s="8"/>
      <c r="DS814" s="8"/>
      <c r="DT814" s="8"/>
      <c r="DU814" s="8"/>
      <c r="DV814" s="8"/>
      <c r="DW814" s="8"/>
      <c r="DX814" s="4"/>
      <c r="DY814" s="32"/>
      <c r="DZ814" s="8"/>
      <c r="EA814" s="32"/>
      <c r="EB814" s="8"/>
      <c r="EC814" s="32"/>
      <c r="ED814" s="32"/>
      <c r="EE814" s="8"/>
      <c r="EQ814" s="32"/>
      <c r="ER814" s="32"/>
      <c r="ES814" s="32"/>
      <c r="ET814" s="32"/>
      <c r="EU814" s="32"/>
      <c r="EV814" s="32"/>
      <c r="EW814" s="32"/>
    </row>
    <row r="815" spans="1:153" ht="15.6" x14ac:dyDescent="0.3">
      <c r="A815" s="5"/>
      <c r="BW815" s="8"/>
      <c r="CA815" s="8"/>
      <c r="CB815" s="8"/>
      <c r="CC815" s="8"/>
      <c r="CD815" s="8"/>
      <c r="CE815" s="8"/>
      <c r="CF815" s="8"/>
      <c r="CG815" s="8"/>
      <c r="CH815" s="8"/>
      <c r="CI815" s="8"/>
      <c r="CJ815" s="8"/>
      <c r="CK815" s="8"/>
      <c r="CL815" s="8"/>
      <c r="CM815" s="32"/>
      <c r="CN815" s="32"/>
      <c r="CO815" s="8"/>
      <c r="CP815" s="8"/>
      <c r="CQ815" s="8"/>
      <c r="CR815" s="8"/>
      <c r="CS815" s="8"/>
      <c r="CT815" s="8"/>
      <c r="CU815" s="8"/>
      <c r="CV815" s="8"/>
      <c r="CW815" s="8"/>
      <c r="CX815" s="32"/>
      <c r="CY815" s="32"/>
      <c r="CZ815" s="32"/>
      <c r="DA815" s="32"/>
      <c r="DB815" s="32"/>
      <c r="DC815" s="32"/>
      <c r="DD815" s="32"/>
      <c r="DE815" s="32"/>
      <c r="DF815" s="32"/>
      <c r="DG815" s="32"/>
      <c r="DH815" s="4"/>
      <c r="DI815" s="4"/>
      <c r="DJ815" s="4"/>
      <c r="DK815" s="4"/>
      <c r="DL815" s="4"/>
      <c r="DM815" s="32"/>
      <c r="DN815" s="32"/>
      <c r="DO815" s="32"/>
      <c r="DP815" s="4"/>
      <c r="DQ815" s="8"/>
      <c r="DR815" s="8"/>
      <c r="DS815" s="8"/>
      <c r="DT815" s="8"/>
      <c r="DU815" s="8"/>
      <c r="DV815" s="8"/>
      <c r="DW815" s="8"/>
      <c r="DX815" s="4"/>
      <c r="DY815" s="32"/>
      <c r="DZ815" s="8"/>
      <c r="EA815" s="32"/>
      <c r="EB815" s="8"/>
      <c r="EC815" s="32"/>
      <c r="ED815" s="32"/>
      <c r="EE815" s="8"/>
      <c r="EQ815" s="32"/>
      <c r="ER815" s="32"/>
      <c r="ES815" s="32"/>
      <c r="ET815" s="32"/>
      <c r="EU815" s="32"/>
      <c r="EV815" s="32"/>
      <c r="EW815" s="32"/>
    </row>
    <row r="816" spans="1:153" ht="15.6" x14ac:dyDescent="0.3">
      <c r="A816" s="5"/>
      <c r="BW816" s="8"/>
      <c r="CA816" s="8"/>
      <c r="CB816" s="8"/>
      <c r="CC816" s="8"/>
      <c r="CD816" s="8"/>
      <c r="CE816" s="8"/>
      <c r="CF816" s="8"/>
      <c r="CG816" s="8"/>
      <c r="CH816" s="8"/>
      <c r="CI816" s="8"/>
      <c r="CJ816" s="8"/>
      <c r="CK816" s="8"/>
      <c r="CL816" s="8"/>
      <c r="CM816" s="32"/>
      <c r="CN816" s="32"/>
      <c r="CO816" s="8"/>
      <c r="CP816" s="8"/>
      <c r="CQ816" s="8"/>
      <c r="CR816" s="8"/>
      <c r="CS816" s="8"/>
      <c r="CT816" s="8"/>
      <c r="CU816" s="8"/>
      <c r="CV816" s="8"/>
      <c r="CW816" s="8"/>
      <c r="CX816" s="32"/>
      <c r="CY816" s="32"/>
      <c r="CZ816" s="32"/>
      <c r="DA816" s="32"/>
      <c r="DB816" s="32"/>
      <c r="DC816" s="32"/>
      <c r="DD816" s="32"/>
      <c r="DE816" s="32"/>
      <c r="DF816" s="32"/>
      <c r="DG816" s="32"/>
      <c r="DH816" s="4"/>
      <c r="DI816" s="4"/>
      <c r="DJ816" s="4"/>
      <c r="DK816" s="4"/>
      <c r="DL816" s="4"/>
      <c r="DM816" s="32"/>
      <c r="DN816" s="32"/>
      <c r="DO816" s="32"/>
      <c r="DP816" s="4"/>
      <c r="DQ816" s="8"/>
      <c r="DR816" s="8"/>
      <c r="DS816" s="8"/>
      <c r="DT816" s="8"/>
      <c r="DU816" s="8"/>
      <c r="DV816" s="8"/>
      <c r="DW816" s="8"/>
      <c r="DX816" s="4"/>
      <c r="DY816" s="32"/>
      <c r="DZ816" s="8"/>
      <c r="EA816" s="32"/>
      <c r="EB816" s="8"/>
      <c r="EC816" s="32"/>
      <c r="ED816" s="32"/>
      <c r="EE816" s="8"/>
      <c r="EQ816" s="32"/>
      <c r="ER816" s="32"/>
      <c r="ES816" s="32"/>
      <c r="ET816" s="32"/>
      <c r="EU816" s="32"/>
      <c r="EV816" s="32"/>
      <c r="EW816" s="32"/>
    </row>
    <row r="817" spans="1:153" ht="15.6" x14ac:dyDescent="0.3">
      <c r="A817" s="5"/>
      <c r="BW817" s="8"/>
      <c r="CA817" s="8"/>
      <c r="CB817" s="8"/>
      <c r="CC817" s="8"/>
      <c r="CD817" s="8"/>
      <c r="CE817" s="8"/>
      <c r="CF817" s="8"/>
      <c r="CG817" s="8"/>
      <c r="CH817" s="8"/>
      <c r="CI817" s="8"/>
      <c r="CJ817" s="8"/>
      <c r="CK817" s="8"/>
      <c r="CL817" s="8"/>
      <c r="CM817" s="32"/>
      <c r="CN817" s="32"/>
      <c r="CO817" s="8"/>
      <c r="CP817" s="8"/>
      <c r="CQ817" s="8"/>
      <c r="CR817" s="8"/>
      <c r="CS817" s="8"/>
      <c r="CT817" s="8"/>
      <c r="CU817" s="8"/>
      <c r="CV817" s="8"/>
      <c r="CW817" s="8"/>
      <c r="CX817" s="32"/>
      <c r="CY817" s="32"/>
      <c r="CZ817" s="32"/>
      <c r="DA817" s="32"/>
      <c r="DB817" s="32"/>
      <c r="DC817" s="32"/>
      <c r="DD817" s="32"/>
      <c r="DE817" s="32"/>
      <c r="DF817" s="32"/>
      <c r="DG817" s="32"/>
      <c r="DH817" s="4"/>
      <c r="DI817" s="4"/>
      <c r="DJ817" s="4"/>
      <c r="DK817" s="4"/>
      <c r="DL817" s="4"/>
      <c r="DM817" s="32"/>
      <c r="DN817" s="32"/>
      <c r="DO817" s="32"/>
      <c r="DP817" s="4"/>
      <c r="DQ817" s="8"/>
      <c r="DR817" s="8"/>
      <c r="DS817" s="8"/>
      <c r="DT817" s="8"/>
      <c r="DU817" s="8"/>
      <c r="DV817" s="8"/>
      <c r="DW817" s="8"/>
      <c r="DX817" s="4"/>
      <c r="DY817" s="32"/>
      <c r="DZ817" s="8"/>
      <c r="EA817" s="32"/>
      <c r="EB817" s="8"/>
      <c r="EC817" s="32"/>
      <c r="ED817" s="32"/>
      <c r="EE817" s="8"/>
      <c r="EQ817" s="32"/>
      <c r="ER817" s="32"/>
      <c r="ES817" s="32"/>
      <c r="ET817" s="32"/>
      <c r="EU817" s="32"/>
      <c r="EV817" s="32"/>
      <c r="EW817" s="32"/>
    </row>
    <row r="818" spans="1:153" ht="15.6" x14ac:dyDescent="0.3">
      <c r="A818" s="5"/>
      <c r="BW818" s="8"/>
      <c r="CA818" s="8"/>
      <c r="CB818" s="8"/>
      <c r="CC818" s="8"/>
      <c r="CD818" s="8"/>
      <c r="CE818" s="8"/>
      <c r="CF818" s="8"/>
      <c r="CG818" s="8"/>
      <c r="CH818" s="8"/>
      <c r="CI818" s="8"/>
      <c r="CJ818" s="8"/>
      <c r="CK818" s="8"/>
      <c r="CL818" s="8"/>
      <c r="CM818" s="32"/>
      <c r="CN818" s="32"/>
      <c r="CO818" s="8"/>
      <c r="CP818" s="8"/>
      <c r="CQ818" s="8"/>
      <c r="CR818" s="8"/>
      <c r="CS818" s="8"/>
      <c r="CT818" s="8"/>
      <c r="CU818" s="8"/>
      <c r="CV818" s="8"/>
      <c r="CW818" s="8"/>
      <c r="CX818" s="32"/>
      <c r="CY818" s="32"/>
      <c r="CZ818" s="32"/>
      <c r="DA818" s="32"/>
      <c r="DB818" s="32"/>
      <c r="DC818" s="32"/>
      <c r="DD818" s="32"/>
      <c r="DE818" s="32"/>
      <c r="DF818" s="32"/>
      <c r="DG818" s="32"/>
      <c r="DH818" s="4"/>
      <c r="DI818" s="4"/>
      <c r="DJ818" s="4"/>
      <c r="DK818" s="4"/>
      <c r="DL818" s="4"/>
      <c r="DM818" s="32"/>
      <c r="DN818" s="32"/>
      <c r="DO818" s="32"/>
      <c r="DP818" s="4"/>
      <c r="DQ818" s="8"/>
      <c r="DR818" s="8"/>
      <c r="DS818" s="8"/>
      <c r="DT818" s="8"/>
      <c r="DU818" s="8"/>
      <c r="DV818" s="8"/>
      <c r="DW818" s="8"/>
      <c r="DX818" s="4"/>
      <c r="DY818" s="32"/>
      <c r="DZ818" s="8"/>
      <c r="EA818" s="32"/>
      <c r="EB818" s="8"/>
      <c r="EC818" s="32"/>
      <c r="ED818" s="32"/>
      <c r="EE818" s="8"/>
      <c r="EQ818" s="32"/>
      <c r="ER818" s="32"/>
      <c r="ES818" s="32"/>
      <c r="ET818" s="32"/>
      <c r="EU818" s="32"/>
      <c r="EV818" s="32"/>
      <c r="EW818" s="32"/>
    </row>
    <row r="819" spans="1:153" ht="15.6" x14ac:dyDescent="0.3">
      <c r="A819" s="5"/>
      <c r="BW819" s="8"/>
      <c r="CA819" s="8"/>
      <c r="CB819" s="8"/>
      <c r="CC819" s="8"/>
      <c r="CD819" s="8"/>
      <c r="CE819" s="8"/>
      <c r="CF819" s="8"/>
      <c r="CG819" s="8"/>
      <c r="CH819" s="8"/>
      <c r="CI819" s="8"/>
      <c r="CJ819" s="8"/>
      <c r="CK819" s="8"/>
      <c r="CL819" s="8"/>
      <c r="CM819" s="32"/>
      <c r="CN819" s="32"/>
      <c r="CO819" s="8"/>
      <c r="CP819" s="8"/>
      <c r="CQ819" s="8"/>
      <c r="CR819" s="8"/>
      <c r="CS819" s="8"/>
      <c r="CT819" s="8"/>
      <c r="CU819" s="8"/>
      <c r="CV819" s="8"/>
      <c r="CW819" s="8"/>
      <c r="CX819" s="32"/>
      <c r="CY819" s="32"/>
      <c r="CZ819" s="32"/>
      <c r="DA819" s="32"/>
      <c r="DB819" s="32"/>
      <c r="DC819" s="32"/>
      <c r="DD819" s="32"/>
      <c r="DE819" s="32"/>
      <c r="DF819" s="32"/>
      <c r="DG819" s="32"/>
      <c r="DH819" s="4"/>
      <c r="DI819" s="4"/>
      <c r="DJ819" s="4"/>
      <c r="DK819" s="4"/>
      <c r="DL819" s="4"/>
      <c r="DM819" s="32"/>
      <c r="DN819" s="32"/>
      <c r="DO819" s="32"/>
      <c r="DP819" s="4"/>
      <c r="DQ819" s="8"/>
      <c r="DR819" s="8"/>
      <c r="DS819" s="8"/>
      <c r="DT819" s="8"/>
      <c r="DU819" s="8"/>
      <c r="DV819" s="8"/>
      <c r="DW819" s="8"/>
      <c r="DX819" s="4"/>
      <c r="DY819" s="32"/>
      <c r="DZ819" s="8"/>
      <c r="EA819" s="32"/>
      <c r="EB819" s="8"/>
      <c r="EC819" s="32"/>
      <c r="ED819" s="32"/>
      <c r="EE819" s="8"/>
      <c r="EQ819" s="32"/>
      <c r="ER819" s="32"/>
      <c r="ES819" s="32"/>
      <c r="ET819" s="32"/>
      <c r="EU819" s="32"/>
      <c r="EV819" s="32"/>
      <c r="EW819" s="32"/>
    </row>
    <row r="820" spans="1:153" ht="15.6" x14ac:dyDescent="0.3">
      <c r="A820" s="5"/>
      <c r="BW820" s="8"/>
      <c r="CA820" s="8"/>
      <c r="CB820" s="8"/>
      <c r="CC820" s="8"/>
      <c r="CD820" s="8"/>
      <c r="CE820" s="8"/>
      <c r="CF820" s="8"/>
      <c r="CG820" s="8"/>
      <c r="CH820" s="8"/>
      <c r="CI820" s="8"/>
      <c r="CJ820" s="8"/>
      <c r="CK820" s="8"/>
      <c r="CL820" s="8"/>
      <c r="CM820" s="32"/>
      <c r="CN820" s="32"/>
      <c r="CO820" s="8"/>
      <c r="CP820" s="8"/>
      <c r="CQ820" s="8"/>
      <c r="CR820" s="8"/>
      <c r="CS820" s="8"/>
      <c r="CT820" s="8"/>
      <c r="CU820" s="8"/>
      <c r="CV820" s="8"/>
      <c r="CW820" s="8"/>
      <c r="CX820" s="32"/>
      <c r="CY820" s="32"/>
      <c r="CZ820" s="32"/>
      <c r="DA820" s="32"/>
      <c r="DB820" s="32"/>
      <c r="DC820" s="32"/>
      <c r="DD820" s="32"/>
      <c r="DE820" s="32"/>
      <c r="DF820" s="32"/>
      <c r="DG820" s="32"/>
      <c r="DH820" s="4"/>
      <c r="DI820" s="4"/>
      <c r="DJ820" s="4"/>
      <c r="DK820" s="4"/>
      <c r="DL820" s="4"/>
      <c r="DM820" s="32"/>
      <c r="DN820" s="32"/>
      <c r="DO820" s="32"/>
      <c r="DP820" s="4"/>
      <c r="DQ820" s="8"/>
      <c r="DR820" s="8"/>
      <c r="DS820" s="8"/>
      <c r="DT820" s="8"/>
      <c r="DU820" s="8"/>
      <c r="DV820" s="8"/>
      <c r="DW820" s="8"/>
      <c r="DX820" s="4"/>
      <c r="DY820" s="32"/>
      <c r="DZ820" s="8"/>
      <c r="EA820" s="32"/>
      <c r="EB820" s="8"/>
      <c r="EC820" s="32"/>
      <c r="ED820" s="32"/>
      <c r="EE820" s="8"/>
      <c r="EQ820" s="32"/>
      <c r="ER820" s="32"/>
      <c r="ES820" s="32"/>
      <c r="ET820" s="32"/>
      <c r="EU820" s="32"/>
      <c r="EV820" s="32"/>
      <c r="EW820" s="32"/>
    </row>
    <row r="821" spans="1:153" ht="15.6" x14ac:dyDescent="0.3">
      <c r="A821" s="5"/>
      <c r="BW821" s="8"/>
      <c r="CA821" s="8"/>
      <c r="CB821" s="8"/>
      <c r="CC821" s="8"/>
      <c r="CD821" s="8"/>
      <c r="CE821" s="8"/>
      <c r="CF821" s="8"/>
      <c r="CG821" s="8"/>
      <c r="CH821" s="8"/>
      <c r="CI821" s="8"/>
      <c r="CJ821" s="8"/>
      <c r="CK821" s="8"/>
      <c r="CL821" s="8"/>
      <c r="CM821" s="32"/>
      <c r="CN821" s="32"/>
      <c r="CO821" s="8"/>
      <c r="CP821" s="8"/>
      <c r="CQ821" s="8"/>
      <c r="CR821" s="8"/>
      <c r="CS821" s="8"/>
      <c r="CT821" s="8"/>
      <c r="CU821" s="8"/>
      <c r="CV821" s="8"/>
      <c r="CW821" s="8"/>
      <c r="CX821" s="32"/>
      <c r="CY821" s="32"/>
      <c r="CZ821" s="32"/>
      <c r="DA821" s="32"/>
      <c r="DB821" s="32"/>
      <c r="DC821" s="32"/>
      <c r="DD821" s="32"/>
      <c r="DE821" s="32"/>
      <c r="DF821" s="32"/>
      <c r="DG821" s="32"/>
      <c r="DH821" s="4"/>
      <c r="DI821" s="4"/>
      <c r="DJ821" s="4"/>
      <c r="DK821" s="4"/>
      <c r="DL821" s="4"/>
      <c r="DM821" s="32"/>
      <c r="DN821" s="32"/>
      <c r="DO821" s="32"/>
      <c r="DP821" s="4"/>
      <c r="DQ821" s="8"/>
      <c r="DR821" s="8"/>
      <c r="DS821" s="8"/>
      <c r="DT821" s="8"/>
      <c r="DU821" s="8"/>
      <c r="DV821" s="8"/>
      <c r="DW821" s="8"/>
      <c r="DX821" s="4"/>
      <c r="DY821" s="32"/>
      <c r="DZ821" s="8"/>
      <c r="EA821" s="32"/>
      <c r="EB821" s="8"/>
      <c r="EC821" s="32"/>
      <c r="ED821" s="32"/>
      <c r="EE821" s="8"/>
      <c r="EQ821" s="32"/>
      <c r="ER821" s="32"/>
      <c r="ES821" s="32"/>
      <c r="ET821" s="32"/>
      <c r="EU821" s="32"/>
      <c r="EV821" s="32"/>
      <c r="EW821" s="32"/>
    </row>
    <row r="822" spans="1:153" ht="15.6" x14ac:dyDescent="0.3">
      <c r="A822" s="5"/>
      <c r="BW822" s="8"/>
      <c r="CA822" s="8"/>
      <c r="CB822" s="8"/>
      <c r="CC822" s="8"/>
      <c r="CD822" s="8"/>
      <c r="CE822" s="8"/>
      <c r="CF822" s="8"/>
      <c r="CG822" s="8"/>
      <c r="CH822" s="8"/>
      <c r="CI822" s="8"/>
      <c r="CJ822" s="8"/>
      <c r="CK822" s="8"/>
      <c r="CL822" s="8"/>
      <c r="CM822" s="32"/>
      <c r="CN822" s="32"/>
      <c r="CO822" s="8"/>
      <c r="CP822" s="8"/>
      <c r="CQ822" s="8"/>
      <c r="CR822" s="8"/>
      <c r="CS822" s="8"/>
      <c r="CT822" s="8"/>
      <c r="CU822" s="8"/>
      <c r="CV822" s="8"/>
      <c r="CW822" s="8"/>
      <c r="CX822" s="32"/>
      <c r="CY822" s="32"/>
      <c r="CZ822" s="32"/>
      <c r="DA822" s="32"/>
      <c r="DB822" s="32"/>
      <c r="DC822" s="32"/>
      <c r="DD822" s="32"/>
      <c r="DE822" s="32"/>
      <c r="DF822" s="32"/>
      <c r="DG822" s="32"/>
      <c r="DH822" s="4"/>
      <c r="DI822" s="4"/>
      <c r="DJ822" s="4"/>
      <c r="DK822" s="4"/>
      <c r="DL822" s="4"/>
      <c r="DM822" s="32"/>
      <c r="DN822" s="32"/>
      <c r="DO822" s="32"/>
      <c r="DP822" s="4"/>
      <c r="DQ822" s="8"/>
      <c r="DR822" s="8"/>
      <c r="DS822" s="8"/>
      <c r="DT822" s="8"/>
      <c r="DU822" s="8"/>
      <c r="DV822" s="8"/>
      <c r="DW822" s="8"/>
      <c r="DX822" s="4"/>
      <c r="DY822" s="32"/>
      <c r="DZ822" s="8"/>
      <c r="EA822" s="32"/>
      <c r="EB822" s="8"/>
      <c r="EC822" s="32"/>
      <c r="ED822" s="32"/>
      <c r="EE822" s="8"/>
      <c r="EQ822" s="32"/>
      <c r="ER822" s="32"/>
      <c r="ES822" s="32"/>
      <c r="ET822" s="32"/>
      <c r="EU822" s="32"/>
      <c r="EV822" s="32"/>
      <c r="EW822" s="32"/>
    </row>
    <row r="823" spans="1:153" ht="15.6" x14ac:dyDescent="0.3">
      <c r="A823" s="5"/>
      <c r="BW823" s="8"/>
      <c r="CA823" s="8"/>
      <c r="CB823" s="8"/>
      <c r="CC823" s="8"/>
      <c r="CD823" s="8"/>
      <c r="CE823" s="8"/>
      <c r="CF823" s="8"/>
      <c r="CG823" s="8"/>
      <c r="CH823" s="8"/>
      <c r="CI823" s="8"/>
      <c r="CJ823" s="8"/>
      <c r="CK823" s="8"/>
      <c r="CL823" s="8"/>
      <c r="CM823" s="32"/>
      <c r="CN823" s="32"/>
      <c r="CO823" s="8"/>
      <c r="CP823" s="8"/>
      <c r="CQ823" s="8"/>
      <c r="CR823" s="8"/>
      <c r="CS823" s="8"/>
      <c r="CT823" s="8"/>
      <c r="CU823" s="8"/>
      <c r="CV823" s="8"/>
      <c r="CW823" s="8"/>
      <c r="CX823" s="32"/>
      <c r="CY823" s="32"/>
      <c r="CZ823" s="32"/>
      <c r="DA823" s="32"/>
      <c r="DB823" s="32"/>
      <c r="DC823" s="32"/>
      <c r="DD823" s="32"/>
      <c r="DE823" s="32"/>
      <c r="DF823" s="32"/>
      <c r="DG823" s="32"/>
      <c r="DH823" s="4"/>
      <c r="DI823" s="4"/>
      <c r="DJ823" s="4"/>
      <c r="DK823" s="4"/>
      <c r="DL823" s="4"/>
      <c r="DM823" s="32"/>
      <c r="DN823" s="32"/>
      <c r="DO823" s="32"/>
      <c r="DP823" s="4"/>
      <c r="DQ823" s="8"/>
      <c r="DR823" s="8"/>
      <c r="DS823" s="8"/>
      <c r="DT823" s="8"/>
      <c r="DU823" s="8"/>
      <c r="DV823" s="8"/>
      <c r="DW823" s="8"/>
      <c r="DX823" s="4"/>
      <c r="DY823" s="32"/>
      <c r="DZ823" s="8"/>
      <c r="EA823" s="32"/>
      <c r="EB823" s="8"/>
      <c r="EC823" s="32"/>
      <c r="ED823" s="32"/>
      <c r="EE823" s="8"/>
      <c r="EQ823" s="32"/>
      <c r="ER823" s="32"/>
      <c r="ES823" s="32"/>
      <c r="ET823" s="32"/>
      <c r="EU823" s="32"/>
      <c r="EV823" s="32"/>
      <c r="EW823" s="32"/>
    </row>
    <row r="824" spans="1:153" ht="15.6" x14ac:dyDescent="0.3">
      <c r="A824" s="5"/>
      <c r="BW824" s="8"/>
      <c r="CA824" s="8"/>
      <c r="CB824" s="8"/>
      <c r="CC824" s="8"/>
      <c r="CD824" s="8"/>
      <c r="CE824" s="8"/>
      <c r="CF824" s="8"/>
      <c r="CG824" s="8"/>
      <c r="CH824" s="8"/>
      <c r="CI824" s="8"/>
      <c r="CJ824" s="8"/>
      <c r="CK824" s="8"/>
      <c r="CL824" s="8"/>
      <c r="CM824" s="32"/>
      <c r="CN824" s="32"/>
      <c r="CO824" s="8"/>
      <c r="CP824" s="8"/>
      <c r="CQ824" s="8"/>
      <c r="CR824" s="8"/>
      <c r="CS824" s="8"/>
      <c r="CT824" s="8"/>
      <c r="CU824" s="8"/>
      <c r="CV824" s="8"/>
      <c r="CW824" s="8"/>
      <c r="CX824" s="32"/>
      <c r="CY824" s="32"/>
      <c r="CZ824" s="32"/>
      <c r="DA824" s="32"/>
      <c r="DB824" s="32"/>
      <c r="DC824" s="32"/>
      <c r="DD824" s="32"/>
      <c r="DE824" s="32"/>
      <c r="DF824" s="32"/>
      <c r="DG824" s="32"/>
      <c r="DH824" s="4"/>
      <c r="DI824" s="4"/>
      <c r="DJ824" s="4"/>
      <c r="DK824" s="4"/>
      <c r="DL824" s="4"/>
      <c r="DM824" s="32"/>
      <c r="DN824" s="32"/>
      <c r="DO824" s="32"/>
      <c r="DP824" s="4"/>
      <c r="DQ824" s="8"/>
      <c r="DR824" s="8"/>
      <c r="DS824" s="8"/>
      <c r="DT824" s="8"/>
      <c r="DU824" s="8"/>
      <c r="DV824" s="8"/>
      <c r="DW824" s="8"/>
      <c r="DX824" s="4"/>
      <c r="DY824" s="32"/>
      <c r="DZ824" s="8"/>
      <c r="EA824" s="32"/>
      <c r="EB824" s="8"/>
      <c r="EC824" s="32"/>
      <c r="ED824" s="32"/>
      <c r="EE824" s="8"/>
      <c r="EQ824" s="32"/>
      <c r="ER824" s="32"/>
      <c r="ES824" s="32"/>
      <c r="ET824" s="32"/>
      <c r="EU824" s="32"/>
      <c r="EV824" s="32"/>
      <c r="EW824" s="32"/>
    </row>
    <row r="825" spans="1:153" ht="15.6" x14ac:dyDescent="0.3">
      <c r="A825" s="5"/>
      <c r="BW825" s="8"/>
      <c r="CA825" s="8"/>
      <c r="CB825" s="8"/>
      <c r="CC825" s="8"/>
      <c r="CD825" s="8"/>
      <c r="CE825" s="8"/>
      <c r="CF825" s="8"/>
      <c r="CG825" s="8"/>
      <c r="CH825" s="8"/>
      <c r="CI825" s="8"/>
      <c r="CJ825" s="8"/>
      <c r="CK825" s="8"/>
      <c r="CL825" s="8"/>
      <c r="CM825" s="32"/>
      <c r="CN825" s="32"/>
      <c r="CO825" s="8"/>
      <c r="CP825" s="8"/>
      <c r="CQ825" s="8"/>
      <c r="CR825" s="8"/>
      <c r="CS825" s="8"/>
      <c r="CT825" s="8"/>
      <c r="CU825" s="8"/>
      <c r="CV825" s="8"/>
      <c r="CW825" s="8"/>
      <c r="CX825" s="32"/>
      <c r="CY825" s="32"/>
      <c r="CZ825" s="32"/>
      <c r="DA825" s="32"/>
      <c r="DB825" s="32"/>
      <c r="DC825" s="32"/>
      <c r="DD825" s="32"/>
      <c r="DE825" s="32"/>
      <c r="DF825" s="32"/>
      <c r="DG825" s="32"/>
      <c r="DH825" s="4"/>
      <c r="DI825" s="4"/>
      <c r="DJ825" s="4"/>
      <c r="DK825" s="4"/>
      <c r="DL825" s="4"/>
      <c r="DM825" s="32"/>
      <c r="DN825" s="32"/>
      <c r="DO825" s="32"/>
      <c r="DP825" s="4"/>
      <c r="DQ825" s="8"/>
      <c r="DR825" s="8"/>
      <c r="DS825" s="8"/>
      <c r="DT825" s="8"/>
      <c r="DU825" s="8"/>
      <c r="DV825" s="8"/>
      <c r="DW825" s="8"/>
      <c r="DX825" s="4"/>
      <c r="DY825" s="32"/>
      <c r="DZ825" s="8"/>
      <c r="EA825" s="32"/>
      <c r="EB825" s="8"/>
      <c r="EC825" s="32"/>
      <c r="ED825" s="32"/>
      <c r="EE825" s="8"/>
      <c r="EQ825" s="32"/>
      <c r="ER825" s="32"/>
      <c r="ES825" s="32"/>
      <c r="ET825" s="32"/>
      <c r="EU825" s="32"/>
      <c r="EV825" s="32"/>
      <c r="EW825" s="32"/>
    </row>
    <row r="826" spans="1:153" ht="15.6" x14ac:dyDescent="0.3">
      <c r="A826" s="5"/>
      <c r="BW826" s="8"/>
      <c r="CA826" s="8"/>
      <c r="CB826" s="8"/>
      <c r="CC826" s="8"/>
      <c r="CD826" s="8"/>
      <c r="CE826" s="8"/>
      <c r="CF826" s="8"/>
      <c r="CG826" s="8"/>
      <c r="CH826" s="8"/>
      <c r="CI826" s="8"/>
      <c r="CJ826" s="8"/>
      <c r="CK826" s="8"/>
      <c r="CL826" s="8"/>
      <c r="CM826" s="32"/>
      <c r="CN826" s="32"/>
      <c r="CO826" s="8"/>
      <c r="CP826" s="8"/>
      <c r="CQ826" s="8"/>
      <c r="CR826" s="8"/>
      <c r="CS826" s="8"/>
      <c r="CT826" s="8"/>
      <c r="CU826" s="8"/>
      <c r="CV826" s="8"/>
      <c r="CW826" s="8"/>
      <c r="CX826" s="32"/>
      <c r="CY826" s="32"/>
      <c r="CZ826" s="32"/>
      <c r="DA826" s="32"/>
      <c r="DB826" s="32"/>
      <c r="DC826" s="32"/>
      <c r="DD826" s="32"/>
      <c r="DE826" s="32"/>
      <c r="DF826" s="32"/>
      <c r="DG826" s="32"/>
      <c r="DH826" s="4"/>
      <c r="DI826" s="4"/>
      <c r="DJ826" s="4"/>
      <c r="DK826" s="4"/>
      <c r="DL826" s="4"/>
      <c r="DM826" s="32"/>
      <c r="DN826" s="32"/>
      <c r="DO826" s="32"/>
      <c r="DP826" s="4"/>
      <c r="DQ826" s="8"/>
      <c r="DR826" s="8"/>
      <c r="DS826" s="8"/>
      <c r="DT826" s="8"/>
      <c r="DU826" s="8"/>
      <c r="DV826" s="8"/>
      <c r="DW826" s="8"/>
      <c r="DX826" s="4"/>
      <c r="DY826" s="32"/>
      <c r="DZ826" s="8"/>
      <c r="EA826" s="32"/>
      <c r="EB826" s="8"/>
      <c r="EC826" s="32"/>
      <c r="ED826" s="32"/>
      <c r="EE826" s="8"/>
      <c r="EQ826" s="32"/>
      <c r="ER826" s="32"/>
      <c r="ES826" s="32"/>
      <c r="ET826" s="32"/>
      <c r="EU826" s="32"/>
      <c r="EV826" s="32"/>
      <c r="EW826" s="32"/>
    </row>
    <row r="827" spans="1:153" ht="15.6" x14ac:dyDescent="0.3">
      <c r="A827" s="5"/>
      <c r="BW827" s="8"/>
      <c r="CA827" s="8"/>
      <c r="CB827" s="8"/>
      <c r="CC827" s="8"/>
      <c r="CD827" s="8"/>
      <c r="CE827" s="8"/>
      <c r="CF827" s="8"/>
      <c r="CG827" s="8"/>
      <c r="CH827" s="8"/>
      <c r="CI827" s="8"/>
      <c r="CJ827" s="8"/>
      <c r="CK827" s="8"/>
      <c r="CL827" s="8"/>
      <c r="CM827" s="32"/>
      <c r="CN827" s="32"/>
      <c r="CO827" s="8"/>
      <c r="CP827" s="8"/>
      <c r="CQ827" s="8"/>
      <c r="CR827" s="8"/>
      <c r="CS827" s="8"/>
      <c r="CT827" s="8"/>
      <c r="CU827" s="8"/>
      <c r="CV827" s="8"/>
      <c r="CW827" s="8"/>
      <c r="CX827" s="32"/>
      <c r="CY827" s="32"/>
      <c r="CZ827" s="32"/>
      <c r="DA827" s="32"/>
      <c r="DB827" s="32"/>
      <c r="DC827" s="32"/>
      <c r="DD827" s="32"/>
      <c r="DE827" s="32"/>
      <c r="DF827" s="32"/>
      <c r="DG827" s="32"/>
      <c r="DH827" s="4"/>
      <c r="DI827" s="4"/>
      <c r="DJ827" s="4"/>
      <c r="DK827" s="4"/>
      <c r="DL827" s="4"/>
      <c r="DM827" s="32"/>
      <c r="DN827" s="32"/>
      <c r="DO827" s="32"/>
      <c r="DP827" s="4"/>
      <c r="DQ827" s="8"/>
      <c r="DR827" s="8"/>
      <c r="DS827" s="8"/>
      <c r="DT827" s="8"/>
      <c r="DU827" s="8"/>
      <c r="DV827" s="8"/>
      <c r="DW827" s="8"/>
      <c r="DX827" s="4"/>
      <c r="DY827" s="32"/>
      <c r="DZ827" s="8"/>
      <c r="EA827" s="32"/>
      <c r="EB827" s="8"/>
      <c r="EC827" s="32"/>
      <c r="ED827" s="32"/>
      <c r="EE827" s="8"/>
      <c r="EQ827" s="32"/>
      <c r="ER827" s="32"/>
      <c r="ES827" s="32"/>
      <c r="ET827" s="32"/>
      <c r="EU827" s="32"/>
      <c r="EV827" s="32"/>
      <c r="EW827" s="32"/>
    </row>
    <row r="828" spans="1:153" ht="15.6" x14ac:dyDescent="0.3">
      <c r="A828" s="5"/>
      <c r="BW828" s="8"/>
      <c r="CA828" s="8"/>
      <c r="CB828" s="8"/>
      <c r="CC828" s="8"/>
      <c r="CD828" s="8"/>
      <c r="CE828" s="8"/>
      <c r="CF828" s="8"/>
      <c r="CG828" s="8"/>
      <c r="CH828" s="8"/>
      <c r="CI828" s="8"/>
      <c r="CJ828" s="8"/>
      <c r="CK828" s="8"/>
      <c r="CL828" s="8"/>
      <c r="CM828" s="32"/>
      <c r="CN828" s="32"/>
      <c r="CO828" s="8"/>
      <c r="CP828" s="8"/>
      <c r="CQ828" s="8"/>
      <c r="CR828" s="8"/>
      <c r="CS828" s="8"/>
      <c r="CT828" s="8"/>
      <c r="CU828" s="8"/>
      <c r="CV828" s="8"/>
      <c r="CW828" s="8"/>
      <c r="CX828" s="32"/>
      <c r="CY828" s="32"/>
      <c r="CZ828" s="32"/>
      <c r="DA828" s="32"/>
      <c r="DB828" s="32"/>
      <c r="DC828" s="32"/>
      <c r="DD828" s="32"/>
      <c r="DE828" s="32"/>
      <c r="DF828" s="32"/>
      <c r="DG828" s="32"/>
      <c r="DH828" s="4"/>
      <c r="DI828" s="4"/>
      <c r="DJ828" s="4"/>
      <c r="DK828" s="4"/>
      <c r="DL828" s="4"/>
      <c r="DM828" s="32"/>
      <c r="DN828" s="32"/>
      <c r="DO828" s="32"/>
      <c r="DP828" s="4"/>
      <c r="DQ828" s="8"/>
      <c r="DR828" s="8"/>
      <c r="DS828" s="8"/>
      <c r="DT828" s="8"/>
      <c r="DU828" s="8"/>
      <c r="DV828" s="8"/>
      <c r="DW828" s="8"/>
      <c r="DX828" s="4"/>
      <c r="DY828" s="32"/>
      <c r="DZ828" s="8"/>
      <c r="EA828" s="32"/>
      <c r="EB828" s="8"/>
      <c r="EC828" s="32"/>
      <c r="ED828" s="32"/>
      <c r="EE828" s="8"/>
      <c r="EQ828" s="32"/>
      <c r="ER828" s="32"/>
      <c r="ES828" s="32"/>
      <c r="ET828" s="32"/>
      <c r="EU828" s="32"/>
      <c r="EV828" s="32"/>
      <c r="EW828" s="32"/>
    </row>
    <row r="829" spans="1:153" ht="15.6" x14ac:dyDescent="0.3">
      <c r="A829" s="5"/>
      <c r="BW829" s="8"/>
      <c r="CA829" s="8"/>
      <c r="CB829" s="8"/>
      <c r="CC829" s="8"/>
      <c r="CD829" s="8"/>
      <c r="CE829" s="8"/>
      <c r="CF829" s="8"/>
      <c r="CG829" s="8"/>
      <c r="CH829" s="8"/>
      <c r="CI829" s="8"/>
      <c r="CJ829" s="8"/>
      <c r="CK829" s="8"/>
      <c r="CL829" s="8"/>
      <c r="CM829" s="32"/>
      <c r="CN829" s="32"/>
      <c r="CO829" s="8"/>
      <c r="CP829" s="8"/>
      <c r="CQ829" s="8"/>
      <c r="CR829" s="8"/>
      <c r="CS829" s="8"/>
      <c r="CT829" s="8"/>
      <c r="CU829" s="8"/>
      <c r="CV829" s="8"/>
      <c r="CW829" s="8"/>
      <c r="CX829" s="32"/>
      <c r="CY829" s="32"/>
      <c r="CZ829" s="32"/>
      <c r="DA829" s="32"/>
      <c r="DB829" s="32"/>
      <c r="DC829" s="32"/>
      <c r="DD829" s="32"/>
      <c r="DE829" s="32"/>
      <c r="DF829" s="32"/>
      <c r="DG829" s="32"/>
      <c r="DH829" s="4"/>
      <c r="DI829" s="4"/>
      <c r="DJ829" s="4"/>
      <c r="DK829" s="4"/>
      <c r="DL829" s="4"/>
      <c r="DM829" s="32"/>
      <c r="DN829" s="32"/>
      <c r="DO829" s="32"/>
      <c r="DP829" s="4"/>
      <c r="DQ829" s="8"/>
      <c r="DR829" s="8"/>
      <c r="DS829" s="8"/>
      <c r="DT829" s="8"/>
      <c r="DU829" s="8"/>
      <c r="DV829" s="8"/>
      <c r="DW829" s="8"/>
      <c r="DX829" s="4"/>
      <c r="DY829" s="32"/>
      <c r="DZ829" s="8"/>
      <c r="EA829" s="32"/>
      <c r="EB829" s="8"/>
      <c r="EC829" s="32"/>
      <c r="ED829" s="32"/>
      <c r="EE829" s="8"/>
      <c r="EQ829" s="32"/>
      <c r="ER829" s="32"/>
      <c r="ES829" s="32"/>
      <c r="ET829" s="32"/>
      <c r="EU829" s="32"/>
      <c r="EV829" s="32"/>
      <c r="EW829" s="32"/>
    </row>
    <row r="830" spans="1:153" ht="15.6" x14ac:dyDescent="0.3">
      <c r="A830" s="5"/>
      <c r="BW830" s="8"/>
      <c r="CA830" s="8"/>
      <c r="CB830" s="8"/>
      <c r="CC830" s="8"/>
      <c r="CD830" s="8"/>
      <c r="CE830" s="8"/>
      <c r="CF830" s="8"/>
      <c r="CG830" s="8"/>
      <c r="CH830" s="8"/>
      <c r="CI830" s="8"/>
      <c r="CJ830" s="8"/>
      <c r="CK830" s="8"/>
      <c r="CL830" s="8"/>
      <c r="CM830" s="32"/>
      <c r="CN830" s="32"/>
      <c r="CO830" s="8"/>
      <c r="CP830" s="8"/>
      <c r="CQ830" s="8"/>
      <c r="CR830" s="8"/>
      <c r="CS830" s="8"/>
      <c r="CT830" s="8"/>
      <c r="CU830" s="8"/>
      <c r="CV830" s="8"/>
      <c r="CW830" s="8"/>
      <c r="CX830" s="32"/>
      <c r="CY830" s="32"/>
      <c r="CZ830" s="32"/>
      <c r="DA830" s="32"/>
      <c r="DB830" s="32"/>
      <c r="DC830" s="32"/>
      <c r="DD830" s="32"/>
      <c r="DE830" s="32"/>
      <c r="DF830" s="32"/>
      <c r="DG830" s="32"/>
      <c r="DH830" s="4"/>
      <c r="DI830" s="4"/>
      <c r="DJ830" s="4"/>
      <c r="DK830" s="4"/>
      <c r="DL830" s="4"/>
      <c r="DM830" s="32"/>
      <c r="DN830" s="32"/>
      <c r="DO830" s="32"/>
      <c r="DP830" s="4"/>
      <c r="DQ830" s="8"/>
      <c r="DR830" s="8"/>
      <c r="DS830" s="8"/>
      <c r="DT830" s="8"/>
      <c r="DU830" s="8"/>
      <c r="DV830" s="8"/>
      <c r="DW830" s="8"/>
      <c r="DX830" s="4"/>
      <c r="DY830" s="32"/>
      <c r="DZ830" s="8"/>
      <c r="EA830" s="32"/>
      <c r="EB830" s="8"/>
      <c r="EC830" s="32"/>
      <c r="ED830" s="32"/>
      <c r="EE830" s="8"/>
      <c r="EQ830" s="32"/>
      <c r="ER830" s="32"/>
      <c r="ES830" s="32"/>
      <c r="ET830" s="32"/>
      <c r="EU830" s="32"/>
      <c r="EV830" s="32"/>
      <c r="EW830" s="32"/>
    </row>
    <row r="831" spans="1:153" ht="15.6" x14ac:dyDescent="0.3">
      <c r="A831" s="5"/>
      <c r="BW831" s="8"/>
      <c r="CA831" s="8"/>
      <c r="CB831" s="8"/>
      <c r="CC831" s="8"/>
      <c r="CD831" s="8"/>
      <c r="CE831" s="8"/>
      <c r="CF831" s="8"/>
      <c r="CG831" s="8"/>
      <c r="CH831" s="8"/>
      <c r="CI831" s="8"/>
      <c r="CJ831" s="8"/>
      <c r="CK831" s="8"/>
      <c r="CL831" s="8"/>
      <c r="CM831" s="32"/>
      <c r="CN831" s="32"/>
      <c r="CO831" s="8"/>
      <c r="CP831" s="8"/>
      <c r="CQ831" s="8"/>
      <c r="CR831" s="8"/>
      <c r="CS831" s="8"/>
      <c r="CT831" s="8"/>
      <c r="CU831" s="8"/>
      <c r="CV831" s="8"/>
      <c r="CW831" s="8"/>
      <c r="CX831" s="32"/>
      <c r="CY831" s="32"/>
      <c r="CZ831" s="32"/>
      <c r="DA831" s="32"/>
      <c r="DB831" s="32"/>
      <c r="DC831" s="32"/>
      <c r="DD831" s="32"/>
      <c r="DE831" s="32"/>
      <c r="DF831" s="32"/>
      <c r="DG831" s="32"/>
      <c r="DH831" s="4"/>
      <c r="DI831" s="4"/>
      <c r="DJ831" s="4"/>
      <c r="DK831" s="4"/>
      <c r="DL831" s="4"/>
      <c r="DM831" s="32"/>
      <c r="DN831" s="32"/>
      <c r="DO831" s="32"/>
      <c r="DP831" s="4"/>
      <c r="DQ831" s="8"/>
      <c r="DR831" s="8"/>
      <c r="DS831" s="8"/>
      <c r="DT831" s="8"/>
      <c r="DU831" s="8"/>
      <c r="DV831" s="8"/>
      <c r="DW831" s="8"/>
      <c r="DX831" s="4"/>
      <c r="DY831" s="32"/>
      <c r="DZ831" s="8"/>
      <c r="EA831" s="32"/>
      <c r="EB831" s="8"/>
      <c r="EC831" s="32"/>
      <c r="ED831" s="32"/>
      <c r="EE831" s="8"/>
      <c r="EQ831" s="32"/>
      <c r="ER831" s="32"/>
      <c r="ES831" s="32"/>
      <c r="ET831" s="32"/>
      <c r="EU831" s="32"/>
      <c r="EV831" s="32"/>
      <c r="EW831" s="32"/>
    </row>
    <row r="832" spans="1:153" ht="15.6" x14ac:dyDescent="0.3">
      <c r="A832" s="5"/>
      <c r="BW832" s="8"/>
      <c r="CA832" s="8"/>
      <c r="CB832" s="8"/>
      <c r="CC832" s="8"/>
      <c r="CD832" s="8"/>
      <c r="CE832" s="8"/>
      <c r="CF832" s="8"/>
      <c r="CG832" s="8"/>
      <c r="CH832" s="8"/>
      <c r="CI832" s="8"/>
      <c r="CJ832" s="8"/>
      <c r="CK832" s="8"/>
      <c r="CL832" s="8"/>
      <c r="CM832" s="32"/>
      <c r="CN832" s="32"/>
      <c r="CO832" s="8"/>
      <c r="CP832" s="8"/>
      <c r="CQ832" s="8"/>
      <c r="CR832" s="8"/>
      <c r="CS832" s="8"/>
      <c r="CT832" s="8"/>
      <c r="CU832" s="8"/>
      <c r="CV832" s="8"/>
      <c r="CW832" s="8"/>
      <c r="CX832" s="32"/>
      <c r="CY832" s="32"/>
      <c r="CZ832" s="32"/>
      <c r="DA832" s="32"/>
      <c r="DB832" s="32"/>
      <c r="DC832" s="32"/>
      <c r="DD832" s="32"/>
      <c r="DE832" s="32"/>
      <c r="DF832" s="32"/>
      <c r="DG832" s="32"/>
      <c r="DH832" s="4"/>
      <c r="DI832" s="4"/>
      <c r="DJ832" s="4"/>
      <c r="DK832" s="4"/>
      <c r="DL832" s="4"/>
      <c r="DM832" s="32"/>
      <c r="DN832" s="32"/>
      <c r="DO832" s="32"/>
      <c r="DP832" s="4"/>
      <c r="DQ832" s="8"/>
      <c r="DR832" s="8"/>
      <c r="DS832" s="8"/>
      <c r="DT832" s="8"/>
      <c r="DU832" s="8"/>
      <c r="DV832" s="8"/>
      <c r="DW832" s="8"/>
      <c r="DX832" s="4"/>
      <c r="DY832" s="32"/>
      <c r="DZ832" s="8"/>
      <c r="EA832" s="32"/>
      <c r="EB832" s="8"/>
      <c r="EC832" s="32"/>
      <c r="ED832" s="32"/>
      <c r="EE832" s="8"/>
      <c r="EQ832" s="32"/>
      <c r="ER832" s="32"/>
      <c r="ES832" s="32"/>
      <c r="ET832" s="32"/>
      <c r="EU832" s="32"/>
      <c r="EV832" s="32"/>
      <c r="EW832" s="32"/>
    </row>
    <row r="833" spans="1:153" ht="15.6" x14ac:dyDescent="0.3">
      <c r="A833" s="5"/>
      <c r="BW833" s="8"/>
      <c r="CA833" s="8"/>
      <c r="CB833" s="8"/>
      <c r="CC833" s="8"/>
      <c r="CD833" s="8"/>
      <c r="CE833" s="8"/>
      <c r="CF833" s="8"/>
      <c r="CG833" s="8"/>
      <c r="CH833" s="8"/>
      <c r="CI833" s="8"/>
      <c r="CJ833" s="8"/>
      <c r="CK833" s="8"/>
      <c r="CL833" s="8"/>
      <c r="CM833" s="32"/>
      <c r="CN833" s="32"/>
      <c r="CO833" s="8"/>
      <c r="CP833" s="8"/>
      <c r="CQ833" s="8"/>
      <c r="CR833" s="8"/>
      <c r="CS833" s="8"/>
      <c r="CT833" s="8"/>
      <c r="CU833" s="8"/>
      <c r="CV833" s="8"/>
      <c r="CW833" s="8"/>
      <c r="CX833" s="32"/>
      <c r="CY833" s="32"/>
      <c r="CZ833" s="32"/>
      <c r="DA833" s="32"/>
      <c r="DB833" s="32"/>
      <c r="DC833" s="32"/>
      <c r="DD833" s="32"/>
      <c r="DE833" s="32"/>
      <c r="DF833" s="32"/>
      <c r="DG833" s="32"/>
      <c r="DH833" s="4"/>
      <c r="DI833" s="4"/>
      <c r="DJ833" s="4"/>
      <c r="DK833" s="4"/>
      <c r="DL833" s="4"/>
      <c r="DM833" s="32"/>
      <c r="DN833" s="32"/>
      <c r="DO833" s="32"/>
      <c r="DP833" s="4"/>
      <c r="DQ833" s="8"/>
      <c r="DR833" s="8"/>
      <c r="DS833" s="8"/>
      <c r="DT833" s="8"/>
      <c r="DU833" s="8"/>
      <c r="DV833" s="8"/>
      <c r="DW833" s="8"/>
      <c r="DX833" s="4"/>
      <c r="DY833" s="32"/>
      <c r="DZ833" s="8"/>
      <c r="EA833" s="32"/>
      <c r="EB833" s="8"/>
      <c r="EC833" s="32"/>
      <c r="ED833" s="32"/>
      <c r="EE833" s="8"/>
      <c r="EQ833" s="32"/>
      <c r="ER833" s="32"/>
      <c r="ES833" s="32"/>
      <c r="ET833" s="32"/>
      <c r="EU833" s="32"/>
      <c r="EV833" s="32"/>
      <c r="EW833" s="32"/>
    </row>
    <row r="834" spans="1:153" ht="15.6" x14ac:dyDescent="0.3">
      <c r="A834" s="5"/>
      <c r="BW834" s="8"/>
      <c r="CA834" s="8"/>
      <c r="CB834" s="8"/>
      <c r="CC834" s="8"/>
      <c r="CD834" s="8"/>
      <c r="CE834" s="8"/>
      <c r="CF834" s="8"/>
      <c r="CG834" s="8"/>
      <c r="CH834" s="8"/>
      <c r="CI834" s="8"/>
      <c r="CJ834" s="8"/>
      <c r="CK834" s="8"/>
      <c r="CL834" s="8"/>
      <c r="CM834" s="32"/>
      <c r="CN834" s="32"/>
      <c r="CO834" s="8"/>
      <c r="CP834" s="8"/>
      <c r="CQ834" s="8"/>
      <c r="CR834" s="8"/>
      <c r="CS834" s="8"/>
      <c r="CT834" s="8"/>
      <c r="CU834" s="8"/>
      <c r="CV834" s="8"/>
      <c r="CW834" s="8"/>
      <c r="CX834" s="32"/>
      <c r="CY834" s="32"/>
      <c r="CZ834" s="32"/>
      <c r="DA834" s="32"/>
      <c r="DB834" s="32"/>
      <c r="DC834" s="32"/>
      <c r="DD834" s="32"/>
      <c r="DE834" s="32"/>
      <c r="DF834" s="32"/>
      <c r="DG834" s="32"/>
      <c r="DH834" s="4"/>
      <c r="DI834" s="4"/>
      <c r="DJ834" s="4"/>
      <c r="DK834" s="4"/>
      <c r="DL834" s="4"/>
      <c r="DM834" s="32"/>
      <c r="DN834" s="32"/>
      <c r="DO834" s="32"/>
      <c r="DP834" s="4"/>
      <c r="DQ834" s="8"/>
      <c r="DR834" s="8"/>
      <c r="DS834" s="8"/>
      <c r="DT834" s="8"/>
      <c r="DU834" s="8"/>
      <c r="DV834" s="8"/>
      <c r="DW834" s="8"/>
      <c r="DX834" s="4"/>
      <c r="DY834" s="32"/>
      <c r="DZ834" s="8"/>
      <c r="EA834" s="32"/>
      <c r="EB834" s="8"/>
      <c r="EC834" s="32"/>
      <c r="ED834" s="32"/>
      <c r="EE834" s="8"/>
      <c r="EQ834" s="32"/>
      <c r="ER834" s="32"/>
      <c r="ES834" s="32"/>
      <c r="ET834" s="32"/>
      <c r="EU834" s="32"/>
      <c r="EV834" s="32"/>
      <c r="EW834" s="32"/>
    </row>
    <row r="835" spans="1:153" ht="15.6" x14ac:dyDescent="0.3">
      <c r="A835" s="5"/>
      <c r="BW835" s="8"/>
      <c r="CA835" s="8"/>
      <c r="CB835" s="8"/>
      <c r="CC835" s="8"/>
      <c r="CD835" s="8"/>
      <c r="CE835" s="8"/>
      <c r="CF835" s="8"/>
      <c r="CG835" s="8"/>
      <c r="CH835" s="8"/>
      <c r="CI835" s="8"/>
      <c r="CJ835" s="8"/>
      <c r="CK835" s="8"/>
      <c r="CL835" s="8"/>
      <c r="CM835" s="32"/>
      <c r="CN835" s="32"/>
      <c r="CO835" s="8"/>
      <c r="CP835" s="8"/>
      <c r="CQ835" s="8"/>
      <c r="CR835" s="8"/>
      <c r="CS835" s="8"/>
      <c r="CT835" s="8"/>
      <c r="CU835" s="8"/>
      <c r="CV835" s="8"/>
      <c r="CW835" s="8"/>
      <c r="CX835" s="32"/>
      <c r="CY835" s="32"/>
      <c r="CZ835" s="32"/>
      <c r="DA835" s="32"/>
      <c r="DB835" s="32"/>
      <c r="DC835" s="32"/>
      <c r="DD835" s="32"/>
      <c r="DE835" s="32"/>
      <c r="DF835" s="32"/>
      <c r="DG835" s="32"/>
      <c r="DH835" s="4"/>
      <c r="DI835" s="4"/>
      <c r="DJ835" s="4"/>
      <c r="DK835" s="4"/>
      <c r="DL835" s="4"/>
      <c r="DM835" s="32"/>
      <c r="DN835" s="32"/>
      <c r="DO835" s="32"/>
      <c r="DP835" s="4"/>
      <c r="DQ835" s="8"/>
      <c r="DR835" s="8"/>
      <c r="DS835" s="8"/>
      <c r="DT835" s="8"/>
      <c r="DU835" s="8"/>
      <c r="DV835" s="8"/>
      <c r="DW835" s="8"/>
      <c r="DX835" s="4"/>
      <c r="DY835" s="32"/>
      <c r="DZ835" s="8"/>
      <c r="EA835" s="32"/>
      <c r="EB835" s="8"/>
      <c r="EC835" s="32"/>
      <c r="ED835" s="32"/>
      <c r="EE835" s="8"/>
      <c r="EQ835" s="32"/>
      <c r="ER835" s="32"/>
      <c r="ES835" s="32"/>
      <c r="ET835" s="32"/>
      <c r="EU835" s="32"/>
      <c r="EV835" s="32"/>
      <c r="EW835" s="32"/>
    </row>
    <row r="836" spans="1:153" ht="15.6" x14ac:dyDescent="0.3">
      <c r="A836" s="5"/>
      <c r="BW836" s="8"/>
      <c r="CA836" s="8"/>
      <c r="CB836" s="8"/>
      <c r="CC836" s="8"/>
      <c r="CD836" s="8"/>
      <c r="CE836" s="8"/>
      <c r="CF836" s="8"/>
      <c r="CG836" s="8"/>
      <c r="CH836" s="8"/>
      <c r="CI836" s="8"/>
      <c r="CJ836" s="8"/>
      <c r="CK836" s="8"/>
      <c r="CL836" s="8"/>
      <c r="CM836" s="32"/>
      <c r="CN836" s="32"/>
      <c r="CO836" s="8"/>
      <c r="CP836" s="8"/>
      <c r="CQ836" s="8"/>
      <c r="CR836" s="8"/>
      <c r="CS836" s="8"/>
      <c r="CT836" s="8"/>
      <c r="CU836" s="8"/>
      <c r="CV836" s="8"/>
      <c r="CW836" s="8"/>
      <c r="CX836" s="32"/>
      <c r="CY836" s="32"/>
      <c r="CZ836" s="32"/>
      <c r="DA836" s="32"/>
      <c r="DB836" s="32"/>
      <c r="DC836" s="32"/>
      <c r="DD836" s="32"/>
      <c r="DE836" s="32"/>
      <c r="DF836" s="32"/>
      <c r="DG836" s="32"/>
      <c r="DH836" s="4"/>
      <c r="DI836" s="4"/>
      <c r="DJ836" s="4"/>
      <c r="DK836" s="4"/>
      <c r="DL836" s="4"/>
      <c r="DM836" s="32"/>
      <c r="DN836" s="32"/>
      <c r="DO836" s="32"/>
      <c r="DP836" s="4"/>
      <c r="DQ836" s="8"/>
      <c r="DR836" s="8"/>
      <c r="DS836" s="8"/>
      <c r="DT836" s="8"/>
      <c r="DU836" s="8"/>
      <c r="DV836" s="8"/>
      <c r="DW836" s="8"/>
      <c r="DX836" s="4"/>
      <c r="DY836" s="32"/>
      <c r="DZ836" s="8"/>
      <c r="EA836" s="32"/>
      <c r="EB836" s="8"/>
      <c r="EC836" s="32"/>
      <c r="ED836" s="32"/>
      <c r="EE836" s="8"/>
      <c r="EQ836" s="32"/>
      <c r="ER836" s="32"/>
      <c r="ES836" s="32"/>
      <c r="ET836" s="32"/>
      <c r="EU836" s="32"/>
      <c r="EV836" s="32"/>
      <c r="EW836" s="32"/>
    </row>
    <row r="837" spans="1:153" ht="15.6" x14ac:dyDescent="0.3">
      <c r="A837" s="5"/>
      <c r="BW837" s="8"/>
      <c r="CA837" s="8"/>
      <c r="CB837" s="8"/>
      <c r="CC837" s="8"/>
      <c r="CD837" s="8"/>
      <c r="CE837" s="8"/>
      <c r="CF837" s="8"/>
      <c r="CG837" s="8"/>
      <c r="CH837" s="8"/>
      <c r="CI837" s="8"/>
      <c r="CJ837" s="8"/>
      <c r="CK837" s="8"/>
      <c r="CL837" s="8"/>
      <c r="CM837" s="32"/>
      <c r="CN837" s="32"/>
      <c r="CO837" s="8"/>
      <c r="CP837" s="8"/>
      <c r="CQ837" s="8"/>
      <c r="CR837" s="8"/>
      <c r="CS837" s="8"/>
      <c r="CT837" s="8"/>
      <c r="CU837" s="8"/>
      <c r="CV837" s="8"/>
      <c r="CW837" s="8"/>
      <c r="CX837" s="32"/>
      <c r="CY837" s="32"/>
      <c r="CZ837" s="32"/>
      <c r="DA837" s="32"/>
      <c r="DB837" s="32"/>
      <c r="DC837" s="32"/>
      <c r="DD837" s="32"/>
      <c r="DE837" s="32"/>
      <c r="DF837" s="32"/>
      <c r="DG837" s="32"/>
      <c r="DH837" s="4"/>
      <c r="DI837" s="4"/>
      <c r="DJ837" s="4"/>
      <c r="DK837" s="4"/>
      <c r="DL837" s="4"/>
      <c r="DM837" s="32"/>
      <c r="DN837" s="32"/>
      <c r="DO837" s="32"/>
      <c r="DP837" s="4"/>
      <c r="DQ837" s="8"/>
      <c r="DR837" s="8"/>
      <c r="DS837" s="8"/>
      <c r="DT837" s="8"/>
      <c r="DU837" s="8"/>
      <c r="DV837" s="8"/>
      <c r="DW837" s="8"/>
      <c r="DX837" s="4"/>
      <c r="DY837" s="32"/>
      <c r="DZ837" s="8"/>
      <c r="EA837" s="32"/>
      <c r="EB837" s="8"/>
      <c r="EC837" s="32"/>
      <c r="ED837" s="32"/>
      <c r="EE837" s="8"/>
      <c r="EQ837" s="32"/>
      <c r="ER837" s="32"/>
      <c r="ES837" s="32"/>
      <c r="ET837" s="32"/>
      <c r="EU837" s="32"/>
      <c r="EV837" s="32"/>
      <c r="EW837" s="32"/>
    </row>
    <row r="838" spans="1:153" ht="15.6" x14ac:dyDescent="0.3">
      <c r="A838" s="5"/>
      <c r="BW838" s="8"/>
      <c r="CA838" s="8"/>
      <c r="CB838" s="8"/>
      <c r="CC838" s="8"/>
      <c r="CD838" s="8"/>
      <c r="CE838" s="8"/>
      <c r="CF838" s="8"/>
      <c r="CG838" s="8"/>
      <c r="CH838" s="8"/>
      <c r="CI838" s="8"/>
      <c r="CJ838" s="8"/>
      <c r="CK838" s="8"/>
      <c r="CL838" s="8"/>
      <c r="CM838" s="32"/>
      <c r="CN838" s="32"/>
      <c r="CO838" s="8"/>
      <c r="CP838" s="8"/>
      <c r="CQ838" s="8"/>
      <c r="CR838" s="8"/>
      <c r="CS838" s="8"/>
      <c r="CT838" s="8"/>
      <c r="CU838" s="8"/>
      <c r="CV838" s="8"/>
      <c r="CW838" s="8"/>
      <c r="CX838" s="32"/>
      <c r="CY838" s="32"/>
      <c r="CZ838" s="32"/>
      <c r="DA838" s="32"/>
      <c r="DB838" s="32"/>
      <c r="DC838" s="32"/>
      <c r="DD838" s="32"/>
      <c r="DE838" s="32"/>
      <c r="DF838" s="32"/>
      <c r="DG838" s="32"/>
      <c r="DH838" s="4"/>
      <c r="DI838" s="4"/>
      <c r="DJ838" s="4"/>
      <c r="DK838" s="4"/>
      <c r="DL838" s="4"/>
      <c r="DM838" s="32"/>
      <c r="DN838" s="32"/>
      <c r="DO838" s="32"/>
      <c r="DP838" s="4"/>
      <c r="DQ838" s="8"/>
      <c r="DR838" s="8"/>
      <c r="DS838" s="8"/>
      <c r="DT838" s="8"/>
      <c r="DU838" s="8"/>
      <c r="DV838" s="8"/>
      <c r="DW838" s="8"/>
      <c r="DX838" s="4"/>
      <c r="DY838" s="32"/>
      <c r="DZ838" s="8"/>
      <c r="EA838" s="32"/>
      <c r="EB838" s="8"/>
      <c r="EC838" s="32"/>
      <c r="ED838" s="32"/>
      <c r="EE838" s="8"/>
      <c r="EQ838" s="32"/>
      <c r="ER838" s="32"/>
      <c r="ES838" s="32"/>
      <c r="ET838" s="32"/>
      <c r="EU838" s="32"/>
      <c r="EV838" s="32"/>
      <c r="EW838" s="32"/>
    </row>
    <row r="839" spans="1:153" ht="15.6" x14ac:dyDescent="0.3">
      <c r="A839" s="5"/>
      <c r="BW839" s="8"/>
      <c r="CA839" s="8"/>
      <c r="CB839" s="8"/>
      <c r="CC839" s="8"/>
      <c r="CD839" s="8"/>
      <c r="CE839" s="8"/>
      <c r="CF839" s="8"/>
      <c r="CG839" s="8"/>
      <c r="CH839" s="8"/>
      <c r="CI839" s="8"/>
      <c r="CJ839" s="8"/>
      <c r="CK839" s="8"/>
      <c r="CL839" s="8"/>
      <c r="CM839" s="32"/>
      <c r="CN839" s="32"/>
      <c r="CO839" s="8"/>
      <c r="CP839" s="8"/>
      <c r="CQ839" s="8"/>
      <c r="CR839" s="8"/>
      <c r="CS839" s="8"/>
      <c r="CT839" s="8"/>
      <c r="CU839" s="8"/>
      <c r="CV839" s="8"/>
      <c r="CW839" s="8"/>
      <c r="CX839" s="32"/>
      <c r="CY839" s="32"/>
      <c r="CZ839" s="32"/>
      <c r="DA839" s="32"/>
      <c r="DB839" s="32"/>
      <c r="DC839" s="32"/>
      <c r="DD839" s="32"/>
      <c r="DE839" s="32"/>
      <c r="DF839" s="32"/>
      <c r="DG839" s="32"/>
      <c r="DH839" s="4"/>
      <c r="DI839" s="4"/>
      <c r="DJ839" s="4"/>
      <c r="DK839" s="4"/>
      <c r="DL839" s="4"/>
      <c r="DM839" s="32"/>
      <c r="DN839" s="32"/>
      <c r="DO839" s="32"/>
      <c r="DP839" s="4"/>
      <c r="DQ839" s="8"/>
      <c r="DR839" s="8"/>
      <c r="DS839" s="8"/>
      <c r="DT839" s="8"/>
      <c r="DU839" s="8"/>
      <c r="DV839" s="8"/>
      <c r="DW839" s="8"/>
      <c r="DX839" s="4"/>
      <c r="DY839" s="32"/>
      <c r="DZ839" s="8"/>
      <c r="EA839" s="32"/>
      <c r="EB839" s="8"/>
      <c r="EC839" s="32"/>
      <c r="ED839" s="32"/>
      <c r="EE839" s="8"/>
      <c r="EQ839" s="32"/>
      <c r="ER839" s="32"/>
      <c r="ES839" s="32"/>
      <c r="ET839" s="32"/>
      <c r="EU839" s="32"/>
      <c r="EV839" s="32"/>
      <c r="EW839" s="32"/>
    </row>
    <row r="840" spans="1:153" ht="15.6" x14ac:dyDescent="0.3">
      <c r="A840" s="5"/>
      <c r="BW840" s="8"/>
      <c r="CA840" s="8"/>
      <c r="CB840" s="8"/>
      <c r="CC840" s="8"/>
      <c r="CD840" s="8"/>
      <c r="CE840" s="8"/>
      <c r="CF840" s="8"/>
      <c r="CG840" s="8"/>
      <c r="CH840" s="8"/>
      <c r="CI840" s="8"/>
      <c r="CJ840" s="8"/>
      <c r="CK840" s="8"/>
      <c r="CL840" s="8"/>
      <c r="CM840" s="32"/>
      <c r="CN840" s="32"/>
      <c r="CO840" s="8"/>
      <c r="CP840" s="8"/>
      <c r="CQ840" s="8"/>
      <c r="CR840" s="8"/>
      <c r="CS840" s="8"/>
      <c r="CT840" s="8"/>
      <c r="CU840" s="8"/>
      <c r="CV840" s="8"/>
      <c r="CW840" s="8"/>
      <c r="CX840" s="32"/>
      <c r="CY840" s="32"/>
      <c r="CZ840" s="32"/>
      <c r="DA840" s="32"/>
      <c r="DB840" s="32"/>
      <c r="DC840" s="32"/>
      <c r="DD840" s="32"/>
      <c r="DE840" s="32"/>
      <c r="DF840" s="32"/>
      <c r="DG840" s="32"/>
      <c r="DH840" s="4"/>
      <c r="DI840" s="4"/>
      <c r="DJ840" s="4"/>
      <c r="DK840" s="4"/>
      <c r="DL840" s="4"/>
      <c r="DM840" s="32"/>
      <c r="DN840" s="32"/>
      <c r="DO840" s="32"/>
      <c r="DP840" s="4"/>
      <c r="DQ840" s="8"/>
      <c r="DR840" s="8"/>
      <c r="DS840" s="8"/>
      <c r="DT840" s="8"/>
      <c r="DU840" s="8"/>
      <c r="DV840" s="8"/>
      <c r="DW840" s="8"/>
      <c r="DX840" s="4"/>
      <c r="DY840" s="32"/>
      <c r="DZ840" s="8"/>
      <c r="EA840" s="32"/>
      <c r="EB840" s="8"/>
      <c r="EC840" s="32"/>
      <c r="ED840" s="32"/>
      <c r="EE840" s="8"/>
      <c r="EQ840" s="32"/>
      <c r="ER840" s="32"/>
      <c r="ES840" s="32"/>
      <c r="ET840" s="32"/>
      <c r="EU840" s="32"/>
      <c r="EV840" s="32"/>
      <c r="EW840" s="32"/>
    </row>
    <row r="841" spans="1:153" ht="15.6" x14ac:dyDescent="0.3">
      <c r="A841" s="5"/>
      <c r="BW841" s="8"/>
      <c r="CA841" s="8"/>
      <c r="CB841" s="8"/>
      <c r="CC841" s="8"/>
      <c r="CD841" s="8"/>
      <c r="CE841" s="8"/>
      <c r="CF841" s="8"/>
      <c r="CG841" s="8"/>
      <c r="CH841" s="8"/>
      <c r="CI841" s="8"/>
      <c r="CJ841" s="8"/>
      <c r="CK841" s="8"/>
      <c r="CL841" s="8"/>
      <c r="CM841" s="32"/>
      <c r="CN841" s="32"/>
      <c r="CO841" s="8"/>
      <c r="CP841" s="8"/>
      <c r="CQ841" s="8"/>
      <c r="CR841" s="8"/>
      <c r="CS841" s="8"/>
      <c r="CT841" s="8"/>
      <c r="CU841" s="8"/>
      <c r="CV841" s="8"/>
      <c r="CW841" s="8"/>
      <c r="CX841" s="32"/>
      <c r="CY841" s="32"/>
      <c r="CZ841" s="32"/>
      <c r="DA841" s="32"/>
      <c r="DB841" s="32"/>
      <c r="DC841" s="32"/>
      <c r="DD841" s="32"/>
      <c r="DE841" s="32"/>
      <c r="DF841" s="32"/>
      <c r="DG841" s="32"/>
      <c r="DH841" s="4"/>
      <c r="DI841" s="4"/>
      <c r="DJ841" s="4"/>
      <c r="DK841" s="4"/>
      <c r="DL841" s="4"/>
      <c r="DM841" s="32"/>
      <c r="DN841" s="32"/>
      <c r="DO841" s="32"/>
      <c r="DP841" s="4"/>
      <c r="DQ841" s="8"/>
      <c r="DR841" s="8"/>
      <c r="DS841" s="8"/>
      <c r="DT841" s="8"/>
      <c r="DU841" s="8"/>
      <c r="DV841" s="8"/>
      <c r="DW841" s="8"/>
      <c r="DX841" s="4"/>
      <c r="DY841" s="32"/>
      <c r="DZ841" s="8"/>
      <c r="EA841" s="32"/>
      <c r="EB841" s="8"/>
      <c r="EC841" s="32"/>
      <c r="ED841" s="32"/>
      <c r="EE841" s="8"/>
      <c r="EQ841" s="32"/>
      <c r="ER841" s="32"/>
      <c r="ES841" s="32"/>
      <c r="ET841" s="32"/>
      <c r="EU841" s="32"/>
      <c r="EV841" s="32"/>
      <c r="EW841" s="32"/>
    </row>
    <row r="842" spans="1:153" ht="15.6" x14ac:dyDescent="0.3">
      <c r="A842" s="5"/>
      <c r="BW842" s="8"/>
      <c r="CA842" s="8"/>
      <c r="CB842" s="8"/>
      <c r="CC842" s="8"/>
      <c r="CD842" s="8"/>
      <c r="CE842" s="8"/>
      <c r="CF842" s="8"/>
      <c r="CG842" s="8"/>
      <c r="CH842" s="8"/>
      <c r="CI842" s="8"/>
      <c r="CJ842" s="8"/>
      <c r="CK842" s="8"/>
      <c r="CL842" s="8"/>
      <c r="CM842" s="32"/>
      <c r="CN842" s="32"/>
      <c r="CO842" s="8"/>
      <c r="CP842" s="8"/>
      <c r="CQ842" s="8"/>
      <c r="CR842" s="8"/>
      <c r="CS842" s="8"/>
      <c r="CT842" s="8"/>
      <c r="CU842" s="8"/>
      <c r="CV842" s="8"/>
      <c r="CW842" s="8"/>
      <c r="CX842" s="32"/>
      <c r="CY842" s="32"/>
      <c r="CZ842" s="32"/>
      <c r="DA842" s="32"/>
      <c r="DB842" s="32"/>
      <c r="DC842" s="32"/>
      <c r="DD842" s="32"/>
      <c r="DE842" s="32"/>
      <c r="DF842" s="32"/>
      <c r="DG842" s="32"/>
      <c r="DH842" s="4"/>
      <c r="DI842" s="4"/>
      <c r="DJ842" s="4"/>
      <c r="DK842" s="4"/>
      <c r="DL842" s="4"/>
      <c r="DM842" s="32"/>
      <c r="DN842" s="32"/>
      <c r="DO842" s="32"/>
      <c r="DP842" s="4"/>
      <c r="DQ842" s="8"/>
      <c r="DR842" s="8"/>
      <c r="DS842" s="8"/>
      <c r="DT842" s="8"/>
      <c r="DU842" s="8"/>
      <c r="DV842" s="8"/>
      <c r="DW842" s="8"/>
      <c r="DX842" s="4"/>
      <c r="DY842" s="32"/>
      <c r="DZ842" s="8"/>
      <c r="EA842" s="32"/>
      <c r="EB842" s="8"/>
      <c r="EC842" s="32"/>
      <c r="ED842" s="32"/>
      <c r="EE842" s="8"/>
      <c r="EQ842" s="32"/>
      <c r="ER842" s="32"/>
      <c r="ES842" s="32"/>
      <c r="ET842" s="32"/>
      <c r="EU842" s="32"/>
      <c r="EV842" s="32"/>
      <c r="EW842" s="32"/>
    </row>
    <row r="843" spans="1:153" ht="15.6" x14ac:dyDescent="0.3">
      <c r="A843" s="5"/>
      <c r="BW843" s="8"/>
      <c r="CA843" s="8"/>
      <c r="CB843" s="8"/>
      <c r="CC843" s="8"/>
      <c r="CD843" s="8"/>
      <c r="CE843" s="8"/>
      <c r="CF843" s="8"/>
      <c r="CG843" s="8"/>
      <c r="CH843" s="8"/>
      <c r="CI843" s="8"/>
      <c r="CJ843" s="8"/>
      <c r="CK843" s="8"/>
      <c r="CL843" s="8"/>
      <c r="CM843" s="32"/>
      <c r="CN843" s="32"/>
      <c r="CO843" s="8"/>
      <c r="CP843" s="8"/>
      <c r="CQ843" s="8"/>
      <c r="CR843" s="8"/>
      <c r="CS843" s="8"/>
      <c r="CT843" s="8"/>
      <c r="CU843" s="8"/>
      <c r="CV843" s="8"/>
      <c r="CW843" s="8"/>
      <c r="CX843" s="32"/>
      <c r="CY843" s="32"/>
      <c r="CZ843" s="32"/>
      <c r="DA843" s="32"/>
      <c r="DB843" s="32"/>
      <c r="DC843" s="32"/>
      <c r="DD843" s="32"/>
      <c r="DE843" s="32"/>
      <c r="DF843" s="32"/>
      <c r="DG843" s="32"/>
      <c r="DH843" s="4"/>
      <c r="DI843" s="4"/>
      <c r="DJ843" s="4"/>
      <c r="DK843" s="4"/>
      <c r="DL843" s="4"/>
      <c r="DM843" s="32"/>
      <c r="DN843" s="32"/>
      <c r="DO843" s="32"/>
      <c r="DP843" s="4"/>
      <c r="DQ843" s="8"/>
      <c r="DR843" s="8"/>
      <c r="DS843" s="8"/>
      <c r="DT843" s="8"/>
      <c r="DU843" s="8"/>
      <c r="DV843" s="8"/>
      <c r="DW843" s="8"/>
      <c r="DX843" s="4"/>
      <c r="DY843" s="32"/>
      <c r="DZ843" s="8"/>
      <c r="EA843" s="32"/>
      <c r="EB843" s="8"/>
      <c r="EC843" s="32"/>
      <c r="ED843" s="32"/>
      <c r="EE843" s="8"/>
      <c r="EQ843" s="32"/>
      <c r="ER843" s="32"/>
      <c r="ES843" s="32"/>
      <c r="ET843" s="32"/>
      <c r="EU843" s="32"/>
      <c r="EV843" s="32"/>
      <c r="EW843" s="32"/>
    </row>
    <row r="844" spans="1:153" ht="15.6" x14ac:dyDescent="0.3">
      <c r="A844" s="5"/>
      <c r="BW844" s="8"/>
      <c r="CA844" s="8"/>
      <c r="CB844" s="8"/>
      <c r="CC844" s="8"/>
      <c r="CD844" s="8"/>
      <c r="CE844" s="8"/>
      <c r="CF844" s="8"/>
      <c r="CG844" s="8"/>
      <c r="CH844" s="8"/>
      <c r="CI844" s="8"/>
      <c r="CJ844" s="8"/>
      <c r="CK844" s="8"/>
      <c r="CL844" s="8"/>
      <c r="CM844" s="32"/>
      <c r="CN844" s="32"/>
      <c r="CO844" s="8"/>
      <c r="CP844" s="8"/>
      <c r="CQ844" s="8"/>
      <c r="CR844" s="8"/>
      <c r="CS844" s="8"/>
      <c r="CT844" s="8"/>
      <c r="CU844" s="8"/>
      <c r="CV844" s="8"/>
      <c r="CW844" s="8"/>
      <c r="CX844" s="32"/>
      <c r="CY844" s="32"/>
      <c r="CZ844" s="32"/>
      <c r="DA844" s="32"/>
      <c r="DB844" s="32"/>
      <c r="DC844" s="32"/>
      <c r="DD844" s="32"/>
      <c r="DE844" s="32"/>
      <c r="DF844" s="32"/>
      <c r="DG844" s="32"/>
      <c r="DH844" s="4"/>
      <c r="DI844" s="4"/>
      <c r="DJ844" s="4"/>
      <c r="DK844" s="4"/>
      <c r="DL844" s="4"/>
      <c r="DM844" s="32"/>
      <c r="DN844" s="32"/>
      <c r="DO844" s="32"/>
      <c r="DP844" s="4"/>
      <c r="DQ844" s="8"/>
      <c r="DR844" s="8"/>
      <c r="DS844" s="8"/>
      <c r="DT844" s="8"/>
      <c r="DU844" s="8"/>
      <c r="DV844" s="8"/>
      <c r="DW844" s="8"/>
      <c r="DX844" s="4"/>
      <c r="DY844" s="32"/>
      <c r="DZ844" s="8"/>
      <c r="EA844" s="32"/>
      <c r="EB844" s="8"/>
      <c r="EC844" s="32"/>
      <c r="ED844" s="32"/>
      <c r="EE844" s="8"/>
      <c r="EQ844" s="32"/>
      <c r="ER844" s="32"/>
      <c r="ES844" s="32"/>
      <c r="ET844" s="32"/>
      <c r="EU844" s="32"/>
      <c r="EV844" s="32"/>
      <c r="EW844" s="32"/>
    </row>
    <row r="845" spans="1:153" ht="15.6" x14ac:dyDescent="0.3">
      <c r="A845" s="5"/>
      <c r="BW845" s="8"/>
      <c r="CA845" s="8"/>
      <c r="CB845" s="8"/>
      <c r="CC845" s="8"/>
      <c r="CD845" s="8"/>
      <c r="CE845" s="8"/>
      <c r="CF845" s="8"/>
      <c r="CG845" s="8"/>
      <c r="CH845" s="8"/>
      <c r="CI845" s="8"/>
      <c r="CJ845" s="8"/>
      <c r="CK845" s="8"/>
      <c r="CL845" s="8"/>
      <c r="CM845" s="32"/>
      <c r="CN845" s="32"/>
      <c r="CO845" s="8"/>
      <c r="CP845" s="8"/>
      <c r="CQ845" s="8"/>
      <c r="CR845" s="8"/>
      <c r="CS845" s="8"/>
      <c r="CT845" s="8"/>
      <c r="CU845" s="8"/>
      <c r="CV845" s="8"/>
      <c r="CW845" s="8"/>
      <c r="CX845" s="32"/>
      <c r="CY845" s="32"/>
      <c r="CZ845" s="32"/>
      <c r="DA845" s="32"/>
      <c r="DB845" s="32"/>
      <c r="DC845" s="32"/>
      <c r="DD845" s="32"/>
      <c r="DE845" s="32"/>
      <c r="DF845" s="32"/>
      <c r="DG845" s="32"/>
      <c r="DH845" s="4"/>
      <c r="DI845" s="4"/>
      <c r="DJ845" s="4"/>
      <c r="DK845" s="4"/>
      <c r="DL845" s="4"/>
      <c r="DM845" s="32"/>
      <c r="DN845" s="32"/>
      <c r="DO845" s="32"/>
      <c r="DP845" s="4"/>
      <c r="DQ845" s="8"/>
      <c r="DR845" s="8"/>
      <c r="DS845" s="8"/>
      <c r="DT845" s="8"/>
      <c r="DU845" s="8"/>
      <c r="DV845" s="8"/>
      <c r="DW845" s="8"/>
      <c r="DX845" s="4"/>
      <c r="DY845" s="32"/>
      <c r="DZ845" s="8"/>
      <c r="EA845" s="32"/>
      <c r="EB845" s="8"/>
      <c r="EC845" s="32"/>
      <c r="ED845" s="32"/>
      <c r="EE845" s="8"/>
      <c r="EQ845" s="32"/>
      <c r="ER845" s="32"/>
      <c r="ES845" s="32"/>
      <c r="ET845" s="32"/>
      <c r="EU845" s="32"/>
      <c r="EV845" s="32"/>
      <c r="EW845" s="32"/>
    </row>
    <row r="846" spans="1:153" ht="15.6" x14ac:dyDescent="0.3">
      <c r="A846" s="5"/>
      <c r="BW846" s="8"/>
      <c r="CA846" s="8"/>
      <c r="CB846" s="8"/>
      <c r="CC846" s="8"/>
      <c r="CD846" s="8"/>
      <c r="CE846" s="8"/>
      <c r="CF846" s="8"/>
      <c r="CG846" s="8"/>
      <c r="CH846" s="8"/>
      <c r="CI846" s="8"/>
      <c r="CJ846" s="8"/>
      <c r="CK846" s="8"/>
      <c r="CL846" s="8"/>
      <c r="CM846" s="32"/>
      <c r="CN846" s="32"/>
      <c r="CO846" s="8"/>
      <c r="CP846" s="8"/>
      <c r="CQ846" s="8"/>
      <c r="CR846" s="8"/>
      <c r="CS846" s="8"/>
      <c r="CT846" s="8"/>
      <c r="CU846" s="8"/>
      <c r="CV846" s="8"/>
      <c r="CW846" s="8"/>
      <c r="CX846" s="32"/>
      <c r="CY846" s="32"/>
      <c r="CZ846" s="32"/>
      <c r="DA846" s="32"/>
      <c r="DB846" s="32"/>
      <c r="DC846" s="32"/>
      <c r="DD846" s="32"/>
      <c r="DE846" s="32"/>
      <c r="DF846" s="32"/>
      <c r="DG846" s="32"/>
      <c r="DH846" s="4"/>
      <c r="DI846" s="4"/>
      <c r="DJ846" s="4"/>
      <c r="DK846" s="4"/>
      <c r="DL846" s="4"/>
      <c r="DM846" s="32"/>
      <c r="DN846" s="32"/>
      <c r="DO846" s="32"/>
      <c r="DP846" s="4"/>
      <c r="DQ846" s="8"/>
      <c r="DR846" s="8"/>
      <c r="DS846" s="8"/>
      <c r="DT846" s="8"/>
      <c r="DU846" s="8"/>
      <c r="DV846" s="8"/>
      <c r="DW846" s="8"/>
      <c r="DX846" s="4"/>
      <c r="DY846" s="32"/>
      <c r="DZ846" s="8"/>
      <c r="EA846" s="32"/>
      <c r="EB846" s="8"/>
      <c r="EC846" s="32"/>
      <c r="ED846" s="32"/>
      <c r="EE846" s="8"/>
      <c r="EQ846" s="32"/>
      <c r="ER846" s="32"/>
      <c r="ES846" s="32"/>
      <c r="ET846" s="32"/>
      <c r="EU846" s="32"/>
      <c r="EV846" s="32"/>
      <c r="EW846" s="32"/>
    </row>
    <row r="847" spans="1:153" ht="15.6" x14ac:dyDescent="0.3">
      <c r="A847" s="5"/>
      <c r="BW847" s="8"/>
      <c r="CA847" s="8"/>
      <c r="CB847" s="8"/>
      <c r="CC847" s="8"/>
      <c r="CD847" s="8"/>
      <c r="CE847" s="8"/>
      <c r="CF847" s="8"/>
      <c r="CG847" s="8"/>
      <c r="CH847" s="8"/>
      <c r="CI847" s="8"/>
      <c r="CJ847" s="8"/>
      <c r="CK847" s="8"/>
      <c r="CL847" s="8"/>
      <c r="CM847" s="32"/>
      <c r="CN847" s="32"/>
      <c r="CO847" s="8"/>
      <c r="CP847" s="8"/>
      <c r="CQ847" s="8"/>
      <c r="CR847" s="8"/>
      <c r="CS847" s="8"/>
      <c r="CT847" s="8"/>
      <c r="CU847" s="8"/>
      <c r="CV847" s="8"/>
      <c r="CW847" s="8"/>
      <c r="CX847" s="32"/>
      <c r="CY847" s="32"/>
      <c r="CZ847" s="32"/>
      <c r="DA847" s="32"/>
      <c r="DB847" s="32"/>
      <c r="DC847" s="32"/>
      <c r="DD847" s="32"/>
      <c r="DE847" s="32"/>
      <c r="DF847" s="32"/>
      <c r="DG847" s="32"/>
      <c r="DH847" s="4"/>
      <c r="DI847" s="4"/>
      <c r="DJ847" s="4"/>
      <c r="DK847" s="4"/>
      <c r="DL847" s="4"/>
      <c r="DM847" s="32"/>
      <c r="DN847" s="32"/>
      <c r="DO847" s="32"/>
      <c r="DP847" s="4"/>
      <c r="DQ847" s="8"/>
      <c r="DR847" s="8"/>
      <c r="DS847" s="8"/>
      <c r="DT847" s="8"/>
      <c r="DU847" s="8"/>
      <c r="DV847" s="8"/>
      <c r="DW847" s="8"/>
      <c r="DX847" s="4"/>
      <c r="DY847" s="32"/>
      <c r="DZ847" s="8"/>
      <c r="EA847" s="32"/>
      <c r="EB847" s="8"/>
      <c r="EC847" s="32"/>
      <c r="ED847" s="32"/>
      <c r="EE847" s="8"/>
      <c r="EQ847" s="32"/>
      <c r="ER847" s="32"/>
      <c r="ES847" s="32"/>
      <c r="ET847" s="32"/>
      <c r="EU847" s="32"/>
      <c r="EV847" s="32"/>
      <c r="EW847" s="32"/>
    </row>
    <row r="848" spans="1:153" ht="15.6" x14ac:dyDescent="0.3">
      <c r="A848" s="5"/>
      <c r="BW848" s="8"/>
      <c r="CA848" s="8"/>
      <c r="CB848" s="8"/>
      <c r="CC848" s="8"/>
      <c r="CD848" s="8"/>
      <c r="CE848" s="8"/>
      <c r="CF848" s="8"/>
      <c r="CG848" s="8"/>
      <c r="CH848" s="8"/>
      <c r="CI848" s="8"/>
      <c r="CJ848" s="8"/>
      <c r="CK848" s="8"/>
      <c r="CL848" s="8"/>
      <c r="CM848" s="32"/>
      <c r="CN848" s="32"/>
      <c r="CO848" s="8"/>
      <c r="CP848" s="8"/>
      <c r="CQ848" s="8"/>
      <c r="CR848" s="8"/>
      <c r="CS848" s="8"/>
      <c r="CT848" s="8"/>
      <c r="CU848" s="8"/>
      <c r="CV848" s="8"/>
      <c r="CW848" s="8"/>
      <c r="CX848" s="32"/>
      <c r="CY848" s="32"/>
      <c r="CZ848" s="32"/>
      <c r="DA848" s="32"/>
      <c r="DB848" s="32"/>
      <c r="DC848" s="32"/>
      <c r="DD848" s="32"/>
      <c r="DE848" s="32"/>
      <c r="DF848" s="32"/>
      <c r="DG848" s="32"/>
      <c r="DH848" s="4"/>
      <c r="DI848" s="4"/>
      <c r="DJ848" s="4"/>
      <c r="DK848" s="4"/>
      <c r="DL848" s="4"/>
      <c r="DM848" s="32"/>
      <c r="DN848" s="32"/>
      <c r="DO848" s="32"/>
      <c r="DP848" s="4"/>
      <c r="DQ848" s="8"/>
      <c r="DR848" s="8"/>
      <c r="DS848" s="8"/>
      <c r="DT848" s="8"/>
      <c r="DU848" s="8"/>
      <c r="DV848" s="8"/>
      <c r="DW848" s="8"/>
      <c r="DX848" s="4"/>
      <c r="DY848" s="32"/>
      <c r="DZ848" s="8"/>
      <c r="EA848" s="32"/>
      <c r="EB848" s="8"/>
      <c r="EC848" s="32"/>
      <c r="ED848" s="32"/>
      <c r="EE848" s="8"/>
      <c r="EQ848" s="32"/>
      <c r="ER848" s="32"/>
      <c r="ES848" s="32"/>
      <c r="ET848" s="32"/>
      <c r="EU848" s="32"/>
      <c r="EV848" s="32"/>
      <c r="EW848" s="32"/>
    </row>
    <row r="849" spans="1:153" ht="15.6" x14ac:dyDescent="0.3">
      <c r="A849" s="5"/>
      <c r="BW849" s="8"/>
      <c r="CA849" s="8"/>
      <c r="CB849" s="8"/>
      <c r="CC849" s="8"/>
      <c r="CD849" s="8"/>
      <c r="CE849" s="8"/>
      <c r="CF849" s="8"/>
      <c r="CG849" s="8"/>
      <c r="CH849" s="8"/>
      <c r="CI849" s="8"/>
      <c r="CJ849" s="8"/>
      <c r="CK849" s="8"/>
      <c r="CL849" s="8"/>
      <c r="CM849" s="32"/>
      <c r="CN849" s="32"/>
      <c r="CO849" s="8"/>
      <c r="CP849" s="8"/>
      <c r="CQ849" s="8"/>
      <c r="CR849" s="8"/>
      <c r="CS849" s="8"/>
      <c r="CT849" s="8"/>
      <c r="CU849" s="8"/>
      <c r="CV849" s="8"/>
      <c r="CW849" s="8"/>
      <c r="CX849" s="32"/>
      <c r="CY849" s="32"/>
      <c r="CZ849" s="32"/>
      <c r="DA849" s="32"/>
      <c r="DB849" s="32"/>
      <c r="DC849" s="32"/>
      <c r="DD849" s="32"/>
      <c r="DE849" s="32"/>
      <c r="DF849" s="32"/>
      <c r="DG849" s="32"/>
      <c r="DH849" s="4"/>
      <c r="DI849" s="4"/>
      <c r="DJ849" s="4"/>
      <c r="DK849" s="4"/>
      <c r="DL849" s="4"/>
      <c r="DM849" s="32"/>
      <c r="DN849" s="32"/>
      <c r="DO849" s="32"/>
      <c r="DP849" s="4"/>
      <c r="DQ849" s="8"/>
      <c r="DR849" s="8"/>
      <c r="DS849" s="8"/>
      <c r="DT849" s="8"/>
      <c r="DU849" s="8"/>
      <c r="DV849" s="8"/>
      <c r="DW849" s="8"/>
      <c r="DX849" s="4"/>
      <c r="DY849" s="32"/>
      <c r="DZ849" s="8"/>
      <c r="EA849" s="32"/>
      <c r="EB849" s="8"/>
      <c r="EC849" s="32"/>
      <c r="ED849" s="32"/>
      <c r="EE849" s="8"/>
      <c r="EQ849" s="32"/>
      <c r="ER849" s="32"/>
      <c r="ES849" s="32"/>
      <c r="ET849" s="32"/>
      <c r="EU849" s="32"/>
      <c r="EV849" s="32"/>
      <c r="EW849" s="32"/>
    </row>
    <row r="850" spans="1:153" ht="15.6" x14ac:dyDescent="0.3">
      <c r="A850" s="5"/>
      <c r="BW850" s="8"/>
      <c r="CA850" s="8"/>
      <c r="CB850" s="8"/>
      <c r="CC850" s="8"/>
      <c r="CD850" s="8"/>
      <c r="CE850" s="8"/>
      <c r="CF850" s="8"/>
      <c r="CG850" s="8"/>
      <c r="CH850" s="8"/>
      <c r="CI850" s="8"/>
      <c r="CJ850" s="8"/>
      <c r="CK850" s="8"/>
      <c r="CL850" s="8"/>
      <c r="CM850" s="32"/>
      <c r="CN850" s="32"/>
      <c r="CO850" s="8"/>
      <c r="CP850" s="8"/>
      <c r="CQ850" s="8"/>
      <c r="CR850" s="8"/>
      <c r="CS850" s="8"/>
      <c r="CT850" s="8"/>
      <c r="CU850" s="8"/>
      <c r="CV850" s="8"/>
      <c r="CW850" s="8"/>
      <c r="CX850" s="32"/>
      <c r="CY850" s="32"/>
      <c r="CZ850" s="32"/>
      <c r="DA850" s="32"/>
      <c r="DB850" s="32"/>
      <c r="DC850" s="32"/>
      <c r="DD850" s="32"/>
      <c r="DE850" s="32"/>
      <c r="DF850" s="32"/>
      <c r="DG850" s="32"/>
      <c r="DH850" s="4"/>
      <c r="DI850" s="4"/>
      <c r="DJ850" s="4"/>
      <c r="DK850" s="4"/>
      <c r="DL850" s="4"/>
      <c r="DM850" s="32"/>
      <c r="DN850" s="32"/>
      <c r="DO850" s="32"/>
      <c r="DP850" s="4"/>
      <c r="DQ850" s="8"/>
      <c r="DR850" s="8"/>
      <c r="DS850" s="8"/>
      <c r="DT850" s="8"/>
      <c r="DU850" s="8"/>
      <c r="DV850" s="8"/>
      <c r="DW850" s="8"/>
      <c r="DX850" s="4"/>
      <c r="DY850" s="32"/>
      <c r="DZ850" s="8"/>
      <c r="EA850" s="32"/>
      <c r="EB850" s="8"/>
      <c r="EC850" s="32"/>
      <c r="ED850" s="32"/>
      <c r="EE850" s="8"/>
      <c r="EQ850" s="32"/>
      <c r="ER850" s="32"/>
      <c r="ES850" s="32"/>
      <c r="ET850" s="32"/>
      <c r="EU850" s="32"/>
      <c r="EV850" s="32"/>
      <c r="EW850" s="32"/>
    </row>
    <row r="851" spans="1:153" ht="15.6" x14ac:dyDescent="0.3">
      <c r="A851" s="5"/>
      <c r="BW851" s="8"/>
      <c r="CA851" s="8"/>
      <c r="CB851" s="8"/>
      <c r="CC851" s="8"/>
      <c r="CD851" s="8"/>
      <c r="CE851" s="8"/>
      <c r="CF851" s="8"/>
      <c r="CG851" s="8"/>
      <c r="CH851" s="8"/>
      <c r="CI851" s="8"/>
      <c r="CJ851" s="8"/>
      <c r="CK851" s="8"/>
      <c r="CL851" s="8"/>
      <c r="CM851" s="32"/>
      <c r="CN851" s="32"/>
      <c r="CO851" s="8"/>
      <c r="CP851" s="8"/>
      <c r="CQ851" s="8"/>
      <c r="CR851" s="8"/>
      <c r="CS851" s="8"/>
      <c r="CT851" s="8"/>
      <c r="CU851" s="8"/>
      <c r="CV851" s="8"/>
      <c r="CW851" s="8"/>
      <c r="CX851" s="32"/>
      <c r="CY851" s="32"/>
      <c r="CZ851" s="32"/>
      <c r="DA851" s="32"/>
      <c r="DB851" s="32"/>
      <c r="DC851" s="32"/>
      <c r="DD851" s="32"/>
      <c r="DE851" s="32"/>
      <c r="DF851" s="32"/>
      <c r="DG851" s="32"/>
      <c r="DH851" s="4"/>
      <c r="DI851" s="4"/>
      <c r="DJ851" s="4"/>
      <c r="DK851" s="4"/>
      <c r="DL851" s="4"/>
      <c r="DM851" s="32"/>
      <c r="DN851" s="32"/>
      <c r="DO851" s="32"/>
      <c r="DP851" s="4"/>
      <c r="DQ851" s="8"/>
      <c r="DR851" s="8"/>
      <c r="DS851" s="8"/>
      <c r="DT851" s="8"/>
      <c r="DU851" s="8"/>
      <c r="DV851" s="8"/>
      <c r="DW851" s="8"/>
      <c r="DX851" s="4"/>
      <c r="DY851" s="32"/>
      <c r="DZ851" s="8"/>
      <c r="EA851" s="32"/>
      <c r="EB851" s="8"/>
      <c r="EC851" s="32"/>
      <c r="ED851" s="32"/>
      <c r="EE851" s="8"/>
      <c r="EQ851" s="32"/>
      <c r="ER851" s="32"/>
      <c r="ES851" s="32"/>
      <c r="ET851" s="32"/>
      <c r="EU851" s="32"/>
      <c r="EV851" s="32"/>
      <c r="EW851" s="32"/>
    </row>
    <row r="852" spans="1:153" ht="15.6" x14ac:dyDescent="0.3">
      <c r="A852" s="5"/>
      <c r="BW852" s="8"/>
      <c r="CA852" s="8"/>
      <c r="CB852" s="8"/>
      <c r="CC852" s="8"/>
      <c r="CD852" s="8"/>
      <c r="CE852" s="8"/>
      <c r="CF852" s="8"/>
      <c r="CG852" s="8"/>
      <c r="CH852" s="8"/>
      <c r="CI852" s="8"/>
      <c r="CJ852" s="8"/>
      <c r="CK852" s="8"/>
      <c r="CL852" s="8"/>
      <c r="CM852" s="32"/>
      <c r="CN852" s="32"/>
      <c r="CO852" s="8"/>
      <c r="CP852" s="8"/>
      <c r="CQ852" s="8"/>
      <c r="CR852" s="8"/>
      <c r="CS852" s="8"/>
      <c r="CT852" s="8"/>
      <c r="CU852" s="8"/>
      <c r="CV852" s="8"/>
      <c r="CW852" s="8"/>
      <c r="CX852" s="32"/>
      <c r="CY852" s="32"/>
      <c r="CZ852" s="32"/>
      <c r="DA852" s="32"/>
      <c r="DB852" s="32"/>
      <c r="DC852" s="32"/>
      <c r="DD852" s="32"/>
      <c r="DE852" s="32"/>
      <c r="DF852" s="32"/>
      <c r="DG852" s="32"/>
      <c r="DH852" s="4"/>
      <c r="DI852" s="4"/>
      <c r="DJ852" s="4"/>
      <c r="DK852" s="4"/>
      <c r="DL852" s="4"/>
      <c r="DM852" s="32"/>
      <c r="DN852" s="32"/>
      <c r="DO852" s="32"/>
      <c r="DP852" s="4"/>
      <c r="DQ852" s="8"/>
      <c r="DR852" s="8"/>
      <c r="DS852" s="8"/>
      <c r="DT852" s="8"/>
      <c r="DU852" s="8"/>
      <c r="DV852" s="8"/>
      <c r="DW852" s="8"/>
      <c r="DX852" s="4"/>
      <c r="DY852" s="32"/>
      <c r="DZ852" s="8"/>
      <c r="EA852" s="32"/>
      <c r="EB852" s="8"/>
      <c r="EC852" s="32"/>
      <c r="ED852" s="32"/>
      <c r="EE852" s="8"/>
      <c r="EQ852" s="32"/>
      <c r="ER852" s="32"/>
      <c r="ES852" s="32"/>
      <c r="ET852" s="32"/>
      <c r="EU852" s="32"/>
      <c r="EV852" s="32"/>
      <c r="EW852" s="32"/>
    </row>
    <row r="853" spans="1:153" ht="15.6" x14ac:dyDescent="0.3">
      <c r="A853" s="5"/>
      <c r="BW853" s="8"/>
      <c r="CA853" s="8"/>
      <c r="CB853" s="8"/>
      <c r="CC853" s="8"/>
      <c r="CD853" s="8"/>
      <c r="CE853" s="8"/>
      <c r="CF853" s="8"/>
      <c r="CG853" s="8"/>
      <c r="CH853" s="8"/>
      <c r="CI853" s="8"/>
      <c r="CJ853" s="8"/>
      <c r="CK853" s="8"/>
      <c r="CL853" s="8"/>
      <c r="CM853" s="32"/>
      <c r="CN853" s="32"/>
      <c r="CO853" s="8"/>
      <c r="CP853" s="8"/>
      <c r="CQ853" s="8"/>
      <c r="CR853" s="8"/>
      <c r="CS853" s="8"/>
      <c r="CT853" s="8"/>
      <c r="CU853" s="8"/>
      <c r="CV853" s="8"/>
      <c r="CW853" s="8"/>
      <c r="CX853" s="32"/>
      <c r="CY853" s="32"/>
      <c r="CZ853" s="32"/>
      <c r="DA853" s="32"/>
      <c r="DB853" s="32"/>
      <c r="DC853" s="32"/>
      <c r="DD853" s="32"/>
      <c r="DE853" s="32"/>
      <c r="DF853" s="32"/>
      <c r="DG853" s="32"/>
      <c r="DH853" s="4"/>
      <c r="DI853" s="4"/>
      <c r="DJ853" s="4"/>
      <c r="DK853" s="4"/>
      <c r="DL853" s="4"/>
      <c r="DM853" s="32"/>
      <c r="DN853" s="32"/>
      <c r="DO853" s="32"/>
      <c r="DP853" s="4"/>
      <c r="DQ853" s="8"/>
      <c r="DR853" s="8"/>
      <c r="DS853" s="8"/>
      <c r="DT853" s="8"/>
      <c r="DU853" s="8"/>
      <c r="DV853" s="8"/>
      <c r="DW853" s="8"/>
      <c r="DX853" s="4"/>
      <c r="DY853" s="32"/>
      <c r="DZ853" s="8"/>
      <c r="EA853" s="32"/>
      <c r="EB853" s="8"/>
      <c r="EC853" s="32"/>
      <c r="ED853" s="32"/>
      <c r="EE853" s="8"/>
      <c r="EQ853" s="32"/>
      <c r="ER853" s="32"/>
      <c r="ES853" s="32"/>
      <c r="ET853" s="32"/>
      <c r="EU853" s="32"/>
      <c r="EV853" s="32"/>
      <c r="EW853" s="32"/>
    </row>
    <row r="854" spans="1:153" ht="15.6" x14ac:dyDescent="0.3">
      <c r="A854" s="5"/>
      <c r="BW854" s="8"/>
      <c r="CA854" s="8"/>
      <c r="CB854" s="8"/>
      <c r="CC854" s="8"/>
      <c r="CD854" s="8"/>
      <c r="CE854" s="8"/>
      <c r="CF854" s="8"/>
      <c r="CG854" s="8"/>
      <c r="CH854" s="8"/>
      <c r="CI854" s="8"/>
      <c r="CJ854" s="8"/>
      <c r="CK854" s="8"/>
      <c r="CL854" s="8"/>
      <c r="CM854" s="32"/>
      <c r="CN854" s="32"/>
      <c r="CO854" s="8"/>
      <c r="CP854" s="8"/>
      <c r="CQ854" s="8"/>
      <c r="CR854" s="8"/>
      <c r="CS854" s="8"/>
      <c r="CT854" s="8"/>
      <c r="CU854" s="8"/>
      <c r="CV854" s="8"/>
      <c r="CW854" s="8"/>
      <c r="CX854" s="32"/>
      <c r="CY854" s="32"/>
      <c r="CZ854" s="32"/>
      <c r="DA854" s="32"/>
      <c r="DB854" s="32"/>
      <c r="DC854" s="32"/>
      <c r="DD854" s="32"/>
      <c r="DE854" s="32"/>
      <c r="DF854" s="32"/>
      <c r="DG854" s="32"/>
      <c r="DH854" s="4"/>
      <c r="DI854" s="4"/>
      <c r="DJ854" s="4"/>
      <c r="DK854" s="4"/>
      <c r="DL854" s="4"/>
      <c r="DM854" s="32"/>
      <c r="DN854" s="32"/>
      <c r="DO854" s="32"/>
      <c r="DP854" s="4"/>
      <c r="DQ854" s="8"/>
      <c r="DR854" s="8"/>
      <c r="DS854" s="8"/>
      <c r="DT854" s="8"/>
      <c r="DU854" s="8"/>
      <c r="DV854" s="8"/>
      <c r="DW854" s="8"/>
      <c r="DX854" s="4"/>
      <c r="DY854" s="32"/>
      <c r="DZ854" s="8"/>
      <c r="EA854" s="32"/>
      <c r="EB854" s="8"/>
      <c r="EC854" s="32"/>
      <c r="ED854" s="32"/>
      <c r="EE854" s="8"/>
      <c r="EQ854" s="32"/>
      <c r="ER854" s="32"/>
      <c r="ES854" s="32"/>
      <c r="ET854" s="32"/>
      <c r="EU854" s="32"/>
      <c r="EV854" s="32"/>
      <c r="EW854" s="32"/>
    </row>
    <row r="855" spans="1:153" ht="15.6" x14ac:dyDescent="0.3">
      <c r="A855" s="5"/>
      <c r="BW855" s="8"/>
      <c r="CA855" s="8"/>
      <c r="CB855" s="8"/>
      <c r="CC855" s="8"/>
      <c r="CD855" s="8"/>
      <c r="CE855" s="8"/>
      <c r="CF855" s="8"/>
      <c r="CG855" s="8"/>
      <c r="CH855" s="8"/>
      <c r="CI855" s="8"/>
      <c r="CJ855" s="8"/>
      <c r="CK855" s="8"/>
      <c r="CL855" s="8"/>
      <c r="CM855" s="32"/>
      <c r="CN855" s="32"/>
      <c r="CO855" s="8"/>
      <c r="CP855" s="8"/>
      <c r="CQ855" s="8"/>
      <c r="CR855" s="8"/>
      <c r="CS855" s="8"/>
      <c r="CT855" s="8"/>
      <c r="CU855" s="8"/>
      <c r="CV855" s="8"/>
      <c r="CW855" s="8"/>
      <c r="CX855" s="32"/>
      <c r="CY855" s="32"/>
      <c r="CZ855" s="32"/>
      <c r="DA855" s="32"/>
      <c r="DB855" s="32"/>
      <c r="DC855" s="32"/>
      <c r="DD855" s="32"/>
      <c r="DE855" s="32"/>
      <c r="DF855" s="32"/>
      <c r="DG855" s="32"/>
      <c r="DH855" s="4"/>
      <c r="DI855" s="4"/>
      <c r="DJ855" s="4"/>
      <c r="DK855" s="4"/>
      <c r="DL855" s="4"/>
      <c r="DM855" s="32"/>
      <c r="DN855" s="32"/>
      <c r="DO855" s="32"/>
      <c r="DP855" s="4"/>
      <c r="DQ855" s="8"/>
      <c r="DR855" s="8"/>
      <c r="DS855" s="8"/>
      <c r="DT855" s="8"/>
      <c r="DU855" s="8"/>
      <c r="DV855" s="8"/>
      <c r="DW855" s="8"/>
      <c r="DX855" s="4"/>
      <c r="DY855" s="32"/>
      <c r="DZ855" s="8"/>
      <c r="EA855" s="32"/>
      <c r="EB855" s="8"/>
      <c r="EC855" s="32"/>
      <c r="ED855" s="32"/>
      <c r="EE855" s="8"/>
      <c r="EQ855" s="32"/>
      <c r="ER855" s="32"/>
      <c r="ES855" s="32"/>
      <c r="ET855" s="32"/>
      <c r="EU855" s="32"/>
      <c r="EV855" s="32"/>
      <c r="EW855" s="32"/>
    </row>
    <row r="856" spans="1:153" ht="15.6" x14ac:dyDescent="0.3">
      <c r="A856" s="5"/>
      <c r="BW856" s="8"/>
      <c r="CA856" s="8"/>
      <c r="CB856" s="8"/>
      <c r="CC856" s="8"/>
      <c r="CD856" s="8"/>
      <c r="CE856" s="8"/>
      <c r="CF856" s="8"/>
      <c r="CG856" s="8"/>
      <c r="CH856" s="8"/>
      <c r="CI856" s="8"/>
      <c r="CJ856" s="8"/>
      <c r="CK856" s="8"/>
      <c r="CL856" s="8"/>
      <c r="CM856" s="32"/>
      <c r="CN856" s="32"/>
      <c r="CO856" s="8"/>
      <c r="CP856" s="8"/>
      <c r="CQ856" s="8"/>
      <c r="CR856" s="8"/>
      <c r="CS856" s="8"/>
      <c r="CT856" s="8"/>
      <c r="CU856" s="8"/>
      <c r="CV856" s="8"/>
      <c r="CW856" s="8"/>
      <c r="CX856" s="32"/>
      <c r="CY856" s="32"/>
      <c r="CZ856" s="32"/>
      <c r="DA856" s="32"/>
      <c r="DB856" s="32"/>
      <c r="DC856" s="32"/>
      <c r="DD856" s="32"/>
      <c r="DE856" s="32"/>
      <c r="DF856" s="32"/>
      <c r="DG856" s="32"/>
      <c r="DH856" s="4"/>
      <c r="DI856" s="4"/>
      <c r="DJ856" s="4"/>
      <c r="DK856" s="4"/>
      <c r="DL856" s="4"/>
      <c r="DM856" s="32"/>
      <c r="DN856" s="32"/>
      <c r="DO856" s="32"/>
      <c r="DP856" s="4"/>
      <c r="DQ856" s="8"/>
      <c r="DR856" s="8"/>
      <c r="DS856" s="8"/>
      <c r="DT856" s="8"/>
      <c r="DU856" s="8"/>
      <c r="DV856" s="8"/>
      <c r="DW856" s="8"/>
      <c r="DX856" s="4"/>
      <c r="DY856" s="32"/>
      <c r="DZ856" s="8"/>
      <c r="EA856" s="32"/>
      <c r="EB856" s="8"/>
      <c r="EC856" s="32"/>
      <c r="ED856" s="32"/>
      <c r="EE856" s="8"/>
      <c r="EQ856" s="32"/>
      <c r="ER856" s="32"/>
      <c r="ES856" s="32"/>
      <c r="ET856" s="32"/>
      <c r="EU856" s="32"/>
      <c r="EV856" s="32"/>
      <c r="EW856" s="32"/>
    </row>
    <row r="857" spans="1:153" ht="15.6" x14ac:dyDescent="0.3">
      <c r="A857" s="5"/>
      <c r="BW857" s="8"/>
      <c r="CA857" s="8"/>
      <c r="CB857" s="8"/>
      <c r="CC857" s="8"/>
      <c r="CD857" s="8"/>
      <c r="CE857" s="8"/>
      <c r="CF857" s="8"/>
      <c r="CG857" s="8"/>
      <c r="CH857" s="8"/>
      <c r="CI857" s="8"/>
      <c r="CJ857" s="8"/>
      <c r="CK857" s="8"/>
      <c r="CL857" s="8"/>
      <c r="CM857" s="32"/>
      <c r="CN857" s="32"/>
      <c r="CO857" s="8"/>
      <c r="CP857" s="8"/>
      <c r="CQ857" s="8"/>
      <c r="CR857" s="8"/>
      <c r="CS857" s="8"/>
      <c r="CT857" s="8"/>
      <c r="CU857" s="8"/>
      <c r="CV857" s="8"/>
      <c r="CW857" s="8"/>
      <c r="CX857" s="32"/>
      <c r="CY857" s="32"/>
      <c r="CZ857" s="32"/>
      <c r="DA857" s="32"/>
      <c r="DB857" s="32"/>
      <c r="DC857" s="32"/>
      <c r="DD857" s="32"/>
      <c r="DE857" s="32"/>
      <c r="DF857" s="32"/>
      <c r="DG857" s="32"/>
      <c r="DH857" s="4"/>
      <c r="DI857" s="4"/>
      <c r="DJ857" s="4"/>
      <c r="DK857" s="4"/>
      <c r="DL857" s="4"/>
      <c r="DM857" s="32"/>
      <c r="DN857" s="32"/>
      <c r="DO857" s="32"/>
      <c r="DP857" s="4"/>
      <c r="DQ857" s="8"/>
      <c r="DR857" s="8"/>
      <c r="DS857" s="8"/>
      <c r="DT857" s="8"/>
      <c r="DU857" s="8"/>
      <c r="DV857" s="8"/>
      <c r="DW857" s="8"/>
      <c r="DX857" s="4"/>
      <c r="DY857" s="32"/>
      <c r="DZ857" s="8"/>
      <c r="EA857" s="32"/>
      <c r="EB857" s="8"/>
      <c r="EC857" s="32"/>
      <c r="ED857" s="32"/>
      <c r="EE857" s="8"/>
      <c r="EQ857" s="32"/>
      <c r="ER857" s="32"/>
      <c r="ES857" s="32"/>
      <c r="ET857" s="32"/>
      <c r="EU857" s="32"/>
      <c r="EV857" s="32"/>
      <c r="EW857" s="32"/>
    </row>
    <row r="858" spans="1:153" ht="15.6" x14ac:dyDescent="0.3">
      <c r="A858" s="5"/>
      <c r="BW858" s="8"/>
      <c r="CA858" s="8"/>
      <c r="CB858" s="8"/>
      <c r="CC858" s="8"/>
      <c r="CD858" s="8"/>
      <c r="CE858" s="8"/>
      <c r="CF858" s="8"/>
      <c r="CG858" s="8"/>
      <c r="CH858" s="8"/>
      <c r="CI858" s="8"/>
      <c r="CJ858" s="8"/>
      <c r="CK858" s="8"/>
      <c r="CL858" s="8"/>
      <c r="CM858" s="32"/>
      <c r="CN858" s="32"/>
      <c r="CO858" s="8"/>
      <c r="CP858" s="8"/>
      <c r="CQ858" s="8"/>
      <c r="CR858" s="8"/>
      <c r="CS858" s="8"/>
      <c r="CT858" s="8"/>
      <c r="CU858" s="8"/>
      <c r="CV858" s="8"/>
      <c r="CW858" s="8"/>
      <c r="CX858" s="32"/>
      <c r="CY858" s="32"/>
      <c r="CZ858" s="32"/>
      <c r="DA858" s="32"/>
      <c r="DB858" s="32"/>
      <c r="DC858" s="32"/>
      <c r="DD858" s="32"/>
      <c r="DE858" s="32"/>
      <c r="DF858" s="32"/>
      <c r="DG858" s="32"/>
      <c r="DH858" s="4"/>
      <c r="DI858" s="4"/>
      <c r="DJ858" s="4"/>
      <c r="DK858" s="4"/>
      <c r="DL858" s="4"/>
      <c r="DM858" s="32"/>
      <c r="DN858" s="32"/>
      <c r="DO858" s="32"/>
      <c r="DP858" s="4"/>
      <c r="DQ858" s="8"/>
      <c r="DR858" s="8"/>
      <c r="DS858" s="8"/>
      <c r="DT858" s="8"/>
      <c r="DU858" s="8"/>
      <c r="DV858" s="8"/>
      <c r="DW858" s="8"/>
      <c r="DX858" s="4"/>
      <c r="DY858" s="32"/>
      <c r="DZ858" s="8"/>
      <c r="EA858" s="32"/>
      <c r="EB858" s="8"/>
      <c r="EC858" s="32"/>
      <c r="ED858" s="32"/>
      <c r="EE858" s="8"/>
      <c r="EQ858" s="32"/>
      <c r="ER858" s="32"/>
      <c r="ES858" s="32"/>
      <c r="ET858" s="32"/>
      <c r="EU858" s="32"/>
      <c r="EV858" s="32"/>
      <c r="EW858" s="32"/>
    </row>
    <row r="859" spans="1:153" ht="15.6" x14ac:dyDescent="0.3">
      <c r="A859" s="5"/>
      <c r="BW859" s="8"/>
      <c r="CA859" s="8"/>
      <c r="CB859" s="8"/>
      <c r="CC859" s="8"/>
      <c r="CD859" s="8"/>
      <c r="CE859" s="8"/>
      <c r="CF859" s="8"/>
      <c r="CG859" s="8"/>
      <c r="CH859" s="8"/>
      <c r="CI859" s="8"/>
      <c r="CJ859" s="8"/>
      <c r="CK859" s="8"/>
      <c r="CL859" s="8"/>
      <c r="CM859" s="32"/>
      <c r="CN859" s="32"/>
      <c r="CO859" s="8"/>
      <c r="CP859" s="8"/>
      <c r="CQ859" s="8"/>
      <c r="CR859" s="8"/>
      <c r="CS859" s="8"/>
      <c r="CT859" s="8"/>
      <c r="CU859" s="8"/>
      <c r="CV859" s="8"/>
      <c r="CW859" s="8"/>
      <c r="CX859" s="32"/>
      <c r="CY859" s="32"/>
      <c r="CZ859" s="32"/>
      <c r="DA859" s="32"/>
      <c r="DB859" s="32"/>
      <c r="DC859" s="32"/>
      <c r="DD859" s="32"/>
      <c r="DE859" s="32"/>
      <c r="DF859" s="32"/>
      <c r="DG859" s="32"/>
      <c r="DH859" s="4"/>
      <c r="DI859" s="4"/>
      <c r="DJ859" s="4"/>
      <c r="DK859" s="4"/>
      <c r="DL859" s="4"/>
      <c r="DM859" s="32"/>
      <c r="DN859" s="32"/>
      <c r="DO859" s="32"/>
      <c r="DP859" s="4"/>
      <c r="DQ859" s="8"/>
      <c r="DR859" s="8"/>
      <c r="DS859" s="8"/>
      <c r="DT859" s="8"/>
      <c r="DU859" s="8"/>
      <c r="DV859" s="8"/>
      <c r="DW859" s="8"/>
      <c r="DX859" s="4"/>
      <c r="DY859" s="32"/>
      <c r="DZ859" s="8"/>
      <c r="EA859" s="32"/>
      <c r="EB859" s="8"/>
      <c r="EC859" s="32"/>
      <c r="ED859" s="32"/>
      <c r="EE859" s="8"/>
      <c r="EQ859" s="32"/>
      <c r="ER859" s="32"/>
      <c r="ES859" s="32"/>
      <c r="ET859" s="32"/>
      <c r="EU859" s="32"/>
      <c r="EV859" s="32"/>
      <c r="EW859" s="32"/>
    </row>
    <row r="860" spans="1:153" ht="15.6" x14ac:dyDescent="0.3">
      <c r="A860" s="5"/>
      <c r="BW860" s="8"/>
      <c r="CA860" s="8"/>
      <c r="CB860" s="8"/>
      <c r="CC860" s="8"/>
      <c r="CD860" s="8"/>
      <c r="CE860" s="8"/>
      <c r="CF860" s="8"/>
      <c r="CG860" s="8"/>
      <c r="CH860" s="8"/>
      <c r="CI860" s="8"/>
      <c r="CJ860" s="8"/>
      <c r="CK860" s="8"/>
      <c r="CL860" s="8"/>
      <c r="CM860" s="32"/>
      <c r="CN860" s="32"/>
      <c r="CO860" s="8"/>
      <c r="CP860" s="8"/>
      <c r="CQ860" s="8"/>
      <c r="CR860" s="8"/>
      <c r="CS860" s="8"/>
      <c r="CT860" s="8"/>
      <c r="CU860" s="8"/>
      <c r="CV860" s="8"/>
      <c r="CW860" s="8"/>
      <c r="CX860" s="32"/>
      <c r="CY860" s="32"/>
      <c r="CZ860" s="32"/>
      <c r="DA860" s="32"/>
      <c r="DB860" s="32"/>
      <c r="DC860" s="32"/>
      <c r="DD860" s="32"/>
      <c r="DE860" s="32"/>
      <c r="DF860" s="32"/>
      <c r="DG860" s="32"/>
      <c r="DH860" s="4"/>
      <c r="DI860" s="4"/>
      <c r="DJ860" s="4"/>
      <c r="DK860" s="4"/>
      <c r="DL860" s="4"/>
      <c r="DM860" s="32"/>
      <c r="DN860" s="32"/>
      <c r="DO860" s="32"/>
      <c r="DP860" s="4"/>
      <c r="DQ860" s="8"/>
      <c r="DR860" s="8"/>
      <c r="DS860" s="8"/>
      <c r="DT860" s="8"/>
      <c r="DU860" s="8"/>
      <c r="DV860" s="8"/>
      <c r="DW860" s="8"/>
      <c r="DX860" s="4"/>
      <c r="DY860" s="32"/>
      <c r="DZ860" s="8"/>
      <c r="EA860" s="32"/>
      <c r="EB860" s="8"/>
      <c r="EC860" s="32"/>
      <c r="ED860" s="32"/>
      <c r="EE860" s="8"/>
      <c r="EQ860" s="32"/>
      <c r="ER860" s="32"/>
      <c r="ES860" s="32"/>
      <c r="ET860" s="32"/>
      <c r="EU860" s="32"/>
      <c r="EV860" s="32"/>
      <c r="EW860" s="32"/>
    </row>
    <row r="861" spans="1:153" ht="15.6" x14ac:dyDescent="0.3">
      <c r="A861" s="5"/>
      <c r="BW861" s="8"/>
      <c r="CA861" s="8"/>
      <c r="CB861" s="8"/>
      <c r="CC861" s="8"/>
      <c r="CD861" s="8"/>
      <c r="CE861" s="8"/>
      <c r="CF861" s="8"/>
      <c r="CG861" s="8"/>
      <c r="CH861" s="8"/>
      <c r="CI861" s="8"/>
      <c r="CJ861" s="8"/>
      <c r="CK861" s="8"/>
      <c r="CL861" s="8"/>
      <c r="CM861" s="32"/>
      <c r="CN861" s="32"/>
      <c r="CO861" s="8"/>
      <c r="CP861" s="8"/>
      <c r="CQ861" s="8"/>
      <c r="CR861" s="8"/>
      <c r="CS861" s="8"/>
      <c r="CT861" s="8"/>
      <c r="CU861" s="8"/>
      <c r="CV861" s="8"/>
      <c r="CW861" s="8"/>
      <c r="CX861" s="32"/>
      <c r="CY861" s="32"/>
      <c r="CZ861" s="32"/>
      <c r="DA861" s="32"/>
      <c r="DB861" s="32"/>
      <c r="DC861" s="32"/>
      <c r="DD861" s="32"/>
      <c r="DE861" s="32"/>
      <c r="DF861" s="32"/>
      <c r="DG861" s="32"/>
      <c r="DH861" s="4"/>
      <c r="DI861" s="4"/>
      <c r="DJ861" s="4"/>
      <c r="DK861" s="4"/>
      <c r="DL861" s="4"/>
      <c r="DM861" s="32"/>
      <c r="DN861" s="32"/>
      <c r="DO861" s="32"/>
      <c r="DP861" s="4"/>
      <c r="DQ861" s="8"/>
      <c r="DR861" s="8"/>
      <c r="DS861" s="8"/>
      <c r="DT861" s="8"/>
      <c r="DU861" s="8"/>
      <c r="DV861" s="8"/>
      <c r="DW861" s="8"/>
      <c r="DX861" s="4"/>
      <c r="DY861" s="32"/>
      <c r="DZ861" s="8"/>
      <c r="EA861" s="32"/>
      <c r="EB861" s="8"/>
      <c r="EC861" s="32"/>
      <c r="ED861" s="32"/>
      <c r="EE861" s="8"/>
      <c r="EQ861" s="32"/>
      <c r="ER861" s="32"/>
      <c r="ES861" s="32"/>
      <c r="ET861" s="32"/>
      <c r="EU861" s="32"/>
      <c r="EV861" s="32"/>
      <c r="EW861" s="32"/>
    </row>
    <row r="862" spans="1:153" ht="15.6" x14ac:dyDescent="0.3">
      <c r="A862" s="5"/>
      <c r="BW862" s="8"/>
      <c r="CA862" s="8"/>
      <c r="CB862" s="8"/>
      <c r="CC862" s="8"/>
      <c r="CD862" s="8"/>
      <c r="CE862" s="8"/>
      <c r="CF862" s="8"/>
      <c r="CG862" s="8"/>
      <c r="CH862" s="8"/>
      <c r="CI862" s="8"/>
      <c r="CJ862" s="8"/>
      <c r="CK862" s="8"/>
      <c r="CL862" s="8"/>
      <c r="CM862" s="32"/>
      <c r="CN862" s="32"/>
      <c r="CO862" s="8"/>
      <c r="CP862" s="8"/>
      <c r="CQ862" s="8"/>
      <c r="CR862" s="8"/>
      <c r="CS862" s="8"/>
      <c r="CT862" s="8"/>
      <c r="CU862" s="8"/>
      <c r="CV862" s="8"/>
      <c r="CW862" s="8"/>
      <c r="CX862" s="32"/>
      <c r="CY862" s="32"/>
      <c r="CZ862" s="32"/>
      <c r="DA862" s="32"/>
      <c r="DB862" s="32"/>
      <c r="DC862" s="32"/>
      <c r="DD862" s="32"/>
      <c r="DE862" s="32"/>
      <c r="DF862" s="32"/>
      <c r="DG862" s="32"/>
      <c r="DH862" s="4"/>
      <c r="DI862" s="4"/>
      <c r="DJ862" s="4"/>
      <c r="DK862" s="4"/>
      <c r="DL862" s="4"/>
      <c r="DM862" s="32"/>
      <c r="DN862" s="32"/>
      <c r="DO862" s="32"/>
      <c r="DP862" s="4"/>
      <c r="DQ862" s="8"/>
      <c r="DR862" s="8"/>
      <c r="DS862" s="8"/>
      <c r="DT862" s="8"/>
      <c r="DU862" s="8"/>
      <c r="DV862" s="8"/>
      <c r="DW862" s="8"/>
      <c r="DX862" s="4"/>
      <c r="DY862" s="32"/>
      <c r="DZ862" s="8"/>
      <c r="EA862" s="32"/>
      <c r="EB862" s="8"/>
      <c r="EC862" s="32"/>
      <c r="ED862" s="32"/>
      <c r="EE862" s="8"/>
      <c r="EQ862" s="32"/>
      <c r="ER862" s="32"/>
      <c r="ES862" s="32"/>
      <c r="ET862" s="32"/>
      <c r="EU862" s="32"/>
      <c r="EV862" s="32"/>
      <c r="EW862" s="32"/>
    </row>
    <row r="863" spans="1:153" ht="15.6" x14ac:dyDescent="0.3">
      <c r="A863" s="5"/>
      <c r="BW863" s="8"/>
      <c r="CA863" s="8"/>
      <c r="CB863" s="8"/>
      <c r="CC863" s="8"/>
      <c r="CD863" s="8"/>
      <c r="CE863" s="8"/>
      <c r="CF863" s="8"/>
      <c r="CG863" s="8"/>
      <c r="CH863" s="8"/>
      <c r="CI863" s="8"/>
      <c r="CJ863" s="8"/>
      <c r="CK863" s="8"/>
      <c r="CL863" s="8"/>
      <c r="CM863" s="32"/>
      <c r="CN863" s="32"/>
      <c r="CO863" s="8"/>
      <c r="CP863" s="8"/>
      <c r="CQ863" s="8"/>
      <c r="CR863" s="8"/>
      <c r="CS863" s="8"/>
      <c r="CT863" s="8"/>
      <c r="CU863" s="8"/>
      <c r="CV863" s="8"/>
      <c r="CW863" s="8"/>
      <c r="CX863" s="32"/>
      <c r="CY863" s="32"/>
      <c r="CZ863" s="32"/>
      <c r="DA863" s="32"/>
      <c r="DB863" s="32"/>
      <c r="DC863" s="32"/>
      <c r="DD863" s="32"/>
      <c r="DE863" s="32"/>
      <c r="DF863" s="32"/>
      <c r="DG863" s="32"/>
      <c r="DH863" s="4"/>
      <c r="DI863" s="4"/>
      <c r="DJ863" s="4"/>
      <c r="DK863" s="4"/>
      <c r="DL863" s="4"/>
      <c r="DM863" s="32"/>
      <c r="DN863" s="32"/>
      <c r="DO863" s="32"/>
      <c r="DP863" s="4"/>
      <c r="DQ863" s="8"/>
      <c r="DR863" s="8"/>
      <c r="DS863" s="8"/>
      <c r="DT863" s="8"/>
      <c r="DU863" s="8"/>
      <c r="DV863" s="8"/>
      <c r="DW863" s="8"/>
      <c r="DX863" s="4"/>
      <c r="DY863" s="32"/>
      <c r="DZ863" s="8"/>
      <c r="EA863" s="32"/>
      <c r="EB863" s="8"/>
      <c r="EC863" s="32"/>
      <c r="ED863" s="32"/>
      <c r="EE863" s="8"/>
      <c r="EQ863" s="32"/>
      <c r="ER863" s="32"/>
      <c r="ES863" s="32"/>
      <c r="ET863" s="32"/>
      <c r="EU863" s="32"/>
      <c r="EV863" s="32"/>
      <c r="EW863" s="32"/>
    </row>
    <row r="864" spans="1:153" ht="15.6" x14ac:dyDescent="0.3">
      <c r="A864" s="5"/>
      <c r="BW864" s="8"/>
      <c r="CA864" s="8"/>
      <c r="CB864" s="8"/>
      <c r="CC864" s="8"/>
      <c r="CD864" s="8"/>
      <c r="CE864" s="8"/>
      <c r="CF864" s="8"/>
      <c r="CG864" s="8"/>
      <c r="CH864" s="8"/>
      <c r="CI864" s="8"/>
      <c r="CJ864" s="8"/>
      <c r="CK864" s="8"/>
      <c r="CL864" s="8"/>
      <c r="CM864" s="32"/>
      <c r="CN864" s="32"/>
      <c r="CO864" s="8"/>
      <c r="CP864" s="8"/>
      <c r="CQ864" s="8"/>
      <c r="CR864" s="8"/>
      <c r="CS864" s="8"/>
      <c r="CT864" s="8"/>
      <c r="CU864" s="8"/>
      <c r="CV864" s="8"/>
      <c r="CW864" s="8"/>
      <c r="CX864" s="32"/>
      <c r="CY864" s="32"/>
      <c r="CZ864" s="32"/>
      <c r="DA864" s="32"/>
      <c r="DB864" s="32"/>
      <c r="DC864" s="32"/>
      <c r="DD864" s="32"/>
      <c r="DE864" s="32"/>
      <c r="DF864" s="32"/>
      <c r="DG864" s="32"/>
      <c r="DH864" s="4"/>
      <c r="DI864" s="4"/>
      <c r="DJ864" s="4"/>
      <c r="DK864" s="4"/>
      <c r="DL864" s="4"/>
      <c r="DM864" s="32"/>
      <c r="DN864" s="32"/>
      <c r="DO864" s="32"/>
      <c r="DP864" s="4"/>
      <c r="DQ864" s="8"/>
      <c r="DR864" s="8"/>
      <c r="DS864" s="8"/>
      <c r="DT864" s="8"/>
      <c r="DU864" s="8"/>
      <c r="DV864" s="8"/>
      <c r="DW864" s="8"/>
      <c r="DX864" s="4"/>
      <c r="DY864" s="32"/>
      <c r="DZ864" s="8"/>
      <c r="EA864" s="32"/>
      <c r="EB864" s="8"/>
      <c r="EC864" s="32"/>
      <c r="ED864" s="32"/>
      <c r="EE864" s="8"/>
      <c r="EQ864" s="32"/>
      <c r="ER864" s="32"/>
      <c r="ES864" s="32"/>
      <c r="ET864" s="32"/>
      <c r="EU864" s="32"/>
      <c r="EV864" s="32"/>
      <c r="EW864" s="32"/>
    </row>
    <row r="865" spans="1:153" ht="15.6" x14ac:dyDescent="0.3">
      <c r="A865" s="5"/>
      <c r="BW865" s="8"/>
      <c r="CA865" s="8"/>
      <c r="CB865" s="8"/>
      <c r="CC865" s="8"/>
      <c r="CD865" s="8"/>
      <c r="CE865" s="8"/>
      <c r="CF865" s="8"/>
      <c r="CG865" s="8"/>
      <c r="CH865" s="8"/>
      <c r="CI865" s="8"/>
      <c r="CJ865" s="8"/>
      <c r="CK865" s="8"/>
      <c r="CL865" s="8"/>
      <c r="CM865" s="32"/>
      <c r="CN865" s="32"/>
      <c r="CO865" s="8"/>
      <c r="CP865" s="8"/>
      <c r="CQ865" s="8"/>
      <c r="CR865" s="8"/>
      <c r="CS865" s="8"/>
      <c r="CT865" s="8"/>
      <c r="CU865" s="8"/>
      <c r="CV865" s="8"/>
      <c r="CW865" s="8"/>
      <c r="CX865" s="32"/>
      <c r="CY865" s="32"/>
      <c r="CZ865" s="32"/>
      <c r="DA865" s="32"/>
      <c r="DB865" s="32"/>
      <c r="DC865" s="32"/>
      <c r="DD865" s="32"/>
      <c r="DE865" s="32"/>
      <c r="DF865" s="32"/>
      <c r="DG865" s="32"/>
      <c r="DH865" s="4"/>
      <c r="DI865" s="4"/>
      <c r="DJ865" s="4"/>
      <c r="DK865" s="4"/>
      <c r="DL865" s="4"/>
      <c r="DM865" s="32"/>
      <c r="DN865" s="32"/>
      <c r="DO865" s="32"/>
      <c r="DP865" s="4"/>
      <c r="DQ865" s="8"/>
      <c r="DR865" s="8"/>
      <c r="DS865" s="8"/>
      <c r="DT865" s="8"/>
      <c r="DU865" s="8"/>
      <c r="DV865" s="8"/>
      <c r="DW865" s="8"/>
      <c r="DX865" s="4"/>
      <c r="DY865" s="32"/>
      <c r="DZ865" s="8"/>
      <c r="EA865" s="32"/>
      <c r="EB865" s="8"/>
      <c r="EC865" s="32"/>
      <c r="ED865" s="32"/>
      <c r="EE865" s="8"/>
      <c r="EQ865" s="32"/>
      <c r="ER865" s="32"/>
      <c r="ES865" s="32"/>
      <c r="ET865" s="32"/>
      <c r="EU865" s="32"/>
      <c r="EV865" s="32"/>
      <c r="EW865" s="32"/>
    </row>
    <row r="866" spans="1:153" ht="15.6" x14ac:dyDescent="0.3">
      <c r="A866" s="5"/>
      <c r="BW866" s="8"/>
      <c r="CA866" s="8"/>
      <c r="CB866" s="8"/>
      <c r="CC866" s="8"/>
      <c r="CD866" s="8"/>
      <c r="CE866" s="8"/>
      <c r="CF866" s="8"/>
      <c r="CG866" s="8"/>
      <c r="CH866" s="8"/>
      <c r="CI866" s="8"/>
      <c r="CJ866" s="8"/>
      <c r="CK866" s="8"/>
      <c r="CL866" s="8"/>
      <c r="CM866" s="32"/>
      <c r="CN866" s="32"/>
      <c r="CO866" s="8"/>
      <c r="CP866" s="8"/>
      <c r="CQ866" s="8"/>
      <c r="CR866" s="8"/>
      <c r="CS866" s="8"/>
      <c r="CT866" s="8"/>
      <c r="CU866" s="8"/>
      <c r="CV866" s="8"/>
      <c r="CW866" s="8"/>
      <c r="CX866" s="32"/>
      <c r="CY866" s="32"/>
      <c r="CZ866" s="32"/>
      <c r="DA866" s="32"/>
      <c r="DB866" s="32"/>
      <c r="DC866" s="32"/>
      <c r="DD866" s="32"/>
      <c r="DE866" s="32"/>
      <c r="DF866" s="32"/>
      <c r="DG866" s="32"/>
      <c r="DH866" s="4"/>
      <c r="DI866" s="4"/>
      <c r="DJ866" s="4"/>
      <c r="DK866" s="4"/>
      <c r="DL866" s="4"/>
      <c r="DM866" s="32"/>
      <c r="DN866" s="32"/>
      <c r="DO866" s="32"/>
      <c r="DP866" s="4"/>
      <c r="DQ866" s="8"/>
      <c r="DR866" s="8"/>
      <c r="DS866" s="8"/>
      <c r="DT866" s="8"/>
      <c r="DU866" s="8"/>
      <c r="DV866" s="8"/>
      <c r="DW866" s="8"/>
      <c r="DX866" s="4"/>
      <c r="DY866" s="32"/>
      <c r="DZ866" s="8"/>
      <c r="EA866" s="32"/>
      <c r="EB866" s="8"/>
      <c r="EC866" s="32"/>
      <c r="ED866" s="32"/>
      <c r="EE866" s="8"/>
      <c r="EQ866" s="32"/>
      <c r="ER866" s="32"/>
      <c r="ES866" s="32"/>
      <c r="ET866" s="32"/>
      <c r="EU866" s="32"/>
      <c r="EV866" s="32"/>
      <c r="EW866" s="32"/>
    </row>
    <row r="867" spans="1:153" ht="15.6" x14ac:dyDescent="0.3">
      <c r="A867" s="5"/>
      <c r="BW867" s="8"/>
      <c r="CA867" s="8"/>
      <c r="CB867" s="8"/>
      <c r="CC867" s="8"/>
      <c r="CD867" s="8"/>
      <c r="CE867" s="8"/>
      <c r="CF867" s="8"/>
      <c r="CG867" s="8"/>
      <c r="CH867" s="8"/>
      <c r="CI867" s="8"/>
      <c r="CJ867" s="8"/>
      <c r="CK867" s="8"/>
      <c r="CL867" s="8"/>
      <c r="CM867" s="32"/>
      <c r="CN867" s="32"/>
      <c r="CO867" s="8"/>
      <c r="CP867" s="8"/>
      <c r="CQ867" s="8"/>
      <c r="CR867" s="8"/>
      <c r="CS867" s="8"/>
      <c r="CT867" s="8"/>
      <c r="CU867" s="8"/>
      <c r="CV867" s="8"/>
      <c r="CW867" s="8"/>
      <c r="CX867" s="32"/>
      <c r="CY867" s="32"/>
      <c r="CZ867" s="32"/>
      <c r="DA867" s="32"/>
      <c r="DB867" s="32"/>
      <c r="DC867" s="32"/>
      <c r="DD867" s="32"/>
      <c r="DE867" s="32"/>
      <c r="DF867" s="32"/>
      <c r="DG867" s="32"/>
      <c r="DH867" s="4"/>
      <c r="DI867" s="4"/>
      <c r="DJ867" s="4"/>
      <c r="DK867" s="4"/>
      <c r="DL867" s="4"/>
      <c r="DM867" s="32"/>
      <c r="DN867" s="32"/>
      <c r="DO867" s="32"/>
      <c r="DP867" s="4"/>
      <c r="DQ867" s="8"/>
      <c r="DR867" s="8"/>
      <c r="DS867" s="8"/>
      <c r="DT867" s="8"/>
      <c r="DU867" s="8"/>
      <c r="DV867" s="8"/>
      <c r="DW867" s="8"/>
      <c r="DX867" s="4"/>
      <c r="DY867" s="32"/>
      <c r="DZ867" s="8"/>
      <c r="EA867" s="32"/>
      <c r="EB867" s="8"/>
      <c r="EC867" s="32"/>
      <c r="ED867" s="32"/>
      <c r="EE867" s="8"/>
      <c r="EQ867" s="32"/>
      <c r="ER867" s="32"/>
      <c r="ES867" s="32"/>
      <c r="ET867" s="32"/>
      <c r="EU867" s="32"/>
      <c r="EV867" s="32"/>
      <c r="EW867" s="32"/>
    </row>
    <row r="868" spans="1:153" ht="15.6" x14ac:dyDescent="0.3">
      <c r="A868" s="5"/>
      <c r="BW868" s="8"/>
      <c r="CA868" s="8"/>
      <c r="CB868" s="8"/>
      <c r="CC868" s="8"/>
      <c r="CD868" s="8"/>
      <c r="CE868" s="8"/>
      <c r="CF868" s="8"/>
      <c r="CG868" s="8"/>
      <c r="CH868" s="8"/>
      <c r="CI868" s="8"/>
      <c r="CJ868" s="8"/>
      <c r="CK868" s="8"/>
      <c r="CL868" s="8"/>
      <c r="CM868" s="32"/>
      <c r="CN868" s="32"/>
      <c r="CO868" s="8"/>
      <c r="CP868" s="8"/>
      <c r="CQ868" s="8"/>
      <c r="CR868" s="8"/>
      <c r="CS868" s="8"/>
      <c r="CT868" s="8"/>
      <c r="CU868" s="8"/>
      <c r="CV868" s="8"/>
      <c r="CW868" s="8"/>
      <c r="CX868" s="32"/>
      <c r="CY868" s="32"/>
      <c r="CZ868" s="32"/>
      <c r="DA868" s="32"/>
      <c r="DB868" s="32"/>
      <c r="DC868" s="32"/>
      <c r="DD868" s="32"/>
      <c r="DE868" s="32"/>
      <c r="DF868" s="32"/>
      <c r="DG868" s="32"/>
      <c r="DH868" s="4"/>
      <c r="DI868" s="4"/>
      <c r="DJ868" s="4"/>
      <c r="DK868" s="4"/>
      <c r="DL868" s="4"/>
      <c r="DM868" s="32"/>
      <c r="DN868" s="32"/>
      <c r="DO868" s="32"/>
      <c r="DP868" s="4"/>
      <c r="DQ868" s="8"/>
      <c r="DR868" s="8"/>
      <c r="DS868" s="8"/>
      <c r="DT868" s="8"/>
      <c r="DU868" s="8"/>
      <c r="DV868" s="8"/>
      <c r="DW868" s="8"/>
      <c r="DX868" s="4"/>
      <c r="DY868" s="32"/>
      <c r="DZ868" s="8"/>
      <c r="EA868" s="32"/>
      <c r="EB868" s="8"/>
      <c r="EC868" s="32"/>
      <c r="ED868" s="32"/>
      <c r="EE868" s="8"/>
      <c r="EQ868" s="32"/>
      <c r="ER868" s="32"/>
      <c r="ES868" s="32"/>
      <c r="ET868" s="32"/>
      <c r="EU868" s="32"/>
      <c r="EV868" s="32"/>
      <c r="EW868" s="32"/>
    </row>
    <row r="869" spans="1:153" ht="15.6" x14ac:dyDescent="0.3">
      <c r="A869" s="5"/>
      <c r="BW869" s="8"/>
      <c r="CA869" s="8"/>
      <c r="CB869" s="8"/>
      <c r="CC869" s="8"/>
      <c r="CD869" s="8"/>
      <c r="CE869" s="8"/>
      <c r="CF869" s="8"/>
      <c r="CG869" s="8"/>
      <c r="CH869" s="8"/>
      <c r="CI869" s="8"/>
      <c r="CJ869" s="8"/>
      <c r="CK869" s="8"/>
      <c r="CL869" s="8"/>
      <c r="CM869" s="32"/>
      <c r="CN869" s="32"/>
      <c r="CO869" s="8"/>
      <c r="CP869" s="8"/>
      <c r="CQ869" s="8"/>
      <c r="CR869" s="8"/>
      <c r="CS869" s="8"/>
      <c r="CT869" s="8"/>
      <c r="CU869" s="8"/>
      <c r="CV869" s="8"/>
      <c r="CW869" s="8"/>
      <c r="CX869" s="32"/>
      <c r="CY869" s="32"/>
      <c r="CZ869" s="32"/>
      <c r="DA869" s="32"/>
      <c r="DB869" s="32"/>
      <c r="DC869" s="32"/>
      <c r="DD869" s="32"/>
      <c r="DE869" s="32"/>
      <c r="DF869" s="32"/>
      <c r="DG869" s="32"/>
      <c r="DH869" s="4"/>
      <c r="DI869" s="4"/>
      <c r="DJ869" s="4"/>
      <c r="DK869" s="4"/>
      <c r="DL869" s="4"/>
      <c r="DM869" s="32"/>
      <c r="DN869" s="32"/>
      <c r="DO869" s="32"/>
      <c r="DP869" s="4"/>
      <c r="DQ869" s="8"/>
      <c r="DR869" s="8"/>
      <c r="DS869" s="8"/>
      <c r="DT869" s="8"/>
      <c r="DU869" s="8"/>
      <c r="DV869" s="8"/>
      <c r="DW869" s="8"/>
      <c r="DX869" s="4"/>
      <c r="DY869" s="32"/>
      <c r="DZ869" s="8"/>
      <c r="EA869" s="32"/>
      <c r="EB869" s="8"/>
      <c r="EC869" s="32"/>
      <c r="ED869" s="32"/>
      <c r="EE869" s="8"/>
      <c r="EQ869" s="32"/>
      <c r="ER869" s="32"/>
      <c r="ES869" s="32"/>
      <c r="ET869" s="32"/>
      <c r="EU869" s="32"/>
      <c r="EV869" s="32"/>
      <c r="EW869" s="32"/>
    </row>
    <row r="870" spans="1:153" ht="15.6" x14ac:dyDescent="0.3">
      <c r="A870" s="5"/>
      <c r="BW870" s="8"/>
      <c r="CA870" s="8"/>
      <c r="CB870" s="8"/>
      <c r="CC870" s="8"/>
      <c r="CD870" s="8"/>
      <c r="CE870" s="8"/>
      <c r="CF870" s="8"/>
      <c r="CG870" s="8"/>
      <c r="CH870" s="8"/>
      <c r="CI870" s="8"/>
      <c r="CJ870" s="8"/>
      <c r="CK870" s="8"/>
      <c r="CL870" s="8"/>
      <c r="CM870" s="32"/>
      <c r="CN870" s="32"/>
      <c r="CO870" s="8"/>
      <c r="CP870" s="8"/>
      <c r="CQ870" s="8"/>
      <c r="CR870" s="8"/>
      <c r="CS870" s="8"/>
      <c r="CT870" s="8"/>
      <c r="CU870" s="8"/>
      <c r="CV870" s="8"/>
      <c r="CW870" s="8"/>
      <c r="CX870" s="32"/>
      <c r="CY870" s="32"/>
      <c r="CZ870" s="32"/>
      <c r="DA870" s="32"/>
      <c r="DB870" s="32"/>
      <c r="DC870" s="32"/>
      <c r="DD870" s="32"/>
      <c r="DE870" s="32"/>
      <c r="DF870" s="32"/>
      <c r="DG870" s="32"/>
      <c r="DH870" s="4"/>
      <c r="DI870" s="4"/>
      <c r="DJ870" s="4"/>
      <c r="DK870" s="4"/>
      <c r="DL870" s="4"/>
      <c r="DM870" s="32"/>
      <c r="DN870" s="32"/>
      <c r="DO870" s="32"/>
      <c r="DP870" s="4"/>
      <c r="DQ870" s="8"/>
      <c r="DR870" s="8"/>
      <c r="DS870" s="8"/>
      <c r="DT870" s="8"/>
      <c r="DU870" s="8"/>
      <c r="DV870" s="8"/>
      <c r="DW870" s="8"/>
      <c r="DX870" s="4"/>
      <c r="DY870" s="32"/>
      <c r="DZ870" s="8"/>
      <c r="EA870" s="32"/>
      <c r="EB870" s="8"/>
      <c r="EC870" s="32"/>
      <c r="ED870" s="32"/>
      <c r="EE870" s="8"/>
      <c r="EQ870" s="32"/>
      <c r="ER870" s="32"/>
      <c r="ES870" s="32"/>
      <c r="ET870" s="32"/>
      <c r="EU870" s="32"/>
      <c r="EV870" s="32"/>
      <c r="EW870" s="32"/>
    </row>
    <row r="871" spans="1:153" ht="15.6" x14ac:dyDescent="0.3">
      <c r="A871" s="5"/>
      <c r="BW871" s="8"/>
      <c r="CA871" s="8"/>
      <c r="CB871" s="8"/>
      <c r="CC871" s="8"/>
      <c r="CD871" s="8"/>
      <c r="CE871" s="8"/>
      <c r="CF871" s="8"/>
      <c r="CG871" s="8"/>
      <c r="CH871" s="8"/>
      <c r="CI871" s="8"/>
      <c r="CJ871" s="8"/>
      <c r="CK871" s="8"/>
      <c r="CL871" s="8"/>
      <c r="CM871" s="32"/>
      <c r="CN871" s="32"/>
      <c r="CO871" s="8"/>
      <c r="CP871" s="8"/>
      <c r="CQ871" s="8"/>
      <c r="CR871" s="8"/>
      <c r="CS871" s="8"/>
      <c r="CT871" s="8"/>
      <c r="CU871" s="8"/>
      <c r="CV871" s="8"/>
      <c r="CW871" s="8"/>
      <c r="CX871" s="32"/>
      <c r="CY871" s="32"/>
      <c r="CZ871" s="32"/>
      <c r="DA871" s="32"/>
      <c r="DB871" s="32"/>
      <c r="DC871" s="32"/>
      <c r="DD871" s="32"/>
      <c r="DE871" s="32"/>
      <c r="DF871" s="32"/>
      <c r="DG871" s="32"/>
      <c r="DH871" s="4"/>
      <c r="DI871" s="4"/>
      <c r="DJ871" s="4"/>
      <c r="DK871" s="4"/>
      <c r="DL871" s="4"/>
      <c r="DM871" s="32"/>
      <c r="DN871" s="32"/>
      <c r="DO871" s="32"/>
      <c r="DP871" s="4"/>
      <c r="DQ871" s="8"/>
      <c r="DR871" s="8"/>
      <c r="DS871" s="8"/>
      <c r="DT871" s="8"/>
      <c r="DU871" s="8"/>
      <c r="DV871" s="8"/>
      <c r="DW871" s="8"/>
      <c r="DX871" s="4"/>
      <c r="DY871" s="32"/>
      <c r="DZ871" s="8"/>
      <c r="EA871" s="32"/>
      <c r="EB871" s="8"/>
      <c r="EC871" s="32"/>
      <c r="ED871" s="32"/>
      <c r="EE871" s="8"/>
      <c r="EQ871" s="32"/>
      <c r="ER871" s="32"/>
      <c r="ES871" s="32"/>
      <c r="ET871" s="32"/>
      <c r="EU871" s="32"/>
      <c r="EV871" s="32"/>
      <c r="EW871" s="32"/>
    </row>
    <row r="872" spans="1:153" ht="15.6" x14ac:dyDescent="0.3">
      <c r="A872" s="5"/>
      <c r="BW872" s="8"/>
      <c r="CA872" s="8"/>
      <c r="CB872" s="8"/>
      <c r="CC872" s="8"/>
      <c r="CD872" s="8"/>
      <c r="CE872" s="8"/>
      <c r="CF872" s="8"/>
      <c r="CG872" s="8"/>
      <c r="CH872" s="8"/>
      <c r="CI872" s="8"/>
      <c r="CJ872" s="8"/>
      <c r="CK872" s="8"/>
      <c r="CL872" s="8"/>
      <c r="CM872" s="32"/>
      <c r="CN872" s="32"/>
      <c r="CO872" s="8"/>
      <c r="CP872" s="8"/>
      <c r="CQ872" s="8"/>
      <c r="CR872" s="8"/>
      <c r="CS872" s="8"/>
      <c r="CT872" s="8"/>
      <c r="CU872" s="8"/>
      <c r="CV872" s="8"/>
      <c r="CW872" s="8"/>
      <c r="CX872" s="32"/>
      <c r="CY872" s="32"/>
      <c r="CZ872" s="32"/>
      <c r="DA872" s="32"/>
      <c r="DB872" s="32"/>
      <c r="DC872" s="32"/>
      <c r="DD872" s="32"/>
      <c r="DE872" s="32"/>
      <c r="DF872" s="32"/>
      <c r="DG872" s="32"/>
      <c r="DH872" s="4"/>
      <c r="DI872" s="4"/>
      <c r="DJ872" s="4"/>
      <c r="DK872" s="4"/>
      <c r="DL872" s="4"/>
      <c r="DM872" s="32"/>
      <c r="DN872" s="32"/>
      <c r="DO872" s="32"/>
      <c r="DP872" s="4"/>
      <c r="DQ872" s="8"/>
      <c r="DR872" s="8"/>
      <c r="DS872" s="8"/>
      <c r="DT872" s="8"/>
      <c r="DU872" s="8"/>
      <c r="DV872" s="8"/>
      <c r="DW872" s="8"/>
      <c r="DX872" s="4"/>
      <c r="DY872" s="32"/>
      <c r="DZ872" s="8"/>
      <c r="EA872" s="32"/>
      <c r="EB872" s="8"/>
      <c r="EC872" s="32"/>
      <c r="ED872" s="32"/>
      <c r="EE872" s="8"/>
      <c r="EQ872" s="32"/>
      <c r="ER872" s="32"/>
      <c r="ES872" s="32"/>
      <c r="ET872" s="32"/>
      <c r="EU872" s="32"/>
      <c r="EV872" s="32"/>
      <c r="EW872" s="32"/>
    </row>
    <row r="873" spans="1:153" ht="15.6" x14ac:dyDescent="0.3">
      <c r="A873" s="5"/>
      <c r="BW873" s="8"/>
      <c r="CA873" s="8"/>
      <c r="CB873" s="8"/>
      <c r="CC873" s="8"/>
      <c r="CD873" s="8"/>
      <c r="CE873" s="8"/>
      <c r="CF873" s="8"/>
      <c r="CG873" s="8"/>
      <c r="CH873" s="8"/>
      <c r="CI873" s="8"/>
      <c r="CJ873" s="8"/>
      <c r="CK873" s="8"/>
      <c r="CL873" s="8"/>
      <c r="CM873" s="32"/>
      <c r="CN873" s="32"/>
      <c r="CO873" s="8"/>
      <c r="CP873" s="8"/>
      <c r="CQ873" s="8"/>
      <c r="CR873" s="8"/>
      <c r="CS873" s="8"/>
      <c r="CT873" s="8"/>
      <c r="CU873" s="8"/>
      <c r="CV873" s="8"/>
      <c r="CW873" s="8"/>
      <c r="CX873" s="32"/>
      <c r="CY873" s="32"/>
      <c r="CZ873" s="32"/>
      <c r="DA873" s="32"/>
      <c r="DB873" s="32"/>
      <c r="DC873" s="32"/>
      <c r="DD873" s="32"/>
      <c r="DE873" s="32"/>
      <c r="DF873" s="32"/>
      <c r="DG873" s="32"/>
      <c r="DH873" s="4"/>
      <c r="DI873" s="4"/>
      <c r="DJ873" s="4"/>
      <c r="DK873" s="4"/>
      <c r="DL873" s="4"/>
      <c r="DM873" s="32"/>
      <c r="DN873" s="32"/>
      <c r="DO873" s="32"/>
      <c r="DP873" s="4"/>
      <c r="DQ873" s="8"/>
      <c r="DR873" s="8"/>
      <c r="DS873" s="8"/>
      <c r="DT873" s="8"/>
      <c r="DU873" s="8"/>
      <c r="DV873" s="8"/>
      <c r="DW873" s="8"/>
      <c r="DX873" s="4"/>
      <c r="DY873" s="32"/>
      <c r="DZ873" s="8"/>
      <c r="EA873" s="32"/>
      <c r="EB873" s="8"/>
      <c r="EC873" s="32"/>
      <c r="ED873" s="32"/>
      <c r="EE873" s="8"/>
      <c r="EQ873" s="32"/>
      <c r="ER873" s="32"/>
      <c r="ES873" s="32"/>
      <c r="ET873" s="32"/>
      <c r="EU873" s="32"/>
      <c r="EV873" s="32"/>
      <c r="EW873" s="32"/>
    </row>
    <row r="874" spans="1:153" ht="15.6" x14ac:dyDescent="0.3">
      <c r="A874" s="5"/>
      <c r="BW874" s="8"/>
      <c r="CA874" s="8"/>
      <c r="CB874" s="8"/>
      <c r="CC874" s="8"/>
      <c r="CD874" s="8"/>
      <c r="CE874" s="8"/>
      <c r="CF874" s="8"/>
      <c r="CG874" s="8"/>
      <c r="CH874" s="8"/>
      <c r="CI874" s="8"/>
      <c r="CJ874" s="8"/>
      <c r="CK874" s="8"/>
      <c r="CL874" s="8"/>
      <c r="CM874" s="32"/>
      <c r="CN874" s="32"/>
      <c r="CO874" s="8"/>
      <c r="CP874" s="8"/>
      <c r="CQ874" s="8"/>
      <c r="CR874" s="8"/>
      <c r="CS874" s="8"/>
      <c r="CT874" s="8"/>
      <c r="CU874" s="8"/>
      <c r="CV874" s="8"/>
      <c r="CW874" s="8"/>
      <c r="CX874" s="32"/>
      <c r="CY874" s="32"/>
      <c r="CZ874" s="32"/>
      <c r="DA874" s="32"/>
      <c r="DB874" s="32"/>
      <c r="DC874" s="32"/>
      <c r="DD874" s="32"/>
      <c r="DE874" s="32"/>
      <c r="DF874" s="32"/>
      <c r="DG874" s="32"/>
      <c r="DH874" s="4"/>
      <c r="DI874" s="4"/>
      <c r="DJ874" s="4"/>
      <c r="DK874" s="4"/>
      <c r="DL874" s="4"/>
      <c r="DM874" s="32"/>
      <c r="DN874" s="32"/>
      <c r="DO874" s="32"/>
      <c r="DP874" s="4"/>
      <c r="DQ874" s="8"/>
      <c r="DR874" s="8"/>
      <c r="DS874" s="8"/>
      <c r="DT874" s="8"/>
      <c r="DU874" s="8"/>
      <c r="DV874" s="8"/>
      <c r="DW874" s="8"/>
      <c r="DX874" s="4"/>
      <c r="DY874" s="32"/>
      <c r="DZ874" s="8"/>
      <c r="EA874" s="32"/>
      <c r="EB874" s="8"/>
      <c r="EC874" s="32"/>
      <c r="ED874" s="32"/>
      <c r="EE874" s="8"/>
      <c r="EQ874" s="32"/>
      <c r="ER874" s="32"/>
      <c r="ES874" s="32"/>
      <c r="ET874" s="32"/>
      <c r="EU874" s="32"/>
      <c r="EV874" s="32"/>
      <c r="EW874" s="32"/>
    </row>
    <row r="875" spans="1:153" ht="15.6" x14ac:dyDescent="0.3">
      <c r="A875" s="5"/>
      <c r="BW875" s="8"/>
      <c r="CA875" s="8"/>
      <c r="CB875" s="8"/>
      <c r="CC875" s="8"/>
      <c r="CD875" s="8"/>
      <c r="CE875" s="8"/>
      <c r="CF875" s="8"/>
      <c r="CG875" s="8"/>
      <c r="CH875" s="8"/>
      <c r="CI875" s="8"/>
      <c r="CJ875" s="8"/>
      <c r="CK875" s="8"/>
      <c r="CL875" s="8"/>
      <c r="CM875" s="32"/>
      <c r="CN875" s="32"/>
      <c r="CO875" s="8"/>
      <c r="CP875" s="8"/>
      <c r="CQ875" s="8"/>
      <c r="CR875" s="8"/>
      <c r="CS875" s="8"/>
      <c r="CT875" s="8"/>
      <c r="CU875" s="8"/>
      <c r="CV875" s="8"/>
      <c r="CW875" s="8"/>
      <c r="CX875" s="32"/>
      <c r="CY875" s="32"/>
      <c r="CZ875" s="32"/>
      <c r="DA875" s="32"/>
      <c r="DB875" s="32"/>
      <c r="DC875" s="32"/>
      <c r="DD875" s="32"/>
      <c r="DE875" s="32"/>
      <c r="DF875" s="32"/>
      <c r="DG875" s="32"/>
      <c r="DH875" s="4"/>
      <c r="DI875" s="4"/>
      <c r="DJ875" s="4"/>
      <c r="DK875" s="4"/>
      <c r="DL875" s="4"/>
      <c r="DM875" s="32"/>
      <c r="DN875" s="32"/>
      <c r="DO875" s="32"/>
      <c r="DP875" s="4"/>
      <c r="DQ875" s="8"/>
      <c r="DR875" s="8"/>
      <c r="DS875" s="8"/>
      <c r="DT875" s="8"/>
      <c r="DU875" s="8"/>
      <c r="DV875" s="8"/>
      <c r="DW875" s="8"/>
      <c r="DX875" s="4"/>
      <c r="DY875" s="32"/>
      <c r="DZ875" s="8"/>
      <c r="EA875" s="32"/>
      <c r="EB875" s="8"/>
      <c r="EC875" s="32"/>
      <c r="ED875" s="32"/>
      <c r="EE875" s="8"/>
      <c r="EQ875" s="32"/>
      <c r="ER875" s="32"/>
      <c r="ES875" s="32"/>
      <c r="ET875" s="32"/>
      <c r="EU875" s="32"/>
      <c r="EV875" s="32"/>
      <c r="EW875" s="32"/>
    </row>
    <row r="876" spans="1:153" ht="15.6" x14ac:dyDescent="0.3">
      <c r="A876" s="5"/>
      <c r="BW876" s="8"/>
      <c r="CA876" s="8"/>
      <c r="CB876" s="8"/>
      <c r="CC876" s="8"/>
      <c r="CD876" s="8"/>
      <c r="CE876" s="8"/>
      <c r="CF876" s="8"/>
      <c r="CG876" s="8"/>
      <c r="CH876" s="8"/>
      <c r="CI876" s="8"/>
      <c r="CJ876" s="8"/>
      <c r="CK876" s="8"/>
      <c r="CL876" s="8"/>
      <c r="CM876" s="32"/>
      <c r="CN876" s="32"/>
      <c r="CO876" s="8"/>
      <c r="CP876" s="8"/>
      <c r="CQ876" s="8"/>
      <c r="CR876" s="8"/>
      <c r="CS876" s="8"/>
      <c r="CT876" s="8"/>
      <c r="CU876" s="8"/>
      <c r="CV876" s="8"/>
      <c r="CW876" s="8"/>
      <c r="CX876" s="32"/>
      <c r="CY876" s="32"/>
      <c r="CZ876" s="32"/>
      <c r="DA876" s="32"/>
      <c r="DB876" s="32"/>
      <c r="DC876" s="32"/>
      <c r="DD876" s="32"/>
      <c r="DE876" s="32"/>
      <c r="DF876" s="32"/>
      <c r="DG876" s="32"/>
      <c r="DH876" s="4"/>
      <c r="DI876" s="4"/>
      <c r="DJ876" s="4"/>
      <c r="DK876" s="4"/>
      <c r="DL876" s="4"/>
      <c r="DM876" s="32"/>
      <c r="DN876" s="32"/>
      <c r="DO876" s="32"/>
      <c r="DP876" s="4"/>
      <c r="DQ876" s="8"/>
      <c r="DR876" s="8"/>
      <c r="DS876" s="8"/>
      <c r="DT876" s="8"/>
      <c r="DU876" s="8"/>
      <c r="DV876" s="8"/>
      <c r="DW876" s="8"/>
      <c r="DX876" s="4"/>
      <c r="DY876" s="32"/>
      <c r="DZ876" s="8"/>
      <c r="EA876" s="32"/>
      <c r="EB876" s="8"/>
      <c r="EC876" s="32"/>
      <c r="ED876" s="32"/>
      <c r="EE876" s="8"/>
      <c r="EQ876" s="32"/>
      <c r="ER876" s="32"/>
      <c r="ES876" s="32"/>
      <c r="ET876" s="32"/>
      <c r="EU876" s="32"/>
      <c r="EV876" s="32"/>
      <c r="EW876" s="32"/>
    </row>
    <row r="877" spans="1:153" ht="15.6" x14ac:dyDescent="0.3">
      <c r="A877" s="5"/>
      <c r="BW877" s="8"/>
      <c r="CA877" s="8"/>
      <c r="CB877" s="8"/>
      <c r="CC877" s="8"/>
      <c r="CD877" s="8"/>
      <c r="CE877" s="8"/>
      <c r="CF877" s="8"/>
      <c r="CG877" s="8"/>
      <c r="CH877" s="8"/>
      <c r="CI877" s="8"/>
      <c r="CJ877" s="8"/>
      <c r="CK877" s="8"/>
      <c r="CL877" s="8"/>
      <c r="CM877" s="32"/>
      <c r="CN877" s="32"/>
      <c r="CO877" s="8"/>
      <c r="CP877" s="8"/>
      <c r="CQ877" s="8"/>
      <c r="CR877" s="8"/>
      <c r="CS877" s="8"/>
      <c r="CT877" s="8"/>
      <c r="CU877" s="8"/>
      <c r="CV877" s="8"/>
      <c r="CW877" s="8"/>
      <c r="CX877" s="32"/>
      <c r="CY877" s="32"/>
      <c r="CZ877" s="32"/>
      <c r="DA877" s="32"/>
      <c r="DB877" s="32"/>
      <c r="DC877" s="32"/>
      <c r="DD877" s="32"/>
      <c r="DE877" s="32"/>
      <c r="DF877" s="32"/>
      <c r="DG877" s="32"/>
      <c r="DH877" s="4"/>
      <c r="DI877" s="4"/>
      <c r="DJ877" s="4"/>
      <c r="DK877" s="4"/>
      <c r="DL877" s="4"/>
      <c r="DM877" s="32"/>
      <c r="DN877" s="32"/>
      <c r="DO877" s="32"/>
      <c r="DP877" s="4"/>
      <c r="DQ877" s="8"/>
      <c r="DR877" s="8"/>
      <c r="DS877" s="8"/>
      <c r="DT877" s="8"/>
      <c r="DU877" s="8"/>
      <c r="DV877" s="8"/>
      <c r="DW877" s="8"/>
      <c r="DX877" s="4"/>
      <c r="DY877" s="32"/>
      <c r="DZ877" s="8"/>
      <c r="EA877" s="32"/>
      <c r="EB877" s="8"/>
      <c r="EC877" s="32"/>
      <c r="ED877" s="32"/>
      <c r="EE877" s="8"/>
      <c r="EQ877" s="32"/>
      <c r="ER877" s="32"/>
      <c r="ES877" s="32"/>
      <c r="ET877" s="32"/>
      <c r="EU877" s="32"/>
      <c r="EV877" s="32"/>
      <c r="EW877" s="32"/>
    </row>
    <row r="878" spans="1:153" ht="15.6" x14ac:dyDescent="0.3">
      <c r="A878" s="5"/>
      <c r="BW878" s="8"/>
      <c r="CA878" s="8"/>
      <c r="CB878" s="8"/>
      <c r="CC878" s="8"/>
      <c r="CD878" s="8"/>
      <c r="CE878" s="8"/>
      <c r="CF878" s="8"/>
      <c r="CG878" s="8"/>
      <c r="CH878" s="8"/>
      <c r="CI878" s="8"/>
      <c r="CJ878" s="8"/>
      <c r="CK878" s="8"/>
      <c r="CL878" s="8"/>
      <c r="CM878" s="32"/>
      <c r="CN878" s="32"/>
      <c r="CO878" s="8"/>
      <c r="CP878" s="8"/>
      <c r="CQ878" s="8"/>
      <c r="CR878" s="8"/>
      <c r="CS878" s="8"/>
      <c r="CT878" s="8"/>
      <c r="CU878" s="8"/>
      <c r="CV878" s="8"/>
      <c r="CW878" s="8"/>
      <c r="CX878" s="32"/>
      <c r="CY878" s="32"/>
      <c r="CZ878" s="32"/>
      <c r="DA878" s="32"/>
      <c r="DB878" s="32"/>
      <c r="DC878" s="32"/>
      <c r="DD878" s="32"/>
      <c r="DE878" s="32"/>
      <c r="DF878" s="32"/>
      <c r="DG878" s="32"/>
      <c r="DH878" s="4"/>
      <c r="DI878" s="4"/>
      <c r="DJ878" s="4"/>
      <c r="DK878" s="4"/>
      <c r="DL878" s="4"/>
      <c r="DM878" s="32"/>
      <c r="DN878" s="32"/>
      <c r="DO878" s="32"/>
      <c r="DP878" s="4"/>
      <c r="DQ878" s="8"/>
      <c r="DR878" s="8"/>
      <c r="DS878" s="8"/>
      <c r="DT878" s="8"/>
      <c r="DU878" s="8"/>
      <c r="DV878" s="8"/>
      <c r="DW878" s="8"/>
      <c r="DX878" s="4"/>
      <c r="DY878" s="32"/>
      <c r="DZ878" s="8"/>
      <c r="EA878" s="32"/>
      <c r="EB878" s="8"/>
      <c r="EC878" s="32"/>
      <c r="ED878" s="32"/>
      <c r="EE878" s="8"/>
      <c r="EQ878" s="32"/>
      <c r="ER878" s="32"/>
      <c r="ES878" s="32"/>
      <c r="ET878" s="32"/>
      <c r="EU878" s="32"/>
      <c r="EV878" s="32"/>
      <c r="EW878" s="32"/>
    </row>
    <row r="879" spans="1:153" ht="15.6" x14ac:dyDescent="0.3">
      <c r="A879" s="5"/>
      <c r="BW879" s="8"/>
      <c r="CA879" s="8"/>
      <c r="CB879" s="8"/>
      <c r="CC879" s="8"/>
      <c r="CD879" s="8"/>
      <c r="CE879" s="8"/>
      <c r="CF879" s="8"/>
      <c r="CG879" s="8"/>
      <c r="CH879" s="8"/>
      <c r="CI879" s="8"/>
      <c r="CJ879" s="8"/>
      <c r="CK879" s="8"/>
      <c r="CL879" s="8"/>
      <c r="CM879" s="32"/>
      <c r="CN879" s="32"/>
      <c r="CO879" s="8"/>
      <c r="CP879" s="8"/>
      <c r="CQ879" s="8"/>
      <c r="CR879" s="8"/>
      <c r="CS879" s="8"/>
      <c r="CT879" s="8"/>
      <c r="CU879" s="8"/>
      <c r="CV879" s="8"/>
      <c r="CW879" s="8"/>
      <c r="CX879" s="32"/>
      <c r="CY879" s="32"/>
      <c r="CZ879" s="32"/>
      <c r="DA879" s="32"/>
      <c r="DB879" s="32"/>
      <c r="DC879" s="32"/>
      <c r="DD879" s="32"/>
      <c r="DE879" s="32"/>
      <c r="DF879" s="32"/>
      <c r="DG879" s="32"/>
      <c r="DH879" s="4"/>
      <c r="DI879" s="4"/>
      <c r="DJ879" s="4"/>
      <c r="DK879" s="4"/>
      <c r="DL879" s="4"/>
      <c r="DM879" s="32"/>
      <c r="DN879" s="32"/>
      <c r="DO879" s="32"/>
      <c r="DP879" s="4"/>
      <c r="DQ879" s="8"/>
      <c r="DR879" s="8"/>
      <c r="DS879" s="8"/>
      <c r="DT879" s="8"/>
      <c r="DU879" s="8"/>
      <c r="DV879" s="8"/>
      <c r="DW879" s="8"/>
      <c r="DX879" s="4"/>
      <c r="DY879" s="32"/>
      <c r="DZ879" s="8"/>
      <c r="EA879" s="32"/>
      <c r="EB879" s="8"/>
      <c r="EC879" s="32"/>
      <c r="ED879" s="32"/>
      <c r="EE879" s="8"/>
      <c r="EQ879" s="32"/>
      <c r="ER879" s="32"/>
      <c r="ES879" s="32"/>
      <c r="ET879" s="32"/>
      <c r="EU879" s="32"/>
      <c r="EV879" s="32"/>
      <c r="EW879" s="32"/>
    </row>
    <row r="880" spans="1:153" ht="15.6" x14ac:dyDescent="0.3">
      <c r="A880" s="5"/>
      <c r="BW880" s="8"/>
      <c r="CA880" s="8"/>
      <c r="CB880" s="8"/>
      <c r="CC880" s="8"/>
      <c r="CD880" s="8"/>
      <c r="CE880" s="8"/>
      <c r="CF880" s="8"/>
      <c r="CG880" s="8"/>
      <c r="CH880" s="8"/>
      <c r="CI880" s="8"/>
      <c r="CJ880" s="8"/>
      <c r="CK880" s="8"/>
      <c r="CL880" s="8"/>
      <c r="CM880" s="32"/>
      <c r="CN880" s="32"/>
      <c r="CO880" s="8"/>
      <c r="CP880" s="8"/>
      <c r="CQ880" s="8"/>
      <c r="CR880" s="8"/>
      <c r="CS880" s="8"/>
      <c r="CT880" s="8"/>
      <c r="CU880" s="8"/>
      <c r="CV880" s="8"/>
      <c r="CW880" s="8"/>
      <c r="CX880" s="32"/>
      <c r="CY880" s="32"/>
      <c r="CZ880" s="32"/>
      <c r="DA880" s="32"/>
      <c r="DB880" s="32"/>
      <c r="DC880" s="32"/>
      <c r="DD880" s="32"/>
      <c r="DE880" s="32"/>
      <c r="DF880" s="32"/>
      <c r="DG880" s="32"/>
      <c r="DH880" s="4"/>
      <c r="DI880" s="4"/>
      <c r="DJ880" s="4"/>
      <c r="DK880" s="4"/>
      <c r="DL880" s="4"/>
      <c r="DM880" s="32"/>
      <c r="DN880" s="32"/>
      <c r="DO880" s="32"/>
      <c r="DP880" s="4"/>
      <c r="DQ880" s="8"/>
      <c r="DR880" s="8"/>
      <c r="DS880" s="8"/>
      <c r="DT880" s="8"/>
      <c r="DU880" s="8"/>
      <c r="DV880" s="8"/>
      <c r="DW880" s="8"/>
      <c r="DX880" s="4"/>
      <c r="DY880" s="32"/>
      <c r="DZ880" s="8"/>
      <c r="EA880" s="32"/>
      <c r="EB880" s="8"/>
      <c r="EC880" s="32"/>
      <c r="ED880" s="32"/>
      <c r="EE880" s="8"/>
      <c r="EQ880" s="32"/>
      <c r="ER880" s="32"/>
      <c r="ES880" s="32"/>
      <c r="ET880" s="32"/>
      <c r="EU880" s="32"/>
      <c r="EV880" s="32"/>
      <c r="EW880" s="32"/>
    </row>
    <row r="881" spans="1:153" ht="15.6" x14ac:dyDescent="0.3">
      <c r="A881" s="5"/>
      <c r="BW881" s="8"/>
      <c r="CA881" s="8"/>
      <c r="CB881" s="8"/>
      <c r="CC881" s="8"/>
      <c r="CD881" s="8"/>
      <c r="CE881" s="8"/>
      <c r="CF881" s="8"/>
      <c r="CG881" s="8"/>
      <c r="CH881" s="8"/>
      <c r="CI881" s="8"/>
      <c r="CJ881" s="8"/>
      <c r="CK881" s="8"/>
      <c r="CL881" s="8"/>
      <c r="CM881" s="32"/>
      <c r="CN881" s="32"/>
      <c r="CO881" s="8"/>
      <c r="CP881" s="8"/>
      <c r="CQ881" s="8"/>
      <c r="CR881" s="8"/>
      <c r="CS881" s="8"/>
      <c r="CT881" s="8"/>
      <c r="CU881" s="8"/>
      <c r="CV881" s="8"/>
      <c r="CW881" s="8"/>
      <c r="CX881" s="32"/>
      <c r="CY881" s="32"/>
      <c r="CZ881" s="32"/>
      <c r="DA881" s="32"/>
      <c r="DB881" s="32"/>
      <c r="DC881" s="32"/>
      <c r="DD881" s="32"/>
      <c r="DE881" s="32"/>
      <c r="DF881" s="32"/>
      <c r="DG881" s="32"/>
      <c r="DH881" s="4"/>
      <c r="DI881" s="4"/>
      <c r="DJ881" s="4"/>
      <c r="DK881" s="4"/>
      <c r="DL881" s="4"/>
      <c r="DM881" s="32"/>
      <c r="DN881" s="32"/>
      <c r="DO881" s="32"/>
      <c r="DP881" s="4"/>
      <c r="DQ881" s="8"/>
      <c r="DR881" s="8"/>
      <c r="DS881" s="8"/>
      <c r="DT881" s="8"/>
      <c r="DU881" s="8"/>
      <c r="DV881" s="8"/>
      <c r="DW881" s="8"/>
      <c r="DX881" s="4"/>
      <c r="DY881" s="32"/>
      <c r="DZ881" s="8"/>
      <c r="EA881" s="32"/>
      <c r="EB881" s="8"/>
      <c r="EC881" s="32"/>
      <c r="ED881" s="32"/>
      <c r="EE881" s="8"/>
      <c r="EQ881" s="32"/>
      <c r="ER881" s="32"/>
      <c r="ES881" s="32"/>
      <c r="ET881" s="32"/>
      <c r="EU881" s="32"/>
      <c r="EV881" s="32"/>
      <c r="EW881" s="32"/>
    </row>
    <row r="882" spans="1:153" ht="15.6" x14ac:dyDescent="0.3">
      <c r="A882" s="5"/>
      <c r="BW882" s="8"/>
      <c r="CA882" s="8"/>
      <c r="CB882" s="8"/>
      <c r="CC882" s="8"/>
      <c r="CD882" s="8"/>
      <c r="CE882" s="8"/>
      <c r="CF882" s="8"/>
      <c r="CG882" s="8"/>
      <c r="CH882" s="8"/>
      <c r="CI882" s="8"/>
      <c r="CJ882" s="8"/>
      <c r="CK882" s="8"/>
      <c r="CL882" s="8"/>
      <c r="CM882" s="32"/>
      <c r="CN882" s="32"/>
      <c r="CO882" s="8"/>
      <c r="CP882" s="8"/>
      <c r="CQ882" s="8"/>
      <c r="CR882" s="8"/>
      <c r="CS882" s="8"/>
      <c r="CT882" s="8"/>
      <c r="CU882" s="8"/>
      <c r="CV882" s="8"/>
      <c r="CW882" s="8"/>
      <c r="CX882" s="32"/>
      <c r="CY882" s="32"/>
      <c r="CZ882" s="32"/>
      <c r="DA882" s="32"/>
      <c r="DB882" s="32"/>
      <c r="DC882" s="32"/>
      <c r="DD882" s="32"/>
      <c r="DE882" s="32"/>
      <c r="DF882" s="32"/>
      <c r="DG882" s="32"/>
      <c r="DH882" s="4"/>
      <c r="DI882" s="4"/>
      <c r="DJ882" s="4"/>
      <c r="DK882" s="4"/>
      <c r="DL882" s="4"/>
      <c r="DM882" s="32"/>
      <c r="DN882" s="32"/>
      <c r="DO882" s="32"/>
      <c r="DP882" s="4"/>
      <c r="DQ882" s="8"/>
      <c r="DR882" s="8"/>
      <c r="DS882" s="8"/>
      <c r="DT882" s="8"/>
      <c r="DU882" s="8"/>
      <c r="DV882" s="8"/>
      <c r="DW882" s="8"/>
      <c r="DX882" s="4"/>
      <c r="DY882" s="32"/>
      <c r="DZ882" s="8"/>
      <c r="EA882" s="32"/>
      <c r="EB882" s="8"/>
      <c r="EC882" s="32"/>
      <c r="ED882" s="32"/>
      <c r="EE882" s="8"/>
      <c r="EQ882" s="32"/>
      <c r="ER882" s="32"/>
      <c r="ES882" s="32"/>
      <c r="ET882" s="32"/>
      <c r="EU882" s="32"/>
      <c r="EV882" s="32"/>
      <c r="EW882" s="32"/>
    </row>
    <row r="883" spans="1:153" ht="15.6" x14ac:dyDescent="0.3">
      <c r="A883" s="5"/>
      <c r="BW883" s="8"/>
      <c r="CA883" s="8"/>
      <c r="CB883" s="8"/>
      <c r="CC883" s="8"/>
      <c r="CD883" s="8"/>
      <c r="CE883" s="8"/>
      <c r="CF883" s="8"/>
      <c r="CG883" s="8"/>
      <c r="CH883" s="8"/>
      <c r="CI883" s="8"/>
      <c r="CJ883" s="8"/>
      <c r="CK883" s="8"/>
      <c r="CL883" s="8"/>
      <c r="CM883" s="32"/>
      <c r="CN883" s="32"/>
      <c r="CO883" s="8"/>
      <c r="CP883" s="8"/>
      <c r="CQ883" s="8"/>
      <c r="CR883" s="8"/>
      <c r="CS883" s="8"/>
      <c r="CT883" s="8"/>
      <c r="CU883" s="8"/>
      <c r="CV883" s="8"/>
      <c r="CW883" s="8"/>
      <c r="CX883" s="32"/>
      <c r="CY883" s="32"/>
      <c r="CZ883" s="32"/>
      <c r="DA883" s="32"/>
      <c r="DB883" s="32"/>
      <c r="DC883" s="32"/>
      <c r="DD883" s="32"/>
      <c r="DE883" s="32"/>
      <c r="DF883" s="32"/>
      <c r="DG883" s="32"/>
      <c r="DH883" s="4"/>
      <c r="DI883" s="4"/>
      <c r="DJ883" s="4"/>
      <c r="DK883" s="4"/>
      <c r="DL883" s="4"/>
      <c r="DM883" s="32"/>
      <c r="DN883" s="32"/>
      <c r="DO883" s="32"/>
      <c r="DP883" s="4"/>
      <c r="DQ883" s="8"/>
      <c r="DR883" s="8"/>
      <c r="DS883" s="8"/>
      <c r="DT883" s="8"/>
      <c r="DU883" s="8"/>
      <c r="DV883" s="8"/>
      <c r="DW883" s="8"/>
      <c r="DX883" s="4"/>
      <c r="DY883" s="32"/>
      <c r="DZ883" s="8"/>
      <c r="EA883" s="32"/>
      <c r="EB883" s="8"/>
      <c r="EC883" s="32"/>
      <c r="ED883" s="32"/>
      <c r="EE883" s="8"/>
      <c r="EQ883" s="32"/>
      <c r="ER883" s="32"/>
      <c r="ES883" s="32"/>
      <c r="ET883" s="32"/>
      <c r="EU883" s="32"/>
      <c r="EV883" s="32"/>
      <c r="EW883" s="32"/>
    </row>
    <row r="884" spans="1:153" ht="15.6" x14ac:dyDescent="0.3">
      <c r="A884" s="5"/>
      <c r="BW884" s="8"/>
      <c r="CA884" s="8"/>
      <c r="CB884" s="8"/>
      <c r="CC884" s="8"/>
      <c r="CD884" s="8"/>
      <c r="CE884" s="8"/>
      <c r="CF884" s="8"/>
      <c r="CG884" s="8"/>
      <c r="CH884" s="8"/>
      <c r="CI884" s="8"/>
      <c r="CJ884" s="8"/>
      <c r="CK884" s="8"/>
      <c r="CL884" s="8"/>
      <c r="CM884" s="32"/>
      <c r="CN884" s="32"/>
      <c r="CO884" s="8"/>
      <c r="CP884" s="8"/>
      <c r="CQ884" s="8"/>
      <c r="CR884" s="8"/>
      <c r="CS884" s="8"/>
      <c r="CT884" s="8"/>
      <c r="CU884" s="8"/>
      <c r="CV884" s="8"/>
      <c r="CW884" s="8"/>
      <c r="CX884" s="32"/>
      <c r="CY884" s="32"/>
      <c r="CZ884" s="32"/>
      <c r="DA884" s="32"/>
      <c r="DB884" s="32"/>
      <c r="DC884" s="32"/>
      <c r="DD884" s="32"/>
      <c r="DE884" s="32"/>
      <c r="DF884" s="32"/>
      <c r="DG884" s="32"/>
      <c r="DH884" s="4"/>
      <c r="DI884" s="4"/>
      <c r="DJ884" s="4"/>
      <c r="DK884" s="4"/>
      <c r="DL884" s="4"/>
      <c r="DM884" s="32"/>
      <c r="DN884" s="32"/>
      <c r="DO884" s="32"/>
      <c r="DP884" s="4"/>
      <c r="DQ884" s="8"/>
      <c r="DR884" s="8"/>
      <c r="DS884" s="8"/>
      <c r="DT884" s="8"/>
      <c r="DU884" s="8"/>
      <c r="DV884" s="8"/>
      <c r="DW884" s="8"/>
      <c r="DX884" s="4"/>
      <c r="DY884" s="32"/>
      <c r="DZ884" s="8"/>
      <c r="EA884" s="32"/>
      <c r="EB884" s="8"/>
      <c r="EC884" s="32"/>
      <c r="ED884" s="32"/>
      <c r="EE884" s="8"/>
      <c r="EQ884" s="32"/>
      <c r="ER884" s="32"/>
      <c r="ES884" s="32"/>
      <c r="ET884" s="32"/>
      <c r="EU884" s="32"/>
      <c r="EV884" s="32"/>
      <c r="EW884" s="32"/>
    </row>
    <row r="885" spans="1:153" ht="15.6" x14ac:dyDescent="0.3">
      <c r="A885" s="5"/>
      <c r="BW885" s="8"/>
      <c r="CA885" s="8"/>
      <c r="CB885" s="8"/>
      <c r="CC885" s="8"/>
      <c r="CD885" s="8"/>
      <c r="CE885" s="8"/>
      <c r="CF885" s="8"/>
      <c r="CG885" s="8"/>
      <c r="CH885" s="8"/>
      <c r="CI885" s="8"/>
      <c r="CJ885" s="8"/>
      <c r="CK885" s="8"/>
      <c r="CL885" s="8"/>
      <c r="CM885" s="32"/>
      <c r="CN885" s="32"/>
      <c r="CO885" s="8"/>
      <c r="CP885" s="8"/>
      <c r="CQ885" s="8"/>
      <c r="CR885" s="8"/>
      <c r="CS885" s="8"/>
      <c r="CT885" s="8"/>
      <c r="CU885" s="8"/>
      <c r="CV885" s="8"/>
      <c r="CW885" s="8"/>
      <c r="CX885" s="32"/>
      <c r="CY885" s="32"/>
      <c r="CZ885" s="32"/>
      <c r="DA885" s="32"/>
      <c r="DB885" s="32"/>
      <c r="DC885" s="32"/>
      <c r="DD885" s="32"/>
      <c r="DE885" s="32"/>
      <c r="DF885" s="32"/>
      <c r="DG885" s="32"/>
      <c r="DH885" s="4"/>
      <c r="DI885" s="4"/>
      <c r="DJ885" s="4"/>
      <c r="DK885" s="4"/>
      <c r="DL885" s="4"/>
      <c r="DM885" s="32"/>
      <c r="DN885" s="32"/>
      <c r="DO885" s="32"/>
      <c r="DP885" s="4"/>
      <c r="DQ885" s="8"/>
      <c r="DR885" s="8"/>
      <c r="DS885" s="8"/>
      <c r="DT885" s="8"/>
      <c r="DU885" s="8"/>
      <c r="DV885" s="8"/>
      <c r="DW885" s="8"/>
      <c r="DX885" s="4"/>
      <c r="DY885" s="32"/>
      <c r="DZ885" s="8"/>
      <c r="EA885" s="32"/>
      <c r="EB885" s="8"/>
      <c r="EC885" s="32"/>
      <c r="ED885" s="32"/>
      <c r="EE885" s="8"/>
      <c r="EQ885" s="32"/>
      <c r="ER885" s="32"/>
      <c r="ES885" s="32"/>
      <c r="ET885" s="32"/>
      <c r="EU885" s="32"/>
      <c r="EV885" s="32"/>
      <c r="EW885" s="32"/>
    </row>
    <row r="886" spans="1:153" ht="15.6" x14ac:dyDescent="0.3">
      <c r="A886" s="5"/>
      <c r="BW886" s="8"/>
      <c r="CA886" s="8"/>
      <c r="CB886" s="8"/>
      <c r="CC886" s="8"/>
      <c r="CD886" s="8"/>
      <c r="CE886" s="8"/>
      <c r="CF886" s="8"/>
      <c r="CG886" s="8"/>
      <c r="CH886" s="8"/>
      <c r="CI886" s="8"/>
      <c r="CJ886" s="8"/>
      <c r="CK886" s="8"/>
      <c r="CL886" s="8"/>
      <c r="CM886" s="32"/>
      <c r="CN886" s="32"/>
      <c r="CO886" s="8"/>
      <c r="CP886" s="8"/>
      <c r="CQ886" s="8"/>
      <c r="CR886" s="8"/>
      <c r="CS886" s="8"/>
      <c r="CT886" s="8"/>
      <c r="CU886" s="8"/>
      <c r="CV886" s="8"/>
      <c r="CW886" s="8"/>
      <c r="CX886" s="32"/>
      <c r="CY886" s="32"/>
      <c r="CZ886" s="32"/>
      <c r="DA886" s="32"/>
      <c r="DB886" s="32"/>
      <c r="DC886" s="32"/>
      <c r="DD886" s="32"/>
      <c r="DE886" s="32"/>
      <c r="DF886" s="32"/>
      <c r="DG886" s="32"/>
      <c r="DH886" s="4"/>
      <c r="DI886" s="4"/>
      <c r="DJ886" s="4"/>
      <c r="DK886" s="4"/>
      <c r="DL886" s="4"/>
      <c r="DM886" s="32"/>
      <c r="DN886" s="32"/>
      <c r="DO886" s="32"/>
      <c r="DP886" s="4"/>
      <c r="DQ886" s="8"/>
      <c r="DR886" s="8"/>
      <c r="DS886" s="8"/>
      <c r="DT886" s="8"/>
      <c r="DU886" s="8"/>
      <c r="DV886" s="8"/>
      <c r="DW886" s="8"/>
      <c r="DX886" s="4"/>
      <c r="DY886" s="32"/>
      <c r="DZ886" s="8"/>
      <c r="EA886" s="32"/>
      <c r="EB886" s="8"/>
      <c r="EC886" s="32"/>
      <c r="ED886" s="32"/>
      <c r="EE886" s="8"/>
      <c r="EQ886" s="32"/>
      <c r="ER886" s="32"/>
      <c r="ES886" s="32"/>
      <c r="ET886" s="32"/>
      <c r="EU886" s="32"/>
      <c r="EV886" s="32"/>
      <c r="EW886" s="32"/>
    </row>
    <row r="887" spans="1:153" ht="15.6" x14ac:dyDescent="0.3">
      <c r="A887" s="5"/>
      <c r="BW887" s="8"/>
      <c r="CA887" s="8"/>
      <c r="CB887" s="8"/>
      <c r="CC887" s="8"/>
      <c r="CD887" s="8"/>
      <c r="CE887" s="8"/>
      <c r="CF887" s="8"/>
      <c r="CG887" s="8"/>
      <c r="CH887" s="8"/>
      <c r="CI887" s="8"/>
      <c r="CJ887" s="8"/>
      <c r="CK887" s="8"/>
      <c r="CL887" s="8"/>
      <c r="CM887" s="32"/>
      <c r="CN887" s="32"/>
      <c r="CO887" s="8"/>
      <c r="CP887" s="8"/>
      <c r="CQ887" s="8"/>
      <c r="CR887" s="8"/>
      <c r="CS887" s="8"/>
      <c r="CT887" s="8"/>
      <c r="CU887" s="8"/>
      <c r="CV887" s="8"/>
      <c r="CW887" s="8"/>
      <c r="CX887" s="32"/>
      <c r="CY887" s="32"/>
      <c r="CZ887" s="32"/>
      <c r="DA887" s="32"/>
      <c r="DB887" s="32"/>
      <c r="DC887" s="32"/>
      <c r="DD887" s="32"/>
      <c r="DE887" s="32"/>
      <c r="DF887" s="32"/>
      <c r="DG887" s="32"/>
      <c r="DH887" s="4"/>
      <c r="DI887" s="4"/>
      <c r="DJ887" s="4"/>
      <c r="DK887" s="4"/>
      <c r="DL887" s="4"/>
      <c r="DM887" s="32"/>
      <c r="DN887" s="32"/>
      <c r="DO887" s="32"/>
      <c r="DP887" s="4"/>
      <c r="DQ887" s="8"/>
      <c r="DR887" s="8"/>
      <c r="DS887" s="8"/>
      <c r="DT887" s="8"/>
      <c r="DU887" s="8"/>
      <c r="DV887" s="8"/>
      <c r="DW887" s="8"/>
      <c r="DX887" s="4"/>
      <c r="DY887" s="32"/>
      <c r="DZ887" s="8"/>
      <c r="EA887" s="32"/>
      <c r="EB887" s="8"/>
      <c r="EC887" s="32"/>
      <c r="ED887" s="32"/>
      <c r="EE887" s="8"/>
      <c r="EQ887" s="32"/>
      <c r="ER887" s="32"/>
      <c r="ES887" s="32"/>
      <c r="ET887" s="32"/>
      <c r="EU887" s="32"/>
      <c r="EV887" s="32"/>
      <c r="EW887" s="32"/>
    </row>
    <row r="888" spans="1:153" ht="15.6" x14ac:dyDescent="0.3">
      <c r="A888" s="5"/>
      <c r="BW888" s="8"/>
      <c r="CA888" s="8"/>
      <c r="CB888" s="8"/>
      <c r="CC888" s="8"/>
      <c r="CD888" s="8"/>
      <c r="CE888" s="8"/>
      <c r="CF888" s="8"/>
      <c r="CG888" s="8"/>
      <c r="CH888" s="8"/>
      <c r="CI888" s="8"/>
      <c r="CJ888" s="8"/>
      <c r="CK888" s="8"/>
      <c r="CL888" s="8"/>
      <c r="CM888" s="32"/>
      <c r="CN888" s="32"/>
      <c r="CO888" s="8"/>
      <c r="CP888" s="8"/>
      <c r="CQ888" s="8"/>
      <c r="CR888" s="8"/>
      <c r="CS888" s="8"/>
      <c r="CT888" s="8"/>
      <c r="CU888" s="8"/>
      <c r="CV888" s="8"/>
      <c r="CW888" s="8"/>
      <c r="CX888" s="32"/>
      <c r="CY888" s="32"/>
      <c r="CZ888" s="32"/>
      <c r="DA888" s="32"/>
      <c r="DB888" s="32"/>
      <c r="DC888" s="32"/>
      <c r="DD888" s="32"/>
      <c r="DE888" s="32"/>
      <c r="DF888" s="32"/>
      <c r="DG888" s="32"/>
      <c r="DH888" s="4"/>
      <c r="DI888" s="4"/>
      <c r="DJ888" s="4"/>
      <c r="DK888" s="4"/>
      <c r="DL888" s="4"/>
      <c r="DM888" s="32"/>
      <c r="DN888" s="32"/>
      <c r="DO888" s="32"/>
      <c r="DP888" s="4"/>
      <c r="DQ888" s="8"/>
      <c r="DR888" s="8"/>
      <c r="DS888" s="8"/>
      <c r="DT888" s="8"/>
      <c r="DU888" s="8"/>
      <c r="DV888" s="8"/>
      <c r="DW888" s="8"/>
      <c r="DX888" s="4"/>
      <c r="DY888" s="32"/>
      <c r="DZ888" s="8"/>
      <c r="EA888" s="32"/>
      <c r="EB888" s="8"/>
      <c r="EC888" s="32"/>
      <c r="ED888" s="32"/>
      <c r="EE888" s="8"/>
      <c r="EQ888" s="32"/>
      <c r="ER888" s="32"/>
      <c r="ES888" s="32"/>
      <c r="ET888" s="32"/>
      <c r="EU888" s="32"/>
      <c r="EV888" s="32"/>
      <c r="EW888" s="32"/>
    </row>
    <row r="889" spans="1:153" ht="15.6" x14ac:dyDescent="0.3">
      <c r="A889" s="5"/>
      <c r="BW889" s="8"/>
      <c r="CA889" s="8"/>
      <c r="CB889" s="8"/>
      <c r="CC889" s="8"/>
      <c r="CD889" s="8"/>
      <c r="CE889" s="8"/>
      <c r="CF889" s="8"/>
      <c r="CG889" s="8"/>
      <c r="CH889" s="8"/>
      <c r="CI889" s="8"/>
      <c r="CJ889" s="8"/>
      <c r="CK889" s="8"/>
      <c r="CL889" s="8"/>
      <c r="CM889" s="32"/>
      <c r="CN889" s="32"/>
      <c r="CO889" s="8"/>
      <c r="CP889" s="8"/>
      <c r="CQ889" s="8"/>
      <c r="CR889" s="8"/>
      <c r="CS889" s="8"/>
      <c r="CT889" s="8"/>
      <c r="CU889" s="8"/>
      <c r="CV889" s="8"/>
      <c r="CW889" s="8"/>
      <c r="CX889" s="32"/>
      <c r="CY889" s="32"/>
      <c r="CZ889" s="32"/>
      <c r="DA889" s="32"/>
      <c r="DB889" s="32"/>
      <c r="DC889" s="32"/>
      <c r="DD889" s="32"/>
      <c r="DE889" s="32"/>
      <c r="DF889" s="32"/>
      <c r="DG889" s="32"/>
      <c r="DH889" s="4"/>
      <c r="DI889" s="4"/>
      <c r="DJ889" s="4"/>
      <c r="DK889" s="4"/>
      <c r="DL889" s="4"/>
      <c r="DM889" s="32"/>
      <c r="DN889" s="32"/>
      <c r="DO889" s="32"/>
      <c r="DP889" s="4"/>
      <c r="DQ889" s="8"/>
      <c r="DR889" s="8"/>
      <c r="DS889" s="8"/>
      <c r="DT889" s="8"/>
      <c r="DU889" s="8"/>
      <c r="DV889" s="8"/>
      <c r="DW889" s="8"/>
      <c r="DX889" s="4"/>
      <c r="DY889" s="32"/>
      <c r="DZ889" s="8"/>
      <c r="EA889" s="32"/>
      <c r="EB889" s="8"/>
      <c r="EC889" s="32"/>
      <c r="ED889" s="32"/>
      <c r="EE889" s="8"/>
      <c r="EQ889" s="32"/>
      <c r="ER889" s="32"/>
      <c r="ES889" s="32"/>
      <c r="ET889" s="32"/>
      <c r="EU889" s="32"/>
      <c r="EV889" s="32"/>
      <c r="EW889" s="32"/>
    </row>
    <row r="890" spans="1:153" ht="15.6" x14ac:dyDescent="0.3">
      <c r="A890" s="5"/>
      <c r="BW890" s="8"/>
      <c r="CA890" s="8"/>
      <c r="CB890" s="8"/>
      <c r="CC890" s="8"/>
      <c r="CD890" s="8"/>
      <c r="CE890" s="8"/>
      <c r="CF890" s="8"/>
      <c r="CG890" s="8"/>
      <c r="CH890" s="8"/>
      <c r="CI890" s="8"/>
      <c r="CJ890" s="8"/>
      <c r="CK890" s="8"/>
      <c r="CL890" s="8"/>
      <c r="CM890" s="32"/>
      <c r="CN890" s="32"/>
      <c r="CO890" s="8"/>
      <c r="CP890" s="8"/>
      <c r="CQ890" s="8"/>
      <c r="CR890" s="8"/>
      <c r="CS890" s="8"/>
      <c r="CT890" s="8"/>
      <c r="CU890" s="8"/>
      <c r="CV890" s="8"/>
      <c r="CW890" s="8"/>
      <c r="CX890" s="32"/>
      <c r="CY890" s="32"/>
      <c r="CZ890" s="32"/>
      <c r="DA890" s="32"/>
      <c r="DB890" s="32"/>
      <c r="DC890" s="32"/>
      <c r="DD890" s="32"/>
      <c r="DE890" s="32"/>
      <c r="DF890" s="32"/>
      <c r="DG890" s="32"/>
      <c r="DH890" s="4"/>
      <c r="DI890" s="4"/>
      <c r="DJ890" s="4"/>
      <c r="DK890" s="4"/>
      <c r="DL890" s="4"/>
      <c r="DM890" s="32"/>
      <c r="DN890" s="32"/>
      <c r="DO890" s="32"/>
      <c r="DP890" s="4"/>
      <c r="DQ890" s="8"/>
      <c r="DR890" s="8"/>
      <c r="DS890" s="8"/>
      <c r="DT890" s="8"/>
      <c r="DU890" s="8"/>
      <c r="DV890" s="8"/>
      <c r="DW890" s="8"/>
      <c r="DX890" s="4"/>
      <c r="DY890" s="32"/>
      <c r="DZ890" s="8"/>
      <c r="EA890" s="32"/>
      <c r="EB890" s="8"/>
      <c r="EC890" s="32"/>
      <c r="ED890" s="32"/>
      <c r="EE890" s="8"/>
      <c r="EQ890" s="32"/>
      <c r="ER890" s="32"/>
      <c r="ES890" s="32"/>
      <c r="ET890" s="32"/>
      <c r="EU890" s="32"/>
      <c r="EV890" s="32"/>
      <c r="EW890" s="32"/>
    </row>
    <row r="891" spans="1:153" ht="15.75" customHeight="1" x14ac:dyDescent="0.3">
      <c r="BW891" s="8"/>
      <c r="CA891" s="8"/>
      <c r="CB891" s="8"/>
      <c r="CC891" s="8"/>
      <c r="CD891" s="8"/>
      <c r="CE891" s="8"/>
      <c r="CF891" s="8"/>
      <c r="CG891" s="8"/>
      <c r="CH891" s="8"/>
      <c r="CI891" s="8"/>
      <c r="CJ891" s="8"/>
      <c r="CK891" s="8"/>
      <c r="CL891" s="8"/>
      <c r="CO891" s="8"/>
      <c r="CP891" s="8"/>
      <c r="CQ891" s="8"/>
      <c r="CR891" s="8"/>
      <c r="CS891" s="8"/>
      <c r="CT891" s="8"/>
      <c r="CU891" s="8"/>
      <c r="CV891" s="8"/>
      <c r="CW891" s="8"/>
    </row>
    <row r="892" spans="1:153" ht="15.75" customHeight="1" x14ac:dyDescent="0.3">
      <c r="BW892" s="8"/>
      <c r="CA892" s="8"/>
      <c r="CB892" s="8"/>
      <c r="CC892" s="8"/>
      <c r="CD892" s="8"/>
      <c r="CE892" s="8"/>
      <c r="CF892" s="8"/>
      <c r="CG892" s="8"/>
      <c r="CH892" s="8"/>
      <c r="CI892" s="8"/>
      <c r="CJ892" s="8"/>
      <c r="CK892" s="8"/>
      <c r="CL892" s="8"/>
      <c r="CO892" s="8"/>
      <c r="CP892" s="8"/>
      <c r="CQ892" s="8"/>
      <c r="CR892" s="8"/>
      <c r="CS892" s="8"/>
      <c r="CT892" s="8"/>
      <c r="CU892" s="8"/>
      <c r="CV892" s="8"/>
      <c r="CW892" s="8"/>
    </row>
    <row r="893" spans="1:153" ht="15.75" customHeight="1" x14ac:dyDescent="0.3">
      <c r="BW893" s="8"/>
      <c r="CA893" s="8"/>
      <c r="CB893" s="8"/>
      <c r="CC893" s="8"/>
      <c r="CD893" s="8"/>
      <c r="CE893" s="8"/>
      <c r="CF893" s="8"/>
      <c r="CG893" s="8"/>
      <c r="CH893" s="8"/>
      <c r="CI893" s="8"/>
      <c r="CJ893" s="8"/>
      <c r="CK893" s="8"/>
      <c r="CL893" s="8"/>
      <c r="CO893" s="8"/>
      <c r="CP893" s="8"/>
      <c r="CQ893" s="8"/>
      <c r="CR893" s="8"/>
      <c r="CS893" s="8"/>
      <c r="CT893" s="8"/>
      <c r="CU893" s="8"/>
      <c r="CV893" s="8"/>
      <c r="CW893" s="8"/>
    </row>
    <row r="894" spans="1:153" ht="15.75" customHeight="1" x14ac:dyDescent="0.3">
      <c r="BW894" s="8"/>
      <c r="CA894" s="8"/>
      <c r="CB894" s="8"/>
      <c r="CC894" s="8"/>
      <c r="CD894" s="8"/>
      <c r="CE894" s="8"/>
      <c r="CF894" s="8"/>
      <c r="CG894" s="8"/>
      <c r="CH894" s="8"/>
      <c r="CI894" s="8"/>
      <c r="CJ894" s="8"/>
      <c r="CK894" s="8"/>
      <c r="CL894" s="8"/>
      <c r="CO894" s="8"/>
      <c r="CP894" s="8"/>
      <c r="CQ894" s="8"/>
      <c r="CR894" s="8"/>
      <c r="CS894" s="8"/>
      <c r="CT894" s="8"/>
      <c r="CU894" s="8"/>
      <c r="CV894" s="8"/>
      <c r="CW894" s="8"/>
    </row>
    <row r="895" spans="1:153" ht="15.75" customHeight="1" x14ac:dyDescent="0.3">
      <c r="BW895" s="8"/>
      <c r="CA895" s="8"/>
      <c r="CB895" s="8"/>
      <c r="CC895" s="8"/>
      <c r="CD895" s="8"/>
      <c r="CE895" s="8"/>
      <c r="CF895" s="8"/>
      <c r="CG895" s="8"/>
      <c r="CH895" s="8"/>
      <c r="CI895" s="8"/>
      <c r="CJ895" s="8"/>
      <c r="CK895" s="8"/>
      <c r="CL895" s="8"/>
      <c r="CO895" s="8"/>
      <c r="CP895" s="8"/>
      <c r="CQ895" s="8"/>
      <c r="CR895" s="8"/>
      <c r="CS895" s="8"/>
      <c r="CT895" s="8"/>
      <c r="CU895" s="8"/>
      <c r="CV895" s="8"/>
      <c r="CW895" s="8"/>
    </row>
    <row r="896" spans="1:153" ht="15.75" customHeight="1" x14ac:dyDescent="0.3">
      <c r="BW896" s="8"/>
      <c r="CA896" s="8"/>
      <c r="CB896" s="8"/>
      <c r="CC896" s="8"/>
      <c r="CD896" s="8"/>
      <c r="CE896" s="8"/>
      <c r="CF896" s="8"/>
      <c r="CG896" s="8"/>
      <c r="CH896" s="8"/>
      <c r="CI896" s="8"/>
      <c r="CJ896" s="8"/>
      <c r="CK896" s="8"/>
      <c r="CL896" s="8"/>
      <c r="CO896" s="8"/>
      <c r="CP896" s="8"/>
      <c r="CQ896" s="8"/>
      <c r="CR896" s="8"/>
      <c r="CS896" s="8"/>
      <c r="CT896" s="8"/>
      <c r="CU896" s="8"/>
      <c r="CV896" s="8"/>
      <c r="CW896" s="8"/>
    </row>
    <row r="897" spans="75:101" ht="15.75" customHeight="1" x14ac:dyDescent="0.3">
      <c r="BW897" s="8"/>
      <c r="CA897" s="8"/>
      <c r="CB897" s="8"/>
      <c r="CC897" s="8"/>
      <c r="CD897" s="8"/>
      <c r="CE897" s="8"/>
      <c r="CF897" s="8"/>
      <c r="CG897" s="8"/>
      <c r="CH897" s="8"/>
      <c r="CI897" s="8"/>
      <c r="CJ897" s="8"/>
      <c r="CK897" s="8"/>
      <c r="CL897" s="8"/>
      <c r="CO897" s="8"/>
      <c r="CP897" s="8"/>
      <c r="CQ897" s="8"/>
      <c r="CR897" s="8"/>
      <c r="CS897" s="8"/>
      <c r="CT897" s="8"/>
      <c r="CU897" s="8"/>
      <c r="CV897" s="8"/>
      <c r="CW897" s="8"/>
    </row>
    <row r="898" spans="75:101" ht="15.75" customHeight="1" x14ac:dyDescent="0.3">
      <c r="BW898" s="8"/>
      <c r="CA898" s="8"/>
      <c r="CB898" s="8"/>
      <c r="CC898" s="8"/>
      <c r="CD898" s="8"/>
      <c r="CE898" s="8"/>
      <c r="CF898" s="8"/>
      <c r="CG898" s="8"/>
      <c r="CH898" s="8"/>
      <c r="CI898" s="8"/>
      <c r="CJ898" s="8"/>
      <c r="CK898" s="8"/>
      <c r="CL898" s="8"/>
      <c r="CO898" s="8"/>
      <c r="CP898" s="8"/>
      <c r="CQ898" s="8"/>
      <c r="CR898" s="8"/>
      <c r="CS898" s="8"/>
      <c r="CT898" s="8"/>
      <c r="CU898" s="8"/>
      <c r="CV898" s="8"/>
      <c r="CW898" s="8"/>
    </row>
    <row r="899" spans="75:101" ht="15.75" customHeight="1" x14ac:dyDescent="0.3">
      <c r="BW899" s="8"/>
      <c r="CA899" s="8"/>
      <c r="CB899" s="8"/>
      <c r="CC899" s="8"/>
      <c r="CD899" s="8"/>
      <c r="CE899" s="8"/>
      <c r="CF899" s="8"/>
      <c r="CG899" s="8"/>
      <c r="CH899" s="8"/>
      <c r="CI899" s="8"/>
      <c r="CJ899" s="8"/>
      <c r="CK899" s="8"/>
      <c r="CL899" s="8"/>
      <c r="CO899" s="8"/>
      <c r="CP899" s="8"/>
      <c r="CQ899" s="8"/>
      <c r="CR899" s="8"/>
      <c r="CS899" s="8"/>
      <c r="CT899" s="8"/>
      <c r="CU899" s="8"/>
      <c r="CV899" s="8"/>
      <c r="CW899" s="8"/>
    </row>
    <row r="900" spans="75:101" ht="15.75" customHeight="1" x14ac:dyDescent="0.3">
      <c r="BW900" s="8"/>
      <c r="CA900" s="8"/>
      <c r="CB900" s="8"/>
      <c r="CC900" s="8"/>
      <c r="CD900" s="8"/>
      <c r="CE900" s="8"/>
      <c r="CF900" s="8"/>
      <c r="CG900" s="8"/>
      <c r="CH900" s="8"/>
      <c r="CI900" s="8"/>
      <c r="CJ900" s="8"/>
      <c r="CK900" s="8"/>
      <c r="CL900" s="8"/>
      <c r="CO900" s="8"/>
      <c r="CP900" s="8"/>
      <c r="CQ900" s="8"/>
      <c r="CR900" s="8"/>
      <c r="CS900" s="8"/>
      <c r="CT900" s="8"/>
      <c r="CU900" s="8"/>
      <c r="CV900" s="8"/>
      <c r="CW900" s="8"/>
    </row>
    <row r="901" spans="75:101" ht="15.75" customHeight="1" x14ac:dyDescent="0.3">
      <c r="BW901" s="8"/>
      <c r="CA901" s="8"/>
      <c r="CB901" s="8"/>
      <c r="CC901" s="8"/>
      <c r="CD901" s="8"/>
      <c r="CE901" s="8"/>
      <c r="CF901" s="8"/>
      <c r="CG901" s="8"/>
      <c r="CH901" s="8"/>
      <c r="CI901" s="8"/>
      <c r="CJ901" s="8"/>
      <c r="CK901" s="8"/>
      <c r="CL901" s="8"/>
      <c r="CO901" s="8"/>
      <c r="CP901" s="8"/>
      <c r="CQ901" s="8"/>
      <c r="CR901" s="8"/>
      <c r="CS901" s="8"/>
      <c r="CT901" s="8"/>
      <c r="CU901" s="8"/>
      <c r="CV901" s="8"/>
      <c r="CW901" s="8"/>
    </row>
    <row r="902" spans="75:101" ht="15.75" customHeight="1" x14ac:dyDescent="0.3">
      <c r="BW902" s="8"/>
      <c r="CA902" s="8"/>
      <c r="CB902" s="8"/>
      <c r="CC902" s="8"/>
      <c r="CD902" s="8"/>
      <c r="CE902" s="8"/>
      <c r="CF902" s="8"/>
      <c r="CG902" s="8"/>
      <c r="CH902" s="8"/>
      <c r="CI902" s="8"/>
      <c r="CJ902" s="8"/>
      <c r="CK902" s="8"/>
      <c r="CL902" s="8"/>
      <c r="CO902" s="8"/>
      <c r="CP902" s="8"/>
      <c r="CQ902" s="8"/>
      <c r="CR902" s="8"/>
      <c r="CS902" s="8"/>
      <c r="CT902" s="8"/>
      <c r="CU902" s="8"/>
      <c r="CV902" s="8"/>
      <c r="CW902" s="8"/>
    </row>
  </sheetData>
  <hyperlinks>
    <hyperlink ref="E3" r:id="rId1" xr:uid="{68CA2673-9406-4C44-AA2B-430759FC2E55}"/>
    <hyperlink ref="C3" r:id="rId2" xr:uid="{3DAB9BF5-AE33-4A8E-9AF7-3FCD008E79AA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628"/>
  <sheetViews>
    <sheetView zoomScaleNormal="100" workbookViewId="0"/>
  </sheetViews>
  <sheetFormatPr defaultRowHeight="15.6" x14ac:dyDescent="0.3"/>
  <cols>
    <col min="1" max="1" width="8.5546875" customWidth="1"/>
    <col min="2" max="2" width="32.6640625" style="8" customWidth="1"/>
    <col min="3" max="3" width="9.88671875" style="14" bestFit="1" customWidth="1"/>
  </cols>
  <sheetData>
    <row r="2" spans="1:3" s="11" customFormat="1" x14ac:dyDescent="0.3">
      <c r="A2" s="11" t="s">
        <v>0</v>
      </c>
      <c r="B2" s="7" t="s">
        <v>1</v>
      </c>
      <c r="C2" s="13" t="s">
        <v>2</v>
      </c>
    </row>
    <row r="3" spans="1:3" x14ac:dyDescent="0.3">
      <c r="A3" s="3">
        <v>65</v>
      </c>
      <c r="B3" s="4" t="s">
        <v>42</v>
      </c>
      <c r="C3" s="14">
        <f>AVERAGE(A3:A25)</f>
        <v>29.956521739130434</v>
      </c>
    </row>
    <row r="4" spans="1:3" x14ac:dyDescent="0.3">
      <c r="A4" s="3">
        <v>161</v>
      </c>
      <c r="B4" s="4" t="s">
        <v>42</v>
      </c>
    </row>
    <row r="5" spans="1:3" x14ac:dyDescent="0.3">
      <c r="A5" s="3">
        <v>2</v>
      </c>
      <c r="B5" s="4" t="s">
        <v>42</v>
      </c>
    </row>
    <row r="6" spans="1:3" x14ac:dyDescent="0.3">
      <c r="A6" s="3">
        <v>74</v>
      </c>
      <c r="B6" s="4" t="s">
        <v>42</v>
      </c>
    </row>
    <row r="7" spans="1:3" x14ac:dyDescent="0.3">
      <c r="A7" s="3">
        <v>19</v>
      </c>
      <c r="B7" s="4" t="s">
        <v>42</v>
      </c>
    </row>
    <row r="8" spans="1:3" x14ac:dyDescent="0.3">
      <c r="A8" s="3">
        <v>50</v>
      </c>
      <c r="B8" s="4" t="s">
        <v>42</v>
      </c>
    </row>
    <row r="9" spans="1:3" x14ac:dyDescent="0.3">
      <c r="A9" s="3">
        <v>45</v>
      </c>
      <c r="B9" s="4" t="s">
        <v>42</v>
      </c>
    </row>
    <row r="10" spans="1:3" x14ac:dyDescent="0.3">
      <c r="A10" s="3">
        <v>20</v>
      </c>
      <c r="B10" s="4" t="s">
        <v>42</v>
      </c>
    </row>
    <row r="11" spans="1:3" x14ac:dyDescent="0.3">
      <c r="A11" s="3">
        <v>49</v>
      </c>
      <c r="B11" s="4" t="s">
        <v>42</v>
      </c>
    </row>
    <row r="12" spans="1:3" x14ac:dyDescent="0.3">
      <c r="A12" s="3">
        <v>26</v>
      </c>
      <c r="B12" s="4" t="s">
        <v>42</v>
      </c>
    </row>
    <row r="13" spans="1:3" x14ac:dyDescent="0.3">
      <c r="A13" s="3">
        <v>38</v>
      </c>
      <c r="B13" s="4" t="s">
        <v>42</v>
      </c>
    </row>
    <row r="14" spans="1:3" x14ac:dyDescent="0.3">
      <c r="A14" s="3">
        <v>44</v>
      </c>
      <c r="B14" s="4" t="s">
        <v>42</v>
      </c>
    </row>
    <row r="15" spans="1:3" x14ac:dyDescent="0.3">
      <c r="A15" s="3">
        <v>13</v>
      </c>
      <c r="B15" s="4" t="s">
        <v>42</v>
      </c>
    </row>
    <row r="16" spans="1:3" x14ac:dyDescent="0.3">
      <c r="A16" s="3">
        <v>1</v>
      </c>
      <c r="B16" s="4" t="s">
        <v>42</v>
      </c>
    </row>
    <row r="17" spans="1:3" x14ac:dyDescent="0.3">
      <c r="A17" s="3">
        <v>10</v>
      </c>
      <c r="B17" s="4" t="s">
        <v>42</v>
      </c>
    </row>
    <row r="18" spans="1:3" x14ac:dyDescent="0.3">
      <c r="A18" s="3">
        <v>12</v>
      </c>
      <c r="B18" s="4" t="s">
        <v>42</v>
      </c>
    </row>
    <row r="19" spans="1:3" x14ac:dyDescent="0.3">
      <c r="A19" s="3">
        <v>5</v>
      </c>
      <c r="B19" s="4" t="s">
        <v>42</v>
      </c>
    </row>
    <row r="20" spans="1:3" x14ac:dyDescent="0.3">
      <c r="A20" s="3">
        <v>11</v>
      </c>
      <c r="B20" s="4" t="s">
        <v>42</v>
      </c>
    </row>
    <row r="21" spans="1:3" x14ac:dyDescent="0.3">
      <c r="A21" s="3">
        <v>7</v>
      </c>
      <c r="B21" s="4" t="s">
        <v>42</v>
      </c>
    </row>
    <row r="22" spans="1:3" x14ac:dyDescent="0.3">
      <c r="A22" s="3">
        <v>14</v>
      </c>
      <c r="B22" s="4" t="s">
        <v>42</v>
      </c>
    </row>
    <row r="23" spans="1:3" x14ac:dyDescent="0.3">
      <c r="A23" s="3">
        <v>7</v>
      </c>
      <c r="B23" s="4" t="s">
        <v>42</v>
      </c>
    </row>
    <row r="24" spans="1:3" x14ac:dyDescent="0.3">
      <c r="A24" s="3">
        <v>8</v>
      </c>
      <c r="B24" s="4" t="s">
        <v>42</v>
      </c>
    </row>
    <row r="25" spans="1:3" x14ac:dyDescent="0.3">
      <c r="A25" s="3">
        <v>8</v>
      </c>
      <c r="B25" s="4" t="s">
        <v>42</v>
      </c>
    </row>
    <row r="26" spans="1:3" x14ac:dyDescent="0.3">
      <c r="A26" s="3">
        <v>90</v>
      </c>
      <c r="B26" s="4" t="s">
        <v>85</v>
      </c>
      <c r="C26" s="14">
        <f>AVERAGE(A26:A37)</f>
        <v>49.166666666666664</v>
      </c>
    </row>
    <row r="27" spans="1:3" x14ac:dyDescent="0.3">
      <c r="A27" s="3">
        <v>183</v>
      </c>
      <c r="B27" s="4" t="s">
        <v>85</v>
      </c>
    </row>
    <row r="28" spans="1:3" x14ac:dyDescent="0.3">
      <c r="A28" s="3">
        <v>21</v>
      </c>
      <c r="B28" s="4" t="s">
        <v>85</v>
      </c>
    </row>
    <row r="29" spans="1:3" x14ac:dyDescent="0.3">
      <c r="A29" s="3">
        <v>53</v>
      </c>
      <c r="B29" s="4" t="s">
        <v>85</v>
      </c>
    </row>
    <row r="30" spans="1:3" x14ac:dyDescent="0.3">
      <c r="A30" s="3">
        <v>20</v>
      </c>
      <c r="B30" s="4" t="s">
        <v>85</v>
      </c>
    </row>
    <row r="31" spans="1:3" x14ac:dyDescent="0.3">
      <c r="A31" s="3">
        <v>40</v>
      </c>
      <c r="B31" s="4" t="s">
        <v>85</v>
      </c>
    </row>
    <row r="32" spans="1:3" x14ac:dyDescent="0.3">
      <c r="A32" s="3">
        <v>46</v>
      </c>
      <c r="B32" s="4" t="s">
        <v>85</v>
      </c>
    </row>
    <row r="33" spans="1:3" x14ac:dyDescent="0.3">
      <c r="A33" s="3">
        <v>37</v>
      </c>
      <c r="B33" s="4" t="s">
        <v>85</v>
      </c>
    </row>
    <row r="34" spans="1:3" x14ac:dyDescent="0.3">
      <c r="A34" s="3">
        <v>40</v>
      </c>
      <c r="B34" s="4" t="s">
        <v>85</v>
      </c>
    </row>
    <row r="35" spans="1:3" x14ac:dyDescent="0.3">
      <c r="A35" s="3">
        <v>20</v>
      </c>
      <c r="B35" s="4" t="s">
        <v>85</v>
      </c>
    </row>
    <row r="36" spans="1:3" x14ac:dyDescent="0.3">
      <c r="A36" s="3">
        <v>18</v>
      </c>
      <c r="B36" s="4" t="s">
        <v>85</v>
      </c>
    </row>
    <row r="37" spans="1:3" x14ac:dyDescent="0.3">
      <c r="A37" s="3">
        <v>22</v>
      </c>
      <c r="B37" s="4" t="s">
        <v>85</v>
      </c>
    </row>
    <row r="38" spans="1:3" x14ac:dyDescent="0.3">
      <c r="A38" s="3">
        <v>177</v>
      </c>
      <c r="B38" s="4" t="s">
        <v>266</v>
      </c>
      <c r="C38" s="14">
        <f>A38</f>
        <v>177</v>
      </c>
    </row>
    <row r="39" spans="1:3" x14ac:dyDescent="0.3">
      <c r="A39" s="3">
        <v>72</v>
      </c>
      <c r="B39" s="4" t="s">
        <v>184</v>
      </c>
      <c r="C39" s="14">
        <f>AVERAGE(A39:A40)</f>
        <v>64.5</v>
      </c>
    </row>
    <row r="40" spans="1:3" x14ac:dyDescent="0.3">
      <c r="A40" s="3">
        <v>57</v>
      </c>
      <c r="B40" s="4" t="s">
        <v>184</v>
      </c>
    </row>
    <row r="41" spans="1:3" x14ac:dyDescent="0.3">
      <c r="A41" s="3">
        <v>119</v>
      </c>
      <c r="B41" s="4" t="s">
        <v>151</v>
      </c>
      <c r="C41" s="14">
        <f>AVERAGE(A41:A47)</f>
        <v>51.571428571428569</v>
      </c>
    </row>
    <row r="42" spans="1:3" x14ac:dyDescent="0.3">
      <c r="A42" s="3">
        <v>52</v>
      </c>
      <c r="B42" s="4" t="s">
        <v>151</v>
      </c>
    </row>
    <row r="43" spans="1:3" x14ac:dyDescent="0.3">
      <c r="A43" s="3">
        <v>47</v>
      </c>
      <c r="B43" s="4" t="s">
        <v>151</v>
      </c>
    </row>
    <row r="44" spans="1:3" x14ac:dyDescent="0.3">
      <c r="A44" s="3">
        <v>31</v>
      </c>
      <c r="B44" s="4" t="s">
        <v>293</v>
      </c>
    </row>
    <row r="45" spans="1:3" x14ac:dyDescent="0.3">
      <c r="A45" s="3">
        <v>54</v>
      </c>
      <c r="B45" s="4" t="s">
        <v>293</v>
      </c>
    </row>
    <row r="46" spans="1:3" x14ac:dyDescent="0.3">
      <c r="A46" s="3">
        <v>30</v>
      </c>
      <c r="B46" s="4" t="s">
        <v>293</v>
      </c>
    </row>
    <row r="47" spans="1:3" x14ac:dyDescent="0.3">
      <c r="A47" s="3">
        <v>28</v>
      </c>
      <c r="B47" s="4" t="s">
        <v>293</v>
      </c>
    </row>
    <row r="48" spans="1:3" x14ac:dyDescent="0.3">
      <c r="A48" s="3">
        <v>69</v>
      </c>
      <c r="B48" s="4" t="s">
        <v>380</v>
      </c>
      <c r="C48" s="14">
        <f>AVERAGE(A48:A54)</f>
        <v>25.857142857142858</v>
      </c>
    </row>
    <row r="49" spans="1:3" x14ac:dyDescent="0.3">
      <c r="A49" s="3">
        <v>12</v>
      </c>
      <c r="B49" s="4" t="s">
        <v>380</v>
      </c>
    </row>
    <row r="50" spans="1:3" x14ac:dyDescent="0.3">
      <c r="A50" s="3">
        <v>14</v>
      </c>
      <c r="B50" s="4" t="s">
        <v>380</v>
      </c>
    </row>
    <row r="51" spans="1:3" x14ac:dyDescent="0.3">
      <c r="A51" s="3">
        <v>46</v>
      </c>
      <c r="B51" s="4" t="s">
        <v>380</v>
      </c>
    </row>
    <row r="52" spans="1:3" x14ac:dyDescent="0.3">
      <c r="A52" s="3">
        <v>32</v>
      </c>
      <c r="B52" s="4" t="s">
        <v>380</v>
      </c>
    </row>
    <row r="53" spans="1:3" x14ac:dyDescent="0.3">
      <c r="A53" s="3">
        <v>6</v>
      </c>
      <c r="B53" s="4" t="s">
        <v>380</v>
      </c>
    </row>
    <row r="54" spans="1:3" x14ac:dyDescent="0.3">
      <c r="A54" s="3">
        <v>2</v>
      </c>
      <c r="B54" s="4" t="s">
        <v>380</v>
      </c>
    </row>
    <row r="55" spans="1:3" x14ac:dyDescent="0.3">
      <c r="A55" s="3">
        <v>104</v>
      </c>
      <c r="B55" s="4" t="s">
        <v>297</v>
      </c>
      <c r="C55" s="14">
        <f>AVERAGE(A55:A68)</f>
        <v>31.928571428571427</v>
      </c>
    </row>
    <row r="56" spans="1:3" x14ac:dyDescent="0.3">
      <c r="A56" s="3">
        <v>87</v>
      </c>
      <c r="B56" s="4" t="s">
        <v>297</v>
      </c>
    </row>
    <row r="57" spans="1:3" x14ac:dyDescent="0.3">
      <c r="A57" s="3">
        <v>60</v>
      </c>
      <c r="B57" s="4" t="s">
        <v>297</v>
      </c>
    </row>
    <row r="58" spans="1:3" x14ac:dyDescent="0.3">
      <c r="A58" s="3">
        <v>21</v>
      </c>
      <c r="B58" s="4" t="s">
        <v>297</v>
      </c>
    </row>
    <row r="59" spans="1:3" x14ac:dyDescent="0.3">
      <c r="A59" s="3">
        <v>46</v>
      </c>
      <c r="B59" s="4" t="s">
        <v>297</v>
      </c>
    </row>
    <row r="60" spans="1:3" x14ac:dyDescent="0.3">
      <c r="A60" s="3">
        <v>40</v>
      </c>
      <c r="B60" s="4" t="s">
        <v>297</v>
      </c>
    </row>
    <row r="61" spans="1:3" x14ac:dyDescent="0.3">
      <c r="A61" s="3">
        <v>28</v>
      </c>
      <c r="B61" s="4" t="s">
        <v>297</v>
      </c>
    </row>
    <row r="62" spans="1:3" x14ac:dyDescent="0.3">
      <c r="A62" s="3">
        <v>19</v>
      </c>
      <c r="B62" s="4" t="s">
        <v>297</v>
      </c>
    </row>
    <row r="63" spans="1:3" x14ac:dyDescent="0.3">
      <c r="A63" s="3">
        <v>3</v>
      </c>
      <c r="B63" s="4" t="s">
        <v>297</v>
      </c>
    </row>
    <row r="64" spans="1:3" x14ac:dyDescent="0.3">
      <c r="A64" s="3">
        <v>9</v>
      </c>
      <c r="B64" s="4" t="s">
        <v>297</v>
      </c>
    </row>
    <row r="65" spans="1:3" x14ac:dyDescent="0.3">
      <c r="A65" s="3">
        <v>17</v>
      </c>
      <c r="B65" s="4" t="s">
        <v>297</v>
      </c>
    </row>
    <row r="66" spans="1:3" x14ac:dyDescent="0.3">
      <c r="A66" s="3">
        <v>6</v>
      </c>
      <c r="B66" s="4" t="s">
        <v>297</v>
      </c>
    </row>
    <row r="67" spans="1:3" x14ac:dyDescent="0.3">
      <c r="A67" s="3">
        <v>3</v>
      </c>
      <c r="B67" s="4" t="s">
        <v>297</v>
      </c>
    </row>
    <row r="68" spans="1:3" x14ac:dyDescent="0.3">
      <c r="A68" s="3">
        <v>4</v>
      </c>
      <c r="B68" s="4" t="s">
        <v>297</v>
      </c>
    </row>
    <row r="69" spans="1:3" x14ac:dyDescent="0.3">
      <c r="A69" s="3">
        <v>69</v>
      </c>
      <c r="B69" s="4" t="s">
        <v>427</v>
      </c>
      <c r="C69" s="14">
        <f>A69</f>
        <v>69</v>
      </c>
    </row>
    <row r="70" spans="1:3" x14ac:dyDescent="0.3">
      <c r="A70" s="3">
        <v>118</v>
      </c>
      <c r="B70" s="4" t="s">
        <v>217</v>
      </c>
      <c r="C70" s="14">
        <f>A70</f>
        <v>118</v>
      </c>
    </row>
    <row r="71" spans="1:3" x14ac:dyDescent="0.3">
      <c r="A71" s="3">
        <v>162</v>
      </c>
      <c r="B71" s="4" t="s">
        <v>565</v>
      </c>
      <c r="C71" s="14">
        <f>A71</f>
        <v>162</v>
      </c>
    </row>
    <row r="72" spans="1:3" x14ac:dyDescent="0.3">
      <c r="A72" s="3">
        <v>34</v>
      </c>
      <c r="B72" s="4" t="s">
        <v>69</v>
      </c>
      <c r="C72" s="14">
        <f>AVERAGE(A72:A73)</f>
        <v>19</v>
      </c>
    </row>
    <row r="73" spans="1:3" x14ac:dyDescent="0.3">
      <c r="A73" s="3">
        <v>4</v>
      </c>
      <c r="B73" s="4" t="s">
        <v>69</v>
      </c>
    </row>
    <row r="74" spans="1:3" x14ac:dyDescent="0.3">
      <c r="A74" s="3">
        <v>133</v>
      </c>
      <c r="B74" s="4" t="s">
        <v>262</v>
      </c>
      <c r="C74" s="14">
        <f>AVERAGE(A74:A75)</f>
        <v>153</v>
      </c>
    </row>
    <row r="75" spans="1:3" x14ac:dyDescent="0.3">
      <c r="A75" s="3">
        <v>173</v>
      </c>
      <c r="B75" s="4" t="s">
        <v>262</v>
      </c>
    </row>
    <row r="76" spans="1:3" x14ac:dyDescent="0.3">
      <c r="A76" s="3">
        <v>42</v>
      </c>
      <c r="B76" s="4" t="s">
        <v>75</v>
      </c>
      <c r="C76" s="14">
        <f>A76</f>
        <v>42</v>
      </c>
    </row>
    <row r="77" spans="1:3" x14ac:dyDescent="0.3">
      <c r="A77" s="3">
        <v>43</v>
      </c>
      <c r="B77" s="4" t="s">
        <v>417</v>
      </c>
      <c r="C77" s="14">
        <f>A77</f>
        <v>43</v>
      </c>
    </row>
    <row r="78" spans="1:3" x14ac:dyDescent="0.3">
      <c r="A78" s="3">
        <v>52</v>
      </c>
      <c r="B78" s="4" t="s">
        <v>97</v>
      </c>
      <c r="C78" s="14">
        <f>AVERAGE(A78:A84)</f>
        <v>47.714285714285715</v>
      </c>
    </row>
    <row r="79" spans="1:3" x14ac:dyDescent="0.3">
      <c r="A79" s="3">
        <v>40</v>
      </c>
      <c r="B79" s="4" t="s">
        <v>97</v>
      </c>
    </row>
    <row r="80" spans="1:3" x14ac:dyDescent="0.3">
      <c r="A80" s="3">
        <v>69</v>
      </c>
      <c r="B80" s="4" t="s">
        <v>97</v>
      </c>
    </row>
    <row r="81" spans="1:3" x14ac:dyDescent="0.3">
      <c r="A81" s="3">
        <v>65</v>
      </c>
      <c r="B81" s="4" t="s">
        <v>97</v>
      </c>
    </row>
    <row r="82" spans="1:3" x14ac:dyDescent="0.3">
      <c r="A82" s="3">
        <v>46</v>
      </c>
      <c r="B82" s="4" t="s">
        <v>97</v>
      </c>
    </row>
    <row r="83" spans="1:3" x14ac:dyDescent="0.3">
      <c r="A83" s="3">
        <v>42</v>
      </c>
      <c r="B83" s="4" t="s">
        <v>97</v>
      </c>
    </row>
    <row r="84" spans="1:3" x14ac:dyDescent="0.3">
      <c r="A84" s="3">
        <v>20</v>
      </c>
      <c r="B84" s="4" t="s">
        <v>97</v>
      </c>
    </row>
    <row r="85" spans="1:3" x14ac:dyDescent="0.3">
      <c r="A85" s="3">
        <v>188</v>
      </c>
      <c r="B85" s="4" t="s">
        <v>580</v>
      </c>
      <c r="C85" s="14">
        <f>A85</f>
        <v>188</v>
      </c>
    </row>
    <row r="86" spans="1:3" x14ac:dyDescent="0.3">
      <c r="A86" s="3">
        <v>163</v>
      </c>
      <c r="B86" s="4" t="s">
        <v>254</v>
      </c>
      <c r="C86" s="14">
        <f>AVERAGE(A86:A89)</f>
        <v>72.5</v>
      </c>
    </row>
    <row r="87" spans="1:3" x14ac:dyDescent="0.3">
      <c r="A87" s="3">
        <v>89</v>
      </c>
      <c r="B87" s="4" t="s">
        <v>254</v>
      </c>
    </row>
    <row r="88" spans="1:3" x14ac:dyDescent="0.3">
      <c r="A88" s="3">
        <v>18</v>
      </c>
      <c r="B88" s="4" t="s">
        <v>254</v>
      </c>
    </row>
    <row r="89" spans="1:3" x14ac:dyDescent="0.3">
      <c r="A89" s="3">
        <v>20</v>
      </c>
      <c r="B89" s="4" t="s">
        <v>254</v>
      </c>
    </row>
    <row r="90" spans="1:3" x14ac:dyDescent="0.3">
      <c r="A90" s="3">
        <v>26</v>
      </c>
      <c r="B90" s="4" t="s">
        <v>70</v>
      </c>
      <c r="C90" s="14">
        <f>AVERAGE(A90:A92)</f>
        <v>25</v>
      </c>
    </row>
    <row r="91" spans="1:3" x14ac:dyDescent="0.3">
      <c r="A91" s="3">
        <v>36</v>
      </c>
      <c r="B91" s="4" t="s">
        <v>70</v>
      </c>
    </row>
    <row r="92" spans="1:3" x14ac:dyDescent="0.3">
      <c r="A92" s="3">
        <v>13</v>
      </c>
      <c r="B92" s="4" t="s">
        <v>520</v>
      </c>
      <c r="C92" s="3"/>
    </row>
    <row r="93" spans="1:3" x14ac:dyDescent="0.3">
      <c r="A93" s="3">
        <v>199</v>
      </c>
      <c r="B93" s="4" t="s">
        <v>586</v>
      </c>
      <c r="C93" s="14">
        <f>A93</f>
        <v>199</v>
      </c>
    </row>
    <row r="94" spans="1:3" x14ac:dyDescent="0.3">
      <c r="A94" s="3">
        <v>189</v>
      </c>
      <c r="B94" s="4" t="s">
        <v>581</v>
      </c>
      <c r="C94" s="14">
        <f>A94</f>
        <v>189</v>
      </c>
    </row>
    <row r="95" spans="1:3" x14ac:dyDescent="0.3">
      <c r="A95" s="3">
        <v>42</v>
      </c>
      <c r="B95" s="4" t="s">
        <v>416</v>
      </c>
      <c r="C95" s="14">
        <f t="shared" ref="C95:C97" si="0">A95</f>
        <v>42</v>
      </c>
    </row>
    <row r="96" spans="1:3" x14ac:dyDescent="0.3">
      <c r="A96" s="3">
        <v>40</v>
      </c>
      <c r="B96" s="4" t="s">
        <v>388</v>
      </c>
      <c r="C96" s="14">
        <f t="shared" si="0"/>
        <v>40</v>
      </c>
    </row>
    <row r="97" spans="1:3" x14ac:dyDescent="0.3">
      <c r="A97" s="3">
        <v>143</v>
      </c>
      <c r="B97" s="4" t="s">
        <v>559</v>
      </c>
      <c r="C97" s="14">
        <f t="shared" si="0"/>
        <v>143</v>
      </c>
    </row>
    <row r="98" spans="1:3" x14ac:dyDescent="0.3">
      <c r="A98" s="3">
        <v>47</v>
      </c>
      <c r="B98" s="4" t="s">
        <v>131</v>
      </c>
      <c r="C98" s="14">
        <f>AVERAGE(A98:A103)</f>
        <v>31.333333333333332</v>
      </c>
    </row>
    <row r="99" spans="1:3" x14ac:dyDescent="0.3">
      <c r="A99" s="3">
        <v>59</v>
      </c>
      <c r="B99" s="4" t="s">
        <v>131</v>
      </c>
    </row>
    <row r="100" spans="1:3" x14ac:dyDescent="0.3">
      <c r="A100" s="3">
        <v>8</v>
      </c>
      <c r="B100" s="4" t="s">
        <v>131</v>
      </c>
    </row>
    <row r="101" spans="1:3" x14ac:dyDescent="0.3">
      <c r="A101" s="3">
        <v>21</v>
      </c>
      <c r="B101" s="4" t="s">
        <v>131</v>
      </c>
    </row>
    <row r="102" spans="1:3" x14ac:dyDescent="0.3">
      <c r="A102" s="3">
        <v>26</v>
      </c>
      <c r="B102" s="4" t="s">
        <v>131</v>
      </c>
    </row>
    <row r="103" spans="1:3" x14ac:dyDescent="0.3">
      <c r="A103" s="3">
        <v>27</v>
      </c>
      <c r="B103" s="4" t="s">
        <v>131</v>
      </c>
    </row>
    <row r="104" spans="1:3" x14ac:dyDescent="0.3">
      <c r="A104" s="3">
        <v>55</v>
      </c>
      <c r="B104" s="4" t="s">
        <v>23</v>
      </c>
      <c r="C104" s="14">
        <f>AVERAGE(A104:A116)</f>
        <v>27.692307692307693</v>
      </c>
    </row>
    <row r="105" spans="1:3" x14ac:dyDescent="0.3">
      <c r="A105" s="3">
        <v>64</v>
      </c>
      <c r="B105" s="4" t="s">
        <v>23</v>
      </c>
    </row>
    <row r="106" spans="1:3" x14ac:dyDescent="0.3">
      <c r="A106" s="3">
        <v>7</v>
      </c>
      <c r="B106" s="4" t="s">
        <v>23</v>
      </c>
    </row>
    <row r="107" spans="1:3" x14ac:dyDescent="0.3">
      <c r="A107" s="3">
        <v>37</v>
      </c>
      <c r="B107" s="4" t="s">
        <v>23</v>
      </c>
    </row>
    <row r="108" spans="1:3" x14ac:dyDescent="0.3">
      <c r="A108" s="3">
        <v>19</v>
      </c>
      <c r="B108" s="4" t="s">
        <v>23</v>
      </c>
    </row>
    <row r="109" spans="1:3" x14ac:dyDescent="0.3">
      <c r="A109" s="3">
        <v>2</v>
      </c>
      <c r="B109" s="4" t="s">
        <v>23</v>
      </c>
    </row>
    <row r="110" spans="1:3" x14ac:dyDescent="0.3">
      <c r="A110" s="3">
        <v>37</v>
      </c>
      <c r="B110" s="4" t="s">
        <v>23</v>
      </c>
    </row>
    <row r="111" spans="1:3" x14ac:dyDescent="0.3">
      <c r="A111" s="3">
        <v>32</v>
      </c>
      <c r="B111" s="4" t="s">
        <v>23</v>
      </c>
    </row>
    <row r="112" spans="1:3" x14ac:dyDescent="0.3">
      <c r="A112" s="3">
        <v>33</v>
      </c>
      <c r="B112" s="4" t="s">
        <v>23</v>
      </c>
    </row>
    <row r="113" spans="1:3" x14ac:dyDescent="0.3">
      <c r="A113" s="3">
        <v>25</v>
      </c>
      <c r="B113" s="4" t="s">
        <v>23</v>
      </c>
    </row>
    <row r="114" spans="1:3" x14ac:dyDescent="0.3">
      <c r="A114" s="3">
        <v>24</v>
      </c>
      <c r="B114" s="4" t="s">
        <v>23</v>
      </c>
    </row>
    <row r="115" spans="1:3" x14ac:dyDescent="0.3">
      <c r="A115" s="3">
        <v>15</v>
      </c>
      <c r="B115" s="4" t="s">
        <v>23</v>
      </c>
    </row>
    <row r="116" spans="1:3" x14ac:dyDescent="0.3">
      <c r="A116" s="3">
        <v>10</v>
      </c>
      <c r="B116" s="4" t="s">
        <v>23</v>
      </c>
    </row>
    <row r="117" spans="1:3" x14ac:dyDescent="0.3">
      <c r="A117" s="3">
        <v>37</v>
      </c>
      <c r="B117" s="4" t="s">
        <v>511</v>
      </c>
      <c r="C117" s="14">
        <f t="shared" ref="C117:C118" si="1">A117</f>
        <v>37</v>
      </c>
    </row>
    <row r="118" spans="1:3" x14ac:dyDescent="0.3">
      <c r="A118" s="3">
        <v>131</v>
      </c>
      <c r="B118" s="4" t="s">
        <v>555</v>
      </c>
      <c r="C118" s="14">
        <f t="shared" si="1"/>
        <v>131</v>
      </c>
    </row>
    <row r="119" spans="1:3" x14ac:dyDescent="0.3">
      <c r="A119" s="3">
        <v>169</v>
      </c>
      <c r="B119" s="4" t="s">
        <v>200</v>
      </c>
      <c r="C119" s="14">
        <f>AVERAGE(A119:A120)</f>
        <v>130.5</v>
      </c>
    </row>
    <row r="120" spans="1:3" x14ac:dyDescent="0.3">
      <c r="A120" s="3">
        <v>92</v>
      </c>
      <c r="B120" s="4" t="s">
        <v>200</v>
      </c>
    </row>
    <row r="121" spans="1:3" x14ac:dyDescent="0.3">
      <c r="A121" s="3">
        <v>113</v>
      </c>
      <c r="B121" s="4" t="s">
        <v>214</v>
      </c>
      <c r="C121" s="14">
        <f t="shared" ref="C121:C123" si="2">A121</f>
        <v>113</v>
      </c>
    </row>
    <row r="122" spans="1:3" x14ac:dyDescent="0.3">
      <c r="A122" s="3">
        <v>141</v>
      </c>
      <c r="B122" s="4" t="s">
        <v>238</v>
      </c>
      <c r="C122" s="14">
        <f t="shared" si="2"/>
        <v>141</v>
      </c>
    </row>
    <row r="123" spans="1:3" x14ac:dyDescent="0.3">
      <c r="A123" s="3">
        <v>21</v>
      </c>
      <c r="B123" s="4" t="s">
        <v>482</v>
      </c>
      <c r="C123" s="14">
        <f t="shared" si="2"/>
        <v>21</v>
      </c>
    </row>
    <row r="124" spans="1:3" x14ac:dyDescent="0.3">
      <c r="A124" s="3">
        <v>68</v>
      </c>
      <c r="B124" s="4" t="s">
        <v>21</v>
      </c>
      <c r="C124" s="14">
        <f>AVERAGE(A124:A141)</f>
        <v>14.166666666666666</v>
      </c>
    </row>
    <row r="125" spans="1:3" x14ac:dyDescent="0.3">
      <c r="A125" s="3">
        <v>22</v>
      </c>
      <c r="B125" s="4" t="s">
        <v>21</v>
      </c>
    </row>
    <row r="126" spans="1:3" x14ac:dyDescent="0.3">
      <c r="A126" s="3">
        <v>4</v>
      </c>
      <c r="B126" s="4" t="s">
        <v>21</v>
      </c>
    </row>
    <row r="127" spans="1:3" x14ac:dyDescent="0.3">
      <c r="A127" s="3">
        <v>2</v>
      </c>
      <c r="B127" s="4" t="s">
        <v>21</v>
      </c>
    </row>
    <row r="128" spans="1:3" x14ac:dyDescent="0.3">
      <c r="A128" s="3">
        <v>37</v>
      </c>
      <c r="B128" s="4" t="s">
        <v>21</v>
      </c>
    </row>
    <row r="129" spans="1:3" x14ac:dyDescent="0.3">
      <c r="A129" s="3">
        <v>12</v>
      </c>
      <c r="B129" s="4" t="s">
        <v>21</v>
      </c>
    </row>
    <row r="130" spans="1:3" x14ac:dyDescent="0.3">
      <c r="A130" s="3">
        <v>10</v>
      </c>
      <c r="B130" s="4" t="s">
        <v>21</v>
      </c>
    </row>
    <row r="131" spans="1:3" x14ac:dyDescent="0.3">
      <c r="A131" s="3">
        <v>8</v>
      </c>
      <c r="B131" s="4" t="s">
        <v>21</v>
      </c>
    </row>
    <row r="132" spans="1:3" x14ac:dyDescent="0.3">
      <c r="A132" s="3">
        <v>11</v>
      </c>
      <c r="B132" s="4" t="s">
        <v>21</v>
      </c>
    </row>
    <row r="133" spans="1:3" x14ac:dyDescent="0.3">
      <c r="A133" s="3">
        <v>7</v>
      </c>
      <c r="B133" s="4" t="s">
        <v>21</v>
      </c>
    </row>
    <row r="134" spans="1:3" x14ac:dyDescent="0.3">
      <c r="A134" s="3">
        <v>3</v>
      </c>
      <c r="B134" s="4" t="s">
        <v>21</v>
      </c>
    </row>
    <row r="135" spans="1:3" x14ac:dyDescent="0.3">
      <c r="A135" s="3">
        <v>3</v>
      </c>
      <c r="B135" s="4" t="s">
        <v>21</v>
      </c>
    </row>
    <row r="136" spans="1:3" x14ac:dyDescent="0.3">
      <c r="A136" s="3">
        <v>26</v>
      </c>
      <c r="B136" s="4" t="s">
        <v>21</v>
      </c>
    </row>
    <row r="137" spans="1:3" x14ac:dyDescent="0.3">
      <c r="A137" s="3">
        <v>12</v>
      </c>
      <c r="B137" s="4" t="s">
        <v>21</v>
      </c>
    </row>
    <row r="138" spans="1:3" x14ac:dyDescent="0.3">
      <c r="A138" s="3">
        <v>1</v>
      </c>
      <c r="B138" s="4" t="s">
        <v>21</v>
      </c>
    </row>
    <row r="139" spans="1:3" x14ac:dyDescent="0.3">
      <c r="A139" s="3">
        <v>23</v>
      </c>
      <c r="B139" s="4" t="s">
        <v>21</v>
      </c>
    </row>
    <row r="140" spans="1:3" x14ac:dyDescent="0.3">
      <c r="A140" s="3">
        <v>3</v>
      </c>
      <c r="B140" s="4" t="s">
        <v>21</v>
      </c>
    </row>
    <row r="141" spans="1:3" x14ac:dyDescent="0.3">
      <c r="A141" s="3">
        <v>3</v>
      </c>
      <c r="B141" s="4" t="s">
        <v>21</v>
      </c>
    </row>
    <row r="142" spans="1:3" x14ac:dyDescent="0.3">
      <c r="A142" s="3">
        <v>37</v>
      </c>
      <c r="B142" s="4" t="s">
        <v>332</v>
      </c>
      <c r="C142" s="14">
        <f t="shared" ref="C142" si="3">A142</f>
        <v>37</v>
      </c>
    </row>
    <row r="143" spans="1:3" x14ac:dyDescent="0.3">
      <c r="A143" s="3">
        <v>31</v>
      </c>
      <c r="B143" s="4" t="s">
        <v>86</v>
      </c>
      <c r="C143" s="14">
        <f>AVERAGE(A143:A146)</f>
        <v>37.25</v>
      </c>
    </row>
    <row r="144" spans="1:3" x14ac:dyDescent="0.3">
      <c r="A144" s="3">
        <v>54</v>
      </c>
      <c r="B144" s="4" t="s">
        <v>86</v>
      </c>
    </row>
    <row r="145" spans="1:3" x14ac:dyDescent="0.3">
      <c r="A145" s="3">
        <v>23</v>
      </c>
      <c r="B145" s="4" t="s">
        <v>86</v>
      </c>
    </row>
    <row r="146" spans="1:3" x14ac:dyDescent="0.3">
      <c r="A146" s="3">
        <v>41</v>
      </c>
      <c r="B146" s="4" t="s">
        <v>86</v>
      </c>
    </row>
    <row r="147" spans="1:3" x14ac:dyDescent="0.3">
      <c r="A147" s="3">
        <v>76</v>
      </c>
      <c r="B147" s="4" t="s">
        <v>187</v>
      </c>
      <c r="C147" s="14">
        <f>AVERAGE(A147:A149)</f>
        <v>55.333333333333336</v>
      </c>
    </row>
    <row r="148" spans="1:3" x14ac:dyDescent="0.3">
      <c r="A148" s="3">
        <v>76</v>
      </c>
      <c r="B148" s="4" t="s">
        <v>187</v>
      </c>
    </row>
    <row r="149" spans="1:3" x14ac:dyDescent="0.3">
      <c r="A149" s="3">
        <v>14</v>
      </c>
      <c r="B149" s="4" t="s">
        <v>187</v>
      </c>
    </row>
    <row r="150" spans="1:3" x14ac:dyDescent="0.3">
      <c r="A150" s="3">
        <v>20</v>
      </c>
      <c r="B150" s="4" t="s">
        <v>93</v>
      </c>
      <c r="C150" s="14">
        <f>AVERAGE(A150:A159)</f>
        <v>38.299999999999997</v>
      </c>
    </row>
    <row r="151" spans="1:3" x14ac:dyDescent="0.3">
      <c r="A151" s="3">
        <v>91</v>
      </c>
      <c r="B151" s="4" t="s">
        <v>199</v>
      </c>
    </row>
    <row r="152" spans="1:3" x14ac:dyDescent="0.3">
      <c r="A152" s="3">
        <v>65</v>
      </c>
      <c r="B152" s="4" t="s">
        <v>93</v>
      </c>
    </row>
    <row r="153" spans="1:3" x14ac:dyDescent="0.3">
      <c r="A153" s="3">
        <v>64</v>
      </c>
      <c r="B153" s="4" t="s">
        <v>93</v>
      </c>
    </row>
    <row r="154" spans="1:3" x14ac:dyDescent="0.3">
      <c r="A154" s="3">
        <v>37</v>
      </c>
      <c r="B154" s="4" t="s">
        <v>144</v>
      </c>
    </row>
    <row r="155" spans="1:3" x14ac:dyDescent="0.3">
      <c r="A155" s="3">
        <v>42</v>
      </c>
      <c r="B155" s="4" t="s">
        <v>144</v>
      </c>
    </row>
    <row r="156" spans="1:3" x14ac:dyDescent="0.3">
      <c r="A156" s="3">
        <v>23</v>
      </c>
      <c r="B156" s="4" t="s">
        <v>144</v>
      </c>
    </row>
    <row r="157" spans="1:3" x14ac:dyDescent="0.3">
      <c r="A157" s="3">
        <v>26</v>
      </c>
      <c r="B157" s="4" t="s">
        <v>144</v>
      </c>
    </row>
    <row r="158" spans="1:3" x14ac:dyDescent="0.3">
      <c r="A158" s="3">
        <v>11</v>
      </c>
      <c r="B158" s="4" t="s">
        <v>199</v>
      </c>
    </row>
    <row r="159" spans="1:3" x14ac:dyDescent="0.3">
      <c r="A159" s="3">
        <v>4</v>
      </c>
      <c r="B159" s="4" t="s">
        <v>199</v>
      </c>
    </row>
    <row r="160" spans="1:3" x14ac:dyDescent="0.3">
      <c r="A160" s="3">
        <v>20</v>
      </c>
      <c r="B160" s="4" t="s">
        <v>534</v>
      </c>
      <c r="C160" s="14">
        <f t="shared" ref="C160:C164" si="4">A160</f>
        <v>20</v>
      </c>
    </row>
    <row r="161" spans="1:3" x14ac:dyDescent="0.3">
      <c r="A161" s="3">
        <v>169</v>
      </c>
      <c r="B161" s="4" t="s">
        <v>259</v>
      </c>
      <c r="C161" s="14">
        <f t="shared" si="4"/>
        <v>169</v>
      </c>
    </row>
    <row r="162" spans="1:3" x14ac:dyDescent="0.3">
      <c r="A162" s="3">
        <v>16</v>
      </c>
      <c r="B162" s="4" t="s">
        <v>537</v>
      </c>
      <c r="C162" s="14">
        <f t="shared" si="4"/>
        <v>16</v>
      </c>
    </row>
    <row r="163" spans="1:3" x14ac:dyDescent="0.3">
      <c r="A163" s="3">
        <v>11</v>
      </c>
      <c r="B163" s="4" t="s">
        <v>348</v>
      </c>
      <c r="C163" s="14">
        <f t="shared" si="4"/>
        <v>11</v>
      </c>
    </row>
    <row r="164" spans="1:3" x14ac:dyDescent="0.3">
      <c r="A164" s="3">
        <v>33</v>
      </c>
      <c r="B164" s="4" t="s">
        <v>305</v>
      </c>
      <c r="C164" s="14">
        <f t="shared" si="4"/>
        <v>33</v>
      </c>
    </row>
    <row r="165" spans="1:3" x14ac:dyDescent="0.3">
      <c r="A165" s="3">
        <v>61</v>
      </c>
      <c r="B165" s="4" t="s">
        <v>89</v>
      </c>
      <c r="C165" s="14">
        <f>AVERAGE(A165:A166)</f>
        <v>32</v>
      </c>
    </row>
    <row r="166" spans="1:3" x14ac:dyDescent="0.3">
      <c r="A166" s="3">
        <v>3</v>
      </c>
      <c r="B166" s="4" t="s">
        <v>89</v>
      </c>
    </row>
    <row r="167" spans="1:3" x14ac:dyDescent="0.3">
      <c r="A167" s="3">
        <v>166</v>
      </c>
      <c r="B167" s="4" t="s">
        <v>568</v>
      </c>
      <c r="C167" s="14">
        <f t="shared" ref="C167:C168" si="5">A167</f>
        <v>166</v>
      </c>
    </row>
    <row r="168" spans="1:3" x14ac:dyDescent="0.3">
      <c r="A168" s="3">
        <v>16</v>
      </c>
      <c r="B168" s="4" t="s">
        <v>528</v>
      </c>
      <c r="C168" s="14">
        <f t="shared" si="5"/>
        <v>16</v>
      </c>
    </row>
    <row r="169" spans="1:3" x14ac:dyDescent="0.3">
      <c r="A169" s="3">
        <v>89</v>
      </c>
      <c r="B169" s="4" t="s">
        <v>197</v>
      </c>
      <c r="C169" s="14">
        <f>AVERAGE(A169:A171)</f>
        <v>65</v>
      </c>
    </row>
    <row r="170" spans="1:3" x14ac:dyDescent="0.3">
      <c r="A170" s="3">
        <v>85</v>
      </c>
      <c r="B170" s="4" t="s">
        <v>197</v>
      </c>
    </row>
    <row r="171" spans="1:3" x14ac:dyDescent="0.3">
      <c r="A171" s="3">
        <v>21</v>
      </c>
      <c r="B171" s="4" t="s">
        <v>197</v>
      </c>
    </row>
    <row r="172" spans="1:3" x14ac:dyDescent="0.3">
      <c r="A172" s="3">
        <v>33</v>
      </c>
      <c r="B172" s="4" t="s">
        <v>168</v>
      </c>
      <c r="C172" s="14">
        <f>AVERAGE(A172:A174)</f>
        <v>36.333333333333336</v>
      </c>
    </row>
    <row r="173" spans="1:3" x14ac:dyDescent="0.3">
      <c r="A173" s="3">
        <v>43</v>
      </c>
      <c r="B173" s="4" t="s">
        <v>168</v>
      </c>
    </row>
    <row r="174" spans="1:3" x14ac:dyDescent="0.3">
      <c r="A174" s="3">
        <v>33</v>
      </c>
      <c r="B174" s="4" t="s">
        <v>168</v>
      </c>
    </row>
    <row r="175" spans="1:3" x14ac:dyDescent="0.3">
      <c r="A175" s="3">
        <v>45</v>
      </c>
      <c r="B175" s="4" t="s">
        <v>500</v>
      </c>
      <c r="C175" s="14">
        <f>AVERAGE(A175:A177)</f>
        <v>40.666666666666664</v>
      </c>
    </row>
    <row r="176" spans="1:3" x14ac:dyDescent="0.3">
      <c r="A176" s="3">
        <v>60</v>
      </c>
      <c r="B176" s="4" t="s">
        <v>500</v>
      </c>
    </row>
    <row r="177" spans="1:3" x14ac:dyDescent="0.3">
      <c r="A177" s="3">
        <v>17</v>
      </c>
      <c r="B177" s="4" t="s">
        <v>500</v>
      </c>
    </row>
    <row r="178" spans="1:3" x14ac:dyDescent="0.3">
      <c r="A178" s="3">
        <v>117</v>
      </c>
      <c r="B178" s="4" t="s">
        <v>236</v>
      </c>
      <c r="C178" s="14">
        <f>AVERAGE(A178:A179)</f>
        <v>128</v>
      </c>
    </row>
    <row r="179" spans="1:3" x14ac:dyDescent="0.3">
      <c r="A179" s="3">
        <v>139</v>
      </c>
      <c r="B179" s="4" t="s">
        <v>236</v>
      </c>
    </row>
    <row r="180" spans="1:3" x14ac:dyDescent="0.3">
      <c r="A180" s="3">
        <v>134</v>
      </c>
      <c r="B180" s="4" t="s">
        <v>232</v>
      </c>
      <c r="C180" s="14">
        <f>AVERAGE(A180:A181)</f>
        <v>75</v>
      </c>
    </row>
    <row r="181" spans="1:3" x14ac:dyDescent="0.3">
      <c r="A181" s="3">
        <v>16</v>
      </c>
      <c r="B181" s="4" t="s">
        <v>232</v>
      </c>
    </row>
    <row r="182" spans="1:3" x14ac:dyDescent="0.3">
      <c r="A182" s="3">
        <v>36</v>
      </c>
      <c r="B182" s="4" t="s">
        <v>414</v>
      </c>
      <c r="C182" s="14">
        <f t="shared" ref="C182:C183" si="6">A182</f>
        <v>36</v>
      </c>
    </row>
    <row r="183" spans="1:3" x14ac:dyDescent="0.3">
      <c r="A183" s="3">
        <v>191</v>
      </c>
      <c r="B183" s="4" t="s">
        <v>584</v>
      </c>
      <c r="C183" s="14">
        <f t="shared" si="6"/>
        <v>191</v>
      </c>
    </row>
    <row r="184" spans="1:3" x14ac:dyDescent="0.3">
      <c r="A184" s="3">
        <v>177</v>
      </c>
      <c r="B184" s="4" t="s">
        <v>438</v>
      </c>
      <c r="C184" s="14">
        <f>AVERAGE(A184:A185)</f>
        <v>132</v>
      </c>
    </row>
    <row r="185" spans="1:3" x14ac:dyDescent="0.3">
      <c r="A185" s="3">
        <v>87</v>
      </c>
      <c r="B185" s="4" t="s">
        <v>438</v>
      </c>
    </row>
    <row r="186" spans="1:3" x14ac:dyDescent="0.3">
      <c r="A186" s="3">
        <v>196</v>
      </c>
      <c r="B186" s="4" t="s">
        <v>585</v>
      </c>
      <c r="C186" s="14">
        <f t="shared" ref="C186" si="7">A186</f>
        <v>196</v>
      </c>
    </row>
    <row r="187" spans="1:3" x14ac:dyDescent="0.3">
      <c r="A187" s="3">
        <v>68</v>
      </c>
      <c r="B187" s="4" t="s">
        <v>291</v>
      </c>
      <c r="C187" s="14">
        <f>AVERAGE(A187:A192)</f>
        <v>33.666666666666664</v>
      </c>
    </row>
    <row r="188" spans="1:3" x14ac:dyDescent="0.3">
      <c r="A188" s="3">
        <v>27</v>
      </c>
      <c r="B188" s="4" t="s">
        <v>291</v>
      </c>
    </row>
    <row r="189" spans="1:3" x14ac:dyDescent="0.3">
      <c r="A189" s="3">
        <v>28</v>
      </c>
      <c r="B189" s="4" t="s">
        <v>291</v>
      </c>
    </row>
    <row r="190" spans="1:3" x14ac:dyDescent="0.3">
      <c r="A190" s="3">
        <v>26</v>
      </c>
      <c r="B190" s="4" t="s">
        <v>291</v>
      </c>
    </row>
    <row r="191" spans="1:3" x14ac:dyDescent="0.3">
      <c r="A191" s="3">
        <v>21</v>
      </c>
      <c r="B191" s="4" t="s">
        <v>291</v>
      </c>
    </row>
    <row r="192" spans="1:3" x14ac:dyDescent="0.3">
      <c r="A192" s="3">
        <v>32</v>
      </c>
      <c r="B192" s="4" t="s">
        <v>291</v>
      </c>
    </row>
    <row r="193" spans="1:3" x14ac:dyDescent="0.3">
      <c r="A193" s="3">
        <v>17</v>
      </c>
      <c r="B193" s="4" t="s">
        <v>68</v>
      </c>
      <c r="C193" s="14">
        <f>AVERAGE(A193:A196)</f>
        <v>29</v>
      </c>
    </row>
    <row r="194" spans="1:3" x14ac:dyDescent="0.3">
      <c r="A194" s="3">
        <v>33</v>
      </c>
      <c r="B194" s="4" t="s">
        <v>68</v>
      </c>
    </row>
    <row r="195" spans="1:3" x14ac:dyDescent="0.3">
      <c r="A195" s="3">
        <v>44</v>
      </c>
      <c r="B195" s="4" t="s">
        <v>68</v>
      </c>
    </row>
    <row r="196" spans="1:3" x14ac:dyDescent="0.3">
      <c r="A196" s="3">
        <v>22</v>
      </c>
      <c r="B196" s="4" t="s">
        <v>68</v>
      </c>
    </row>
    <row r="197" spans="1:3" x14ac:dyDescent="0.3">
      <c r="A197" s="3">
        <v>92</v>
      </c>
      <c r="B197" s="4" t="s">
        <v>117</v>
      </c>
      <c r="C197" s="14">
        <f t="shared" ref="C197" si="8">A197</f>
        <v>92</v>
      </c>
    </row>
    <row r="198" spans="1:3" x14ac:dyDescent="0.3">
      <c r="A198" s="3">
        <v>10</v>
      </c>
      <c r="B198" s="4" t="s">
        <v>87</v>
      </c>
      <c r="C198" s="14">
        <f>AVERAGE(A198:A208)</f>
        <v>30</v>
      </c>
    </row>
    <row r="199" spans="1:3" x14ac:dyDescent="0.3">
      <c r="A199" s="3">
        <v>66</v>
      </c>
      <c r="B199" s="4" t="s">
        <v>87</v>
      </c>
    </row>
    <row r="200" spans="1:3" x14ac:dyDescent="0.3">
      <c r="A200" s="3">
        <v>20</v>
      </c>
      <c r="B200" s="4" t="s">
        <v>87</v>
      </c>
    </row>
    <row r="201" spans="1:3" x14ac:dyDescent="0.3">
      <c r="A201" s="3">
        <v>57</v>
      </c>
      <c r="B201" s="4" t="s">
        <v>87</v>
      </c>
    </row>
    <row r="202" spans="1:3" x14ac:dyDescent="0.3">
      <c r="A202" s="3">
        <v>23</v>
      </c>
      <c r="B202" s="4" t="s">
        <v>87</v>
      </c>
    </row>
    <row r="203" spans="1:3" x14ac:dyDescent="0.3">
      <c r="A203" s="3">
        <v>9</v>
      </c>
      <c r="B203" s="4" t="s">
        <v>87</v>
      </c>
    </row>
    <row r="204" spans="1:3" x14ac:dyDescent="0.3">
      <c r="A204" s="3">
        <v>33</v>
      </c>
      <c r="B204" s="4" t="s">
        <v>87</v>
      </c>
    </row>
    <row r="205" spans="1:3" x14ac:dyDescent="0.3">
      <c r="A205" s="3">
        <v>41</v>
      </c>
      <c r="B205" s="4" t="s">
        <v>87</v>
      </c>
    </row>
    <row r="206" spans="1:3" x14ac:dyDescent="0.3">
      <c r="A206" s="3">
        <v>37</v>
      </c>
      <c r="B206" s="4" t="s">
        <v>87</v>
      </c>
    </row>
    <row r="207" spans="1:3" x14ac:dyDescent="0.3">
      <c r="A207" s="3">
        <v>17</v>
      </c>
      <c r="B207" s="4" t="s">
        <v>87</v>
      </c>
    </row>
    <row r="208" spans="1:3" x14ac:dyDescent="0.3">
      <c r="A208" s="3">
        <v>17</v>
      </c>
      <c r="B208" s="4" t="s">
        <v>87</v>
      </c>
    </row>
    <row r="209" spans="1:3" x14ac:dyDescent="0.3">
      <c r="A209" s="3">
        <v>189</v>
      </c>
      <c r="B209" s="4" t="s">
        <v>276</v>
      </c>
      <c r="C209" s="14">
        <f>AVERAGE(A209:A210)</f>
        <v>101.5</v>
      </c>
    </row>
    <row r="210" spans="1:3" x14ac:dyDescent="0.3">
      <c r="A210" s="3">
        <v>14</v>
      </c>
      <c r="B210" s="4" t="s">
        <v>276</v>
      </c>
    </row>
    <row r="211" spans="1:3" x14ac:dyDescent="0.3">
      <c r="A211" s="3">
        <v>58</v>
      </c>
      <c r="B211" s="4" t="s">
        <v>129</v>
      </c>
      <c r="C211" s="14">
        <f>AVERAGE(A211:A217)</f>
        <v>32</v>
      </c>
    </row>
    <row r="212" spans="1:3" x14ac:dyDescent="0.3">
      <c r="A212" s="3">
        <v>58</v>
      </c>
      <c r="B212" s="4" t="s">
        <v>129</v>
      </c>
    </row>
    <row r="213" spans="1:3" x14ac:dyDescent="0.3">
      <c r="A213" s="3">
        <v>30</v>
      </c>
      <c r="B213" s="4" t="s">
        <v>129</v>
      </c>
    </row>
    <row r="214" spans="1:3" x14ac:dyDescent="0.3">
      <c r="A214" s="3">
        <v>39</v>
      </c>
      <c r="B214" s="4" t="s">
        <v>129</v>
      </c>
    </row>
    <row r="215" spans="1:3" x14ac:dyDescent="0.3">
      <c r="A215" s="3">
        <v>12</v>
      </c>
      <c r="B215" s="4" t="s">
        <v>129</v>
      </c>
    </row>
    <row r="216" spans="1:3" x14ac:dyDescent="0.3">
      <c r="A216" s="3">
        <v>18</v>
      </c>
      <c r="B216" s="4" t="s">
        <v>129</v>
      </c>
    </row>
    <row r="217" spans="1:3" x14ac:dyDescent="0.3">
      <c r="A217" s="3">
        <v>9</v>
      </c>
      <c r="B217" s="4" t="s">
        <v>129</v>
      </c>
    </row>
    <row r="218" spans="1:3" x14ac:dyDescent="0.3">
      <c r="A218" s="3">
        <v>88</v>
      </c>
      <c r="B218" s="4" t="s">
        <v>546</v>
      </c>
      <c r="C218" s="14">
        <f t="shared" ref="C218" si="9">A218</f>
        <v>88</v>
      </c>
    </row>
    <row r="219" spans="1:3" x14ac:dyDescent="0.3">
      <c r="A219" s="3">
        <v>92</v>
      </c>
      <c r="B219" s="4" t="s">
        <v>229</v>
      </c>
      <c r="C219" s="14">
        <f>AVERAGE(A219:A221)</f>
        <v>90.666666666666671</v>
      </c>
    </row>
    <row r="220" spans="1:3" x14ac:dyDescent="0.3">
      <c r="A220" s="3">
        <v>131</v>
      </c>
      <c r="B220" s="4" t="s">
        <v>229</v>
      </c>
    </row>
    <row r="221" spans="1:3" x14ac:dyDescent="0.3">
      <c r="A221" s="3">
        <v>49</v>
      </c>
      <c r="B221" s="4" t="s">
        <v>229</v>
      </c>
    </row>
    <row r="222" spans="1:3" x14ac:dyDescent="0.3">
      <c r="A222" s="3">
        <v>15</v>
      </c>
      <c r="B222" s="4" t="s">
        <v>137</v>
      </c>
      <c r="C222" s="14">
        <f>AVERAGE(A222:A242)</f>
        <v>25.476190476190474</v>
      </c>
    </row>
    <row r="223" spans="1:3" x14ac:dyDescent="0.3">
      <c r="A223" s="3">
        <v>26</v>
      </c>
      <c r="B223" s="4" t="s">
        <v>137</v>
      </c>
    </row>
    <row r="224" spans="1:3" x14ac:dyDescent="0.3">
      <c r="A224" s="3">
        <v>29</v>
      </c>
      <c r="B224" s="4" t="s">
        <v>137</v>
      </c>
    </row>
    <row r="225" spans="1:2" x14ac:dyDescent="0.3">
      <c r="A225" s="3">
        <v>44</v>
      </c>
      <c r="B225" s="4" t="s">
        <v>137</v>
      </c>
    </row>
    <row r="226" spans="1:2" x14ac:dyDescent="0.3">
      <c r="A226" s="3">
        <v>70</v>
      </c>
      <c r="B226" s="4" t="s">
        <v>137</v>
      </c>
    </row>
    <row r="227" spans="1:2" x14ac:dyDescent="0.3">
      <c r="A227" s="3">
        <v>11</v>
      </c>
      <c r="B227" s="4" t="s">
        <v>137</v>
      </c>
    </row>
    <row r="228" spans="1:2" x14ac:dyDescent="0.3">
      <c r="A228" s="3">
        <v>39</v>
      </c>
      <c r="B228" s="4" t="s">
        <v>137</v>
      </c>
    </row>
    <row r="229" spans="1:2" x14ac:dyDescent="0.3">
      <c r="A229" s="3">
        <v>46</v>
      </c>
      <c r="B229" s="4" t="s">
        <v>137</v>
      </c>
    </row>
    <row r="230" spans="1:2" x14ac:dyDescent="0.3">
      <c r="A230" s="3">
        <v>18</v>
      </c>
      <c r="B230" s="4" t="s">
        <v>137</v>
      </c>
    </row>
    <row r="231" spans="1:2" x14ac:dyDescent="0.3">
      <c r="A231" s="3">
        <v>19</v>
      </c>
      <c r="B231" s="4" t="s">
        <v>137</v>
      </c>
    </row>
    <row r="232" spans="1:2" x14ac:dyDescent="0.3">
      <c r="A232" s="3">
        <v>11</v>
      </c>
      <c r="B232" s="4" t="s">
        <v>137</v>
      </c>
    </row>
    <row r="233" spans="1:2" x14ac:dyDescent="0.3">
      <c r="A233" s="3">
        <v>3</v>
      </c>
      <c r="B233" s="4" t="s">
        <v>137</v>
      </c>
    </row>
    <row r="234" spans="1:2" x14ac:dyDescent="0.3">
      <c r="A234" s="3">
        <v>4</v>
      </c>
      <c r="B234" s="4" t="s">
        <v>137</v>
      </c>
    </row>
    <row r="235" spans="1:2" x14ac:dyDescent="0.3">
      <c r="A235" s="3">
        <v>9</v>
      </c>
      <c r="B235" s="4" t="s">
        <v>137</v>
      </c>
    </row>
    <row r="236" spans="1:2" x14ac:dyDescent="0.3">
      <c r="A236" s="3">
        <v>10</v>
      </c>
      <c r="B236" s="4" t="s">
        <v>137</v>
      </c>
    </row>
    <row r="237" spans="1:2" x14ac:dyDescent="0.3">
      <c r="A237" s="3">
        <v>120</v>
      </c>
      <c r="B237" s="4" t="s">
        <v>137</v>
      </c>
    </row>
    <row r="238" spans="1:2" x14ac:dyDescent="0.3">
      <c r="A238" s="3">
        <v>26</v>
      </c>
      <c r="B238" s="4" t="s">
        <v>137</v>
      </c>
    </row>
    <row r="239" spans="1:2" x14ac:dyDescent="0.3">
      <c r="A239" s="3">
        <v>11</v>
      </c>
      <c r="B239" s="4" t="s">
        <v>137</v>
      </c>
    </row>
    <row r="240" spans="1:2" x14ac:dyDescent="0.3">
      <c r="A240" s="3">
        <v>5</v>
      </c>
      <c r="B240" s="4" t="s">
        <v>137</v>
      </c>
    </row>
    <row r="241" spans="1:3" x14ac:dyDescent="0.3">
      <c r="A241" s="3">
        <v>15</v>
      </c>
      <c r="B241" s="4" t="s">
        <v>137</v>
      </c>
    </row>
    <row r="242" spans="1:3" x14ac:dyDescent="0.3">
      <c r="A242" s="3">
        <v>4</v>
      </c>
      <c r="B242" s="4" t="s">
        <v>137</v>
      </c>
    </row>
    <row r="243" spans="1:3" x14ac:dyDescent="0.3">
      <c r="A243" s="3">
        <v>139</v>
      </c>
      <c r="B243" s="4" t="s">
        <v>509</v>
      </c>
      <c r="C243" s="14">
        <f>AVERAGE(A243:A244)</f>
        <v>76</v>
      </c>
    </row>
    <row r="244" spans="1:3" x14ac:dyDescent="0.3">
      <c r="A244" s="3">
        <v>13</v>
      </c>
      <c r="B244" s="4" t="s">
        <v>509</v>
      </c>
    </row>
    <row r="245" spans="1:3" x14ac:dyDescent="0.3">
      <c r="A245" s="3">
        <v>12</v>
      </c>
      <c r="B245" s="4" t="s">
        <v>368</v>
      </c>
      <c r="C245" s="14">
        <f t="shared" ref="C245" si="10">A245</f>
        <v>12</v>
      </c>
    </row>
    <row r="246" spans="1:3" x14ac:dyDescent="0.3">
      <c r="A246" s="3">
        <v>48</v>
      </c>
      <c r="B246" s="4" t="s">
        <v>55</v>
      </c>
      <c r="C246" s="14">
        <f>AVERAGE(A246:A256)</f>
        <v>28</v>
      </c>
    </row>
    <row r="247" spans="1:3" x14ac:dyDescent="0.3">
      <c r="A247" s="3">
        <v>38</v>
      </c>
      <c r="B247" s="4" t="s">
        <v>55</v>
      </c>
    </row>
    <row r="248" spans="1:3" x14ac:dyDescent="0.3">
      <c r="A248" s="3">
        <v>92</v>
      </c>
      <c r="B248" s="4" t="s">
        <v>55</v>
      </c>
    </row>
    <row r="249" spans="1:3" x14ac:dyDescent="0.3">
      <c r="A249" s="3">
        <v>13</v>
      </c>
      <c r="B249" s="4" t="s">
        <v>55</v>
      </c>
    </row>
    <row r="250" spans="1:3" x14ac:dyDescent="0.3">
      <c r="A250" s="3">
        <v>17</v>
      </c>
      <c r="B250" s="4" t="s">
        <v>55</v>
      </c>
    </row>
    <row r="251" spans="1:3" x14ac:dyDescent="0.3">
      <c r="A251" s="3">
        <v>7</v>
      </c>
      <c r="B251" s="4" t="s">
        <v>55</v>
      </c>
    </row>
    <row r="252" spans="1:3" x14ac:dyDescent="0.3">
      <c r="A252" s="3">
        <v>19</v>
      </c>
      <c r="B252" s="4" t="s">
        <v>55</v>
      </c>
    </row>
    <row r="253" spans="1:3" x14ac:dyDescent="0.3">
      <c r="A253" s="3">
        <v>17</v>
      </c>
      <c r="B253" s="4" t="s">
        <v>55</v>
      </c>
    </row>
    <row r="254" spans="1:3" x14ac:dyDescent="0.3">
      <c r="A254" s="3">
        <v>20</v>
      </c>
      <c r="B254" s="4" t="s">
        <v>55</v>
      </c>
    </row>
    <row r="255" spans="1:3" x14ac:dyDescent="0.3">
      <c r="A255" s="3">
        <v>12</v>
      </c>
      <c r="B255" s="4" t="s">
        <v>55</v>
      </c>
    </row>
    <row r="256" spans="1:3" x14ac:dyDescent="0.3">
      <c r="A256" s="3">
        <v>25</v>
      </c>
      <c r="B256" s="4" t="s">
        <v>55</v>
      </c>
    </row>
    <row r="257" spans="1:3" x14ac:dyDescent="0.3">
      <c r="A257" s="3">
        <v>56</v>
      </c>
      <c r="B257" s="4" t="s">
        <v>35</v>
      </c>
      <c r="C257" s="14">
        <f>AVERAGE(A257:A267)</f>
        <v>12.818181818181818</v>
      </c>
    </row>
    <row r="258" spans="1:3" x14ac:dyDescent="0.3">
      <c r="A258" s="3">
        <v>11</v>
      </c>
      <c r="B258" s="4" t="s">
        <v>35</v>
      </c>
    </row>
    <row r="259" spans="1:3" x14ac:dyDescent="0.3">
      <c r="A259" s="3">
        <v>8</v>
      </c>
      <c r="B259" s="4" t="s">
        <v>35</v>
      </c>
    </row>
    <row r="260" spans="1:3" x14ac:dyDescent="0.3">
      <c r="A260" s="3">
        <v>2</v>
      </c>
      <c r="B260" s="4" t="s">
        <v>35</v>
      </c>
    </row>
    <row r="261" spans="1:3" x14ac:dyDescent="0.3">
      <c r="A261" s="3">
        <v>2</v>
      </c>
      <c r="B261" s="4" t="s">
        <v>35</v>
      </c>
    </row>
    <row r="262" spans="1:3" x14ac:dyDescent="0.3">
      <c r="A262" s="3">
        <v>23</v>
      </c>
      <c r="B262" s="4" t="s">
        <v>35</v>
      </c>
    </row>
    <row r="263" spans="1:3" x14ac:dyDescent="0.3">
      <c r="A263" s="3">
        <v>3</v>
      </c>
      <c r="B263" s="4" t="s">
        <v>35</v>
      </c>
    </row>
    <row r="264" spans="1:3" x14ac:dyDescent="0.3">
      <c r="A264" s="3">
        <v>5</v>
      </c>
      <c r="B264" s="4" t="s">
        <v>35</v>
      </c>
    </row>
    <row r="265" spans="1:3" x14ac:dyDescent="0.3">
      <c r="A265" s="3">
        <v>12</v>
      </c>
      <c r="B265" s="4" t="s">
        <v>35</v>
      </c>
    </row>
    <row r="266" spans="1:3" x14ac:dyDescent="0.3">
      <c r="A266" s="3">
        <v>18</v>
      </c>
      <c r="B266" s="4" t="s">
        <v>35</v>
      </c>
    </row>
    <row r="267" spans="1:3" x14ac:dyDescent="0.3">
      <c r="A267" s="3">
        <v>1</v>
      </c>
      <c r="B267" s="4" t="s">
        <v>35</v>
      </c>
    </row>
    <row r="268" spans="1:3" x14ac:dyDescent="0.3">
      <c r="A268" s="3">
        <v>32</v>
      </c>
      <c r="B268" s="4" t="s">
        <v>352</v>
      </c>
      <c r="C268" s="14">
        <f t="shared" ref="C268" si="11">A268</f>
        <v>32</v>
      </c>
    </row>
    <row r="269" spans="1:3" x14ac:dyDescent="0.3">
      <c r="A269" s="3">
        <v>178</v>
      </c>
      <c r="B269" s="4" t="s">
        <v>267</v>
      </c>
      <c r="C269" s="14">
        <f>AVERAGE(A269:A273)</f>
        <v>55.6</v>
      </c>
    </row>
    <row r="270" spans="1:3" x14ac:dyDescent="0.3">
      <c r="A270" s="3">
        <v>48</v>
      </c>
      <c r="B270" s="4" t="s">
        <v>267</v>
      </c>
    </row>
    <row r="271" spans="1:3" x14ac:dyDescent="0.3">
      <c r="A271" s="3">
        <v>26</v>
      </c>
      <c r="B271" s="4" t="s">
        <v>267</v>
      </c>
    </row>
    <row r="272" spans="1:3" x14ac:dyDescent="0.3">
      <c r="A272" s="3">
        <v>20</v>
      </c>
      <c r="B272" s="4" t="s">
        <v>267</v>
      </c>
    </row>
    <row r="273" spans="1:3" x14ac:dyDescent="0.3">
      <c r="A273" s="3">
        <v>6</v>
      </c>
      <c r="B273" s="4" t="s">
        <v>267</v>
      </c>
    </row>
    <row r="274" spans="1:3" x14ac:dyDescent="0.3">
      <c r="A274" s="3">
        <v>18</v>
      </c>
      <c r="B274" s="4" t="s">
        <v>104</v>
      </c>
      <c r="C274" s="14">
        <f>AVERAGE(A274:A281)</f>
        <v>26.125</v>
      </c>
    </row>
    <row r="275" spans="1:3" x14ac:dyDescent="0.3">
      <c r="A275" s="3">
        <v>15</v>
      </c>
      <c r="B275" s="4" t="s">
        <v>104</v>
      </c>
    </row>
    <row r="276" spans="1:3" x14ac:dyDescent="0.3">
      <c r="A276" s="3">
        <v>79</v>
      </c>
      <c r="B276" s="4" t="s">
        <v>104</v>
      </c>
    </row>
    <row r="277" spans="1:3" x14ac:dyDescent="0.3">
      <c r="A277" s="3">
        <v>21</v>
      </c>
      <c r="B277" s="4" t="s">
        <v>104</v>
      </c>
    </row>
    <row r="278" spans="1:3" x14ac:dyDescent="0.3">
      <c r="A278" s="3">
        <v>21</v>
      </c>
      <c r="B278" s="4" t="s">
        <v>104</v>
      </c>
    </row>
    <row r="279" spans="1:3" x14ac:dyDescent="0.3">
      <c r="A279" s="3">
        <v>9</v>
      </c>
      <c r="B279" s="4" t="s">
        <v>104</v>
      </c>
    </row>
    <row r="280" spans="1:3" x14ac:dyDescent="0.3">
      <c r="A280" s="3">
        <v>34</v>
      </c>
      <c r="B280" s="4" t="s">
        <v>104</v>
      </c>
    </row>
    <row r="281" spans="1:3" x14ac:dyDescent="0.3">
      <c r="A281" s="3">
        <v>12</v>
      </c>
      <c r="B281" s="4" t="s">
        <v>104</v>
      </c>
    </row>
    <row r="282" spans="1:3" x14ac:dyDescent="0.3">
      <c r="A282" s="3">
        <v>67</v>
      </c>
      <c r="B282" s="4" t="s">
        <v>95</v>
      </c>
      <c r="C282" s="14">
        <f>AVERAGE(A282:A286)</f>
        <v>37.799999999999997</v>
      </c>
    </row>
    <row r="283" spans="1:3" x14ac:dyDescent="0.3">
      <c r="A283" s="3">
        <v>39</v>
      </c>
      <c r="B283" s="4" t="s">
        <v>307</v>
      </c>
    </row>
    <row r="284" spans="1:3" x14ac:dyDescent="0.3">
      <c r="A284" s="3">
        <v>28</v>
      </c>
      <c r="B284" s="4" t="s">
        <v>307</v>
      </c>
    </row>
    <row r="285" spans="1:3" x14ac:dyDescent="0.3">
      <c r="A285" s="3">
        <v>22</v>
      </c>
      <c r="B285" s="4" t="s">
        <v>307</v>
      </c>
    </row>
    <row r="286" spans="1:3" x14ac:dyDescent="0.3">
      <c r="A286" s="3">
        <v>33</v>
      </c>
      <c r="B286" s="4" t="s">
        <v>307</v>
      </c>
    </row>
    <row r="287" spans="1:3" x14ac:dyDescent="0.3">
      <c r="A287" s="3">
        <v>193</v>
      </c>
      <c r="B287" s="4" t="s">
        <v>470</v>
      </c>
      <c r="C287" s="14">
        <f>AVERAGE(A287:A288)</f>
        <v>108.5</v>
      </c>
    </row>
    <row r="288" spans="1:3" x14ac:dyDescent="0.3">
      <c r="A288" s="3">
        <v>24</v>
      </c>
      <c r="B288" s="4" t="s">
        <v>470</v>
      </c>
    </row>
    <row r="289" spans="1:3" x14ac:dyDescent="0.3">
      <c r="A289" s="3">
        <v>145</v>
      </c>
      <c r="B289" s="4" t="s">
        <v>292</v>
      </c>
      <c r="C289" s="14">
        <f>AVERAGE(A289:A292)</f>
        <v>68.75</v>
      </c>
    </row>
    <row r="290" spans="1:3" x14ac:dyDescent="0.3">
      <c r="A290" s="3">
        <v>63</v>
      </c>
      <c r="B290" s="4" t="s">
        <v>292</v>
      </c>
    </row>
    <row r="291" spans="1:3" x14ac:dyDescent="0.3">
      <c r="A291" s="3">
        <v>40</v>
      </c>
      <c r="B291" s="4" t="s">
        <v>292</v>
      </c>
    </row>
    <row r="292" spans="1:3" x14ac:dyDescent="0.3">
      <c r="A292" s="3">
        <v>27</v>
      </c>
      <c r="B292" s="4" t="s">
        <v>292</v>
      </c>
    </row>
    <row r="293" spans="1:3" x14ac:dyDescent="0.3">
      <c r="A293" s="3">
        <v>171</v>
      </c>
      <c r="B293" s="4" t="s">
        <v>571</v>
      </c>
    </row>
    <row r="294" spans="1:3" x14ac:dyDescent="0.3">
      <c r="A294" s="3">
        <v>156</v>
      </c>
      <c r="B294" s="4" t="s">
        <v>248</v>
      </c>
      <c r="C294" s="14">
        <f t="shared" ref="C294:C297" si="12">A294</f>
        <v>156</v>
      </c>
    </row>
    <row r="295" spans="1:3" x14ac:dyDescent="0.3">
      <c r="A295" s="3">
        <v>89</v>
      </c>
      <c r="B295" s="4" t="s">
        <v>114</v>
      </c>
      <c r="C295" s="14">
        <f t="shared" si="12"/>
        <v>89</v>
      </c>
    </row>
    <row r="296" spans="1:3" x14ac:dyDescent="0.3">
      <c r="A296" s="3">
        <v>175</v>
      </c>
      <c r="B296" s="4" t="s">
        <v>264</v>
      </c>
      <c r="C296" s="14">
        <f t="shared" si="12"/>
        <v>175</v>
      </c>
    </row>
    <row r="297" spans="1:3" x14ac:dyDescent="0.3">
      <c r="A297" s="3">
        <v>22</v>
      </c>
      <c r="B297" s="4" t="s">
        <v>533</v>
      </c>
      <c r="C297" s="14">
        <f t="shared" si="12"/>
        <v>22</v>
      </c>
    </row>
    <row r="298" spans="1:3" x14ac:dyDescent="0.3">
      <c r="A298" s="3">
        <v>101</v>
      </c>
      <c r="B298" s="4" t="s">
        <v>146</v>
      </c>
      <c r="C298" s="14">
        <f>AVERAGE(A298:A304)</f>
        <v>49.571428571428569</v>
      </c>
    </row>
    <row r="299" spans="1:3" x14ac:dyDescent="0.3">
      <c r="A299" s="3">
        <v>79</v>
      </c>
      <c r="B299" s="4" t="s">
        <v>146</v>
      </c>
    </row>
    <row r="300" spans="1:3" x14ac:dyDescent="0.3">
      <c r="A300" s="3">
        <v>39</v>
      </c>
      <c r="B300" s="4" t="s">
        <v>146</v>
      </c>
    </row>
    <row r="301" spans="1:3" x14ac:dyDescent="0.3">
      <c r="A301" s="3">
        <v>46</v>
      </c>
      <c r="B301" s="4" t="s">
        <v>146</v>
      </c>
    </row>
    <row r="302" spans="1:3" x14ac:dyDescent="0.3">
      <c r="A302" s="3">
        <v>36</v>
      </c>
      <c r="B302" s="4" t="s">
        <v>146</v>
      </c>
    </row>
    <row r="303" spans="1:3" x14ac:dyDescent="0.3">
      <c r="A303" s="3">
        <v>38</v>
      </c>
      <c r="B303" s="4" t="s">
        <v>146</v>
      </c>
    </row>
    <row r="304" spans="1:3" x14ac:dyDescent="0.3">
      <c r="A304" s="3">
        <v>8</v>
      </c>
      <c r="B304" s="4" t="s">
        <v>146</v>
      </c>
    </row>
    <row r="305" spans="1:3" x14ac:dyDescent="0.3">
      <c r="A305" s="3">
        <v>125</v>
      </c>
      <c r="B305" s="4" t="s">
        <v>223</v>
      </c>
      <c r="C305" s="14">
        <f t="shared" ref="C305" si="13">A305</f>
        <v>125</v>
      </c>
    </row>
    <row r="306" spans="1:3" x14ac:dyDescent="0.3">
      <c r="A306" s="3">
        <v>32</v>
      </c>
      <c r="B306" s="4" t="s">
        <v>284</v>
      </c>
      <c r="C306" s="14">
        <f>AVERAGE(A306:A307)</f>
        <v>115.5</v>
      </c>
    </row>
    <row r="307" spans="1:3" x14ac:dyDescent="0.3">
      <c r="A307" s="3">
        <v>199</v>
      </c>
      <c r="B307" s="4" t="s">
        <v>284</v>
      </c>
    </row>
    <row r="308" spans="1:3" x14ac:dyDescent="0.3">
      <c r="A308" s="3">
        <v>12</v>
      </c>
      <c r="B308" s="4" t="s">
        <v>453</v>
      </c>
      <c r="C308" s="14">
        <f t="shared" ref="C308" si="14">A308</f>
        <v>12</v>
      </c>
    </row>
    <row r="309" spans="1:3" x14ac:dyDescent="0.3">
      <c r="A309" s="3">
        <v>25</v>
      </c>
      <c r="B309" s="4" t="s">
        <v>58</v>
      </c>
      <c r="C309" s="14">
        <f>AVERAGE(A309:A317)</f>
        <v>11</v>
      </c>
    </row>
    <row r="310" spans="1:3" x14ac:dyDescent="0.3">
      <c r="A310" s="3">
        <v>16</v>
      </c>
      <c r="B310" s="4" t="s">
        <v>58</v>
      </c>
    </row>
    <row r="311" spans="1:3" x14ac:dyDescent="0.3">
      <c r="A311" s="3">
        <v>29</v>
      </c>
      <c r="B311" s="4" t="s">
        <v>58</v>
      </c>
    </row>
    <row r="312" spans="1:3" x14ac:dyDescent="0.3">
      <c r="A312" s="3">
        <v>1</v>
      </c>
      <c r="B312" s="4" t="s">
        <v>58</v>
      </c>
    </row>
    <row r="313" spans="1:3" x14ac:dyDescent="0.3">
      <c r="A313" s="3">
        <v>10</v>
      </c>
      <c r="B313" s="4" t="s">
        <v>58</v>
      </c>
    </row>
    <row r="314" spans="1:3" x14ac:dyDescent="0.3">
      <c r="A314" s="3">
        <v>6</v>
      </c>
      <c r="B314" s="4" t="s">
        <v>58</v>
      </c>
    </row>
    <row r="315" spans="1:3" x14ac:dyDescent="0.3">
      <c r="A315" s="3">
        <v>6</v>
      </c>
      <c r="B315" s="4" t="s">
        <v>58</v>
      </c>
    </row>
    <row r="316" spans="1:3" x14ac:dyDescent="0.3">
      <c r="A316" s="3">
        <v>1</v>
      </c>
      <c r="B316" s="4" t="s">
        <v>58</v>
      </c>
    </row>
    <row r="317" spans="1:3" x14ac:dyDescent="0.3">
      <c r="A317" s="3">
        <v>5</v>
      </c>
      <c r="B317" s="4" t="s">
        <v>58</v>
      </c>
    </row>
    <row r="318" spans="1:3" x14ac:dyDescent="0.3">
      <c r="A318" s="3">
        <v>76</v>
      </c>
      <c r="B318" s="4" t="s">
        <v>400</v>
      </c>
      <c r="C318" s="14">
        <f t="shared" ref="C318" si="15">A318</f>
        <v>76</v>
      </c>
    </row>
    <row r="319" spans="1:3" x14ac:dyDescent="0.3">
      <c r="A319" s="3">
        <v>41</v>
      </c>
      <c r="B319" s="4" t="s">
        <v>44</v>
      </c>
      <c r="C319" s="14">
        <f>AVERAGE(A319:A337)</f>
        <v>21.315789473684209</v>
      </c>
    </row>
    <row r="320" spans="1:3" x14ac:dyDescent="0.3">
      <c r="A320" s="3">
        <v>116</v>
      </c>
      <c r="B320" s="4" t="s">
        <v>44</v>
      </c>
    </row>
    <row r="321" spans="1:2" x14ac:dyDescent="0.3">
      <c r="A321" s="3">
        <v>4</v>
      </c>
      <c r="B321" s="4" t="s">
        <v>44</v>
      </c>
    </row>
    <row r="322" spans="1:2" x14ac:dyDescent="0.3">
      <c r="A322" s="3">
        <v>30</v>
      </c>
      <c r="B322" s="4" t="s">
        <v>44</v>
      </c>
    </row>
    <row r="323" spans="1:2" x14ac:dyDescent="0.3">
      <c r="A323" s="3">
        <v>52</v>
      </c>
      <c r="B323" s="4" t="s">
        <v>44</v>
      </c>
    </row>
    <row r="324" spans="1:2" x14ac:dyDescent="0.3">
      <c r="A324" s="3">
        <v>12</v>
      </c>
      <c r="B324" s="4" t="s">
        <v>44</v>
      </c>
    </row>
    <row r="325" spans="1:2" x14ac:dyDescent="0.3">
      <c r="A325" s="3">
        <v>16</v>
      </c>
      <c r="B325" s="4" t="s">
        <v>44</v>
      </c>
    </row>
    <row r="326" spans="1:2" x14ac:dyDescent="0.3">
      <c r="A326" s="3">
        <v>15</v>
      </c>
      <c r="B326" s="4" t="s">
        <v>44</v>
      </c>
    </row>
    <row r="327" spans="1:2" x14ac:dyDescent="0.3">
      <c r="A327" s="3">
        <v>6</v>
      </c>
      <c r="B327" s="4" t="s">
        <v>44</v>
      </c>
    </row>
    <row r="328" spans="1:2" x14ac:dyDescent="0.3">
      <c r="A328" s="3">
        <v>36</v>
      </c>
      <c r="B328" s="4" t="s">
        <v>44</v>
      </c>
    </row>
    <row r="329" spans="1:2" x14ac:dyDescent="0.3">
      <c r="A329" s="3">
        <v>5</v>
      </c>
      <c r="B329" s="4" t="s">
        <v>44</v>
      </c>
    </row>
    <row r="330" spans="1:2" x14ac:dyDescent="0.3">
      <c r="A330" s="3">
        <v>47</v>
      </c>
      <c r="B330" s="4" t="s">
        <v>44</v>
      </c>
    </row>
    <row r="331" spans="1:2" x14ac:dyDescent="0.3">
      <c r="A331" s="3">
        <v>4</v>
      </c>
      <c r="B331" s="4" t="s">
        <v>44</v>
      </c>
    </row>
    <row r="332" spans="1:2" x14ac:dyDescent="0.3">
      <c r="A332" s="3">
        <v>2</v>
      </c>
      <c r="B332" s="4" t="s">
        <v>44</v>
      </c>
    </row>
    <row r="333" spans="1:2" x14ac:dyDescent="0.3">
      <c r="A333" s="3">
        <v>2</v>
      </c>
      <c r="B333" s="4" t="s">
        <v>44</v>
      </c>
    </row>
    <row r="334" spans="1:2" x14ac:dyDescent="0.3">
      <c r="A334" s="3">
        <v>3</v>
      </c>
      <c r="B334" s="4" t="s">
        <v>44</v>
      </c>
    </row>
    <row r="335" spans="1:2" x14ac:dyDescent="0.3">
      <c r="A335" s="3">
        <v>2</v>
      </c>
      <c r="B335" s="4" t="s">
        <v>44</v>
      </c>
    </row>
    <row r="336" spans="1:2" x14ac:dyDescent="0.3">
      <c r="A336" s="3">
        <v>2</v>
      </c>
      <c r="B336" s="4" t="s">
        <v>44</v>
      </c>
    </row>
    <row r="337" spans="1:3" x14ac:dyDescent="0.3">
      <c r="A337" s="3">
        <v>10</v>
      </c>
      <c r="B337" s="4" t="s">
        <v>44</v>
      </c>
    </row>
    <row r="338" spans="1:3" x14ac:dyDescent="0.3">
      <c r="A338" s="3">
        <v>144</v>
      </c>
      <c r="B338" s="4" t="s">
        <v>560</v>
      </c>
      <c r="C338" s="14">
        <f t="shared" ref="C338:C339" si="16">A338</f>
        <v>144</v>
      </c>
    </row>
    <row r="339" spans="1:3" x14ac:dyDescent="0.3">
      <c r="A339" s="3">
        <v>108</v>
      </c>
      <c r="B339" s="4" t="s">
        <v>209</v>
      </c>
      <c r="C339" s="14">
        <f t="shared" si="16"/>
        <v>108</v>
      </c>
    </row>
    <row r="340" spans="1:3" x14ac:dyDescent="0.3">
      <c r="A340" s="3">
        <v>89</v>
      </c>
      <c r="B340" s="4" t="s">
        <v>36</v>
      </c>
      <c r="C340" s="14">
        <f>AVERAGE(A340:A350)</f>
        <v>44.545454545454547</v>
      </c>
    </row>
    <row r="341" spans="1:3" x14ac:dyDescent="0.3">
      <c r="A341" s="3">
        <v>152</v>
      </c>
      <c r="B341" s="4" t="s">
        <v>36</v>
      </c>
    </row>
    <row r="342" spans="1:3" x14ac:dyDescent="0.3">
      <c r="A342" s="3">
        <v>35</v>
      </c>
      <c r="B342" s="4" t="s">
        <v>36</v>
      </c>
    </row>
    <row r="343" spans="1:3" x14ac:dyDescent="0.3">
      <c r="A343" s="3">
        <v>16</v>
      </c>
      <c r="B343" s="4" t="s">
        <v>36</v>
      </c>
    </row>
    <row r="344" spans="1:3" x14ac:dyDescent="0.3">
      <c r="A344" s="3">
        <v>26</v>
      </c>
      <c r="B344" s="4" t="s">
        <v>36</v>
      </c>
    </row>
    <row r="345" spans="1:3" x14ac:dyDescent="0.3">
      <c r="A345" s="3">
        <v>51</v>
      </c>
      <c r="B345" s="4" t="s">
        <v>36</v>
      </c>
    </row>
    <row r="346" spans="1:3" x14ac:dyDescent="0.3">
      <c r="A346" s="3">
        <v>50</v>
      </c>
      <c r="B346" s="4" t="s">
        <v>36</v>
      </c>
    </row>
    <row r="347" spans="1:3" x14ac:dyDescent="0.3">
      <c r="A347" s="3">
        <v>28</v>
      </c>
      <c r="B347" s="4" t="s">
        <v>36</v>
      </c>
    </row>
    <row r="348" spans="1:3" x14ac:dyDescent="0.3">
      <c r="A348" s="3">
        <v>18</v>
      </c>
      <c r="B348" s="4" t="s">
        <v>36</v>
      </c>
    </row>
    <row r="349" spans="1:3" x14ac:dyDescent="0.3">
      <c r="A349" s="3">
        <v>11</v>
      </c>
      <c r="B349" s="4" t="s">
        <v>36</v>
      </c>
    </row>
    <row r="350" spans="1:3" x14ac:dyDescent="0.3">
      <c r="A350" s="3">
        <v>14</v>
      </c>
      <c r="B350" s="4" t="s">
        <v>36</v>
      </c>
    </row>
    <row r="351" spans="1:3" x14ac:dyDescent="0.3">
      <c r="A351" s="3">
        <v>168</v>
      </c>
      <c r="B351" s="4" t="s">
        <v>570</v>
      </c>
      <c r="C351" s="14">
        <f t="shared" ref="C351" si="17">A351</f>
        <v>168</v>
      </c>
    </row>
    <row r="352" spans="1:3" x14ac:dyDescent="0.3">
      <c r="A352" s="3">
        <v>64</v>
      </c>
      <c r="B352" s="4" t="s">
        <v>122</v>
      </c>
      <c r="C352" s="14">
        <f>AVERAGE(A352:A368)</f>
        <v>34.647058823529413</v>
      </c>
    </row>
    <row r="353" spans="1:2" x14ac:dyDescent="0.3">
      <c r="A353" s="3">
        <v>57</v>
      </c>
      <c r="B353" s="4" t="s">
        <v>122</v>
      </c>
    </row>
    <row r="354" spans="1:2" x14ac:dyDescent="0.3">
      <c r="A354" s="3">
        <v>77</v>
      </c>
      <c r="B354" s="4" t="s">
        <v>122</v>
      </c>
    </row>
    <row r="355" spans="1:2" x14ac:dyDescent="0.3">
      <c r="A355" s="3">
        <v>97</v>
      </c>
      <c r="B355" s="4" t="s">
        <v>122</v>
      </c>
    </row>
    <row r="356" spans="1:2" x14ac:dyDescent="0.3">
      <c r="A356" s="3">
        <v>42</v>
      </c>
      <c r="B356" s="4" t="s">
        <v>122</v>
      </c>
    </row>
    <row r="357" spans="1:2" x14ac:dyDescent="0.3">
      <c r="A357" s="3">
        <v>5</v>
      </c>
      <c r="B357" s="4" t="s">
        <v>122</v>
      </c>
    </row>
    <row r="358" spans="1:2" x14ac:dyDescent="0.3">
      <c r="A358" s="3">
        <v>2</v>
      </c>
      <c r="B358" s="4" t="s">
        <v>122</v>
      </c>
    </row>
    <row r="359" spans="1:2" x14ac:dyDescent="0.3">
      <c r="A359" s="3">
        <v>50</v>
      </c>
      <c r="B359" s="4" t="s">
        <v>122</v>
      </c>
    </row>
    <row r="360" spans="1:2" x14ac:dyDescent="0.3">
      <c r="A360" s="3">
        <v>32</v>
      </c>
      <c r="B360" s="4" t="s">
        <v>122</v>
      </c>
    </row>
    <row r="361" spans="1:2" x14ac:dyDescent="0.3">
      <c r="A361" s="3">
        <v>29</v>
      </c>
      <c r="B361" s="4" t="s">
        <v>122</v>
      </c>
    </row>
    <row r="362" spans="1:2" x14ac:dyDescent="0.3">
      <c r="A362" s="3">
        <v>21</v>
      </c>
      <c r="B362" s="4" t="s">
        <v>122</v>
      </c>
    </row>
    <row r="363" spans="1:2" x14ac:dyDescent="0.3">
      <c r="A363" s="3">
        <v>34</v>
      </c>
      <c r="B363" s="4" t="s">
        <v>122</v>
      </c>
    </row>
    <row r="364" spans="1:2" x14ac:dyDescent="0.3">
      <c r="A364" s="3">
        <v>31</v>
      </c>
      <c r="B364" s="4" t="s">
        <v>122</v>
      </c>
    </row>
    <row r="365" spans="1:2" x14ac:dyDescent="0.3">
      <c r="A365" s="3">
        <v>18</v>
      </c>
      <c r="B365" s="4" t="s">
        <v>122</v>
      </c>
    </row>
    <row r="366" spans="1:2" x14ac:dyDescent="0.3">
      <c r="A366" s="3">
        <v>13</v>
      </c>
      <c r="B366" s="4" t="s">
        <v>122</v>
      </c>
    </row>
    <row r="367" spans="1:2" x14ac:dyDescent="0.3">
      <c r="A367" s="3">
        <v>6</v>
      </c>
      <c r="B367" s="4" t="s">
        <v>122</v>
      </c>
    </row>
    <row r="368" spans="1:2" x14ac:dyDescent="0.3">
      <c r="A368" s="3">
        <v>11</v>
      </c>
      <c r="B368" s="4" t="s">
        <v>122</v>
      </c>
    </row>
    <row r="369" spans="1:3" x14ac:dyDescent="0.3">
      <c r="A369" s="3">
        <v>67</v>
      </c>
      <c r="B369" s="4" t="s">
        <v>220</v>
      </c>
      <c r="C369" s="14">
        <f>AVERAGE(A369:A383)</f>
        <v>35.200000000000003</v>
      </c>
    </row>
    <row r="370" spans="1:3" x14ac:dyDescent="0.3">
      <c r="A370" s="3">
        <v>122</v>
      </c>
      <c r="B370" s="4" t="s">
        <v>220</v>
      </c>
    </row>
    <row r="371" spans="1:3" x14ac:dyDescent="0.3">
      <c r="A371" s="3">
        <v>18</v>
      </c>
      <c r="B371" s="4" t="s">
        <v>220</v>
      </c>
    </row>
    <row r="372" spans="1:3" x14ac:dyDescent="0.3">
      <c r="A372" s="3">
        <v>4</v>
      </c>
      <c r="B372" s="4" t="s">
        <v>220</v>
      </c>
    </row>
    <row r="373" spans="1:3" x14ac:dyDescent="0.3">
      <c r="A373" s="3">
        <v>34</v>
      </c>
      <c r="B373" s="4" t="s">
        <v>220</v>
      </c>
    </row>
    <row r="374" spans="1:3" x14ac:dyDescent="0.3">
      <c r="A374" s="3">
        <v>42</v>
      </c>
      <c r="B374" s="4" t="s">
        <v>220</v>
      </c>
    </row>
    <row r="375" spans="1:3" x14ac:dyDescent="0.3">
      <c r="A375" s="3">
        <v>49</v>
      </c>
      <c r="B375" s="4" t="s">
        <v>220</v>
      </c>
    </row>
    <row r="376" spans="1:3" x14ac:dyDescent="0.3">
      <c r="A376" s="3">
        <v>45</v>
      </c>
      <c r="B376" s="4" t="s">
        <v>220</v>
      </c>
    </row>
    <row r="377" spans="1:3" x14ac:dyDescent="0.3">
      <c r="A377" s="3">
        <v>50</v>
      </c>
      <c r="B377" s="4" t="s">
        <v>220</v>
      </c>
    </row>
    <row r="378" spans="1:3" x14ac:dyDescent="0.3">
      <c r="A378" s="3">
        <v>35</v>
      </c>
      <c r="B378" s="4" t="s">
        <v>220</v>
      </c>
    </row>
    <row r="379" spans="1:3" x14ac:dyDescent="0.3">
      <c r="A379" s="3">
        <v>22</v>
      </c>
      <c r="B379" s="4" t="s">
        <v>220</v>
      </c>
    </row>
    <row r="380" spans="1:3" x14ac:dyDescent="0.3">
      <c r="A380" s="3">
        <v>8</v>
      </c>
      <c r="B380" s="4" t="s">
        <v>220</v>
      </c>
    </row>
    <row r="381" spans="1:3" x14ac:dyDescent="0.3">
      <c r="A381" s="3">
        <v>17</v>
      </c>
      <c r="B381" s="4" t="s">
        <v>220</v>
      </c>
    </row>
    <row r="382" spans="1:3" x14ac:dyDescent="0.3">
      <c r="A382" s="3">
        <v>10</v>
      </c>
      <c r="B382" s="4" t="s">
        <v>220</v>
      </c>
    </row>
    <row r="383" spans="1:3" x14ac:dyDescent="0.3">
      <c r="A383" s="3">
        <v>5</v>
      </c>
      <c r="B383" s="4" t="s">
        <v>220</v>
      </c>
    </row>
    <row r="384" spans="1:3" x14ac:dyDescent="0.3">
      <c r="A384" s="3">
        <v>105</v>
      </c>
      <c r="B384" s="4" t="s">
        <v>181</v>
      </c>
      <c r="C384" s="14">
        <f>AVERAGE(A384:A385)</f>
        <v>86.5</v>
      </c>
    </row>
    <row r="385" spans="1:3" x14ac:dyDescent="0.3">
      <c r="A385" s="3">
        <v>68</v>
      </c>
      <c r="B385" s="4" t="s">
        <v>181</v>
      </c>
    </row>
    <row r="386" spans="1:3" x14ac:dyDescent="0.3">
      <c r="A386" s="3">
        <v>155</v>
      </c>
      <c r="B386" s="4" t="s">
        <v>159</v>
      </c>
      <c r="C386" s="14">
        <f>AVERAGE(A386:A388)</f>
        <v>61.333333333333336</v>
      </c>
    </row>
    <row r="387" spans="1:3" x14ac:dyDescent="0.3">
      <c r="A387" s="3">
        <v>4</v>
      </c>
      <c r="B387" s="4" t="s">
        <v>159</v>
      </c>
    </row>
    <row r="388" spans="1:3" x14ac:dyDescent="0.3">
      <c r="A388" s="3">
        <v>25</v>
      </c>
      <c r="B388" s="4" t="s">
        <v>521</v>
      </c>
    </row>
    <row r="389" spans="1:3" x14ac:dyDescent="0.3">
      <c r="A389" s="3">
        <v>42</v>
      </c>
      <c r="B389" s="4" t="s">
        <v>167</v>
      </c>
      <c r="C389" s="14">
        <f>AVERAGE(A389:A391)</f>
        <v>37</v>
      </c>
    </row>
    <row r="390" spans="1:3" x14ac:dyDescent="0.3">
      <c r="A390" s="3">
        <v>32</v>
      </c>
      <c r="B390" s="4" t="s">
        <v>167</v>
      </c>
    </row>
    <row r="391" spans="1:3" x14ac:dyDescent="0.3">
      <c r="A391" s="3">
        <v>37</v>
      </c>
      <c r="B391" s="4" t="s">
        <v>167</v>
      </c>
    </row>
    <row r="392" spans="1:3" x14ac:dyDescent="0.3">
      <c r="A392" s="3">
        <v>29</v>
      </c>
      <c r="B392" s="4" t="s">
        <v>18</v>
      </c>
      <c r="C392" s="14">
        <f t="shared" ref="C392" si="18">A392</f>
        <v>29</v>
      </c>
    </row>
    <row r="393" spans="1:3" x14ac:dyDescent="0.3">
      <c r="A393" s="3">
        <v>103</v>
      </c>
      <c r="B393" s="4" t="s">
        <v>251</v>
      </c>
      <c r="C393" s="14">
        <f>AVERAGE(A393:A397)</f>
        <v>81.8</v>
      </c>
    </row>
    <row r="394" spans="1:3" x14ac:dyDescent="0.3">
      <c r="A394" s="3">
        <v>159</v>
      </c>
      <c r="B394" s="4" t="s">
        <v>251</v>
      </c>
    </row>
    <row r="395" spans="1:3" x14ac:dyDescent="0.3">
      <c r="A395" s="3">
        <v>79</v>
      </c>
      <c r="B395" s="4" t="s">
        <v>251</v>
      </c>
    </row>
    <row r="396" spans="1:3" x14ac:dyDescent="0.3">
      <c r="A396" s="3">
        <v>59</v>
      </c>
      <c r="B396" s="4" t="s">
        <v>251</v>
      </c>
    </row>
    <row r="397" spans="1:3" x14ac:dyDescent="0.3">
      <c r="A397" s="3">
        <v>9</v>
      </c>
      <c r="B397" s="4" t="s">
        <v>251</v>
      </c>
    </row>
    <row r="398" spans="1:3" x14ac:dyDescent="0.3">
      <c r="A398" s="3">
        <v>24</v>
      </c>
      <c r="B398" s="4" t="s">
        <v>382</v>
      </c>
      <c r="C398" s="14">
        <f t="shared" ref="C398" si="19">A398</f>
        <v>24</v>
      </c>
    </row>
    <row r="399" spans="1:3" x14ac:dyDescent="0.3">
      <c r="A399" s="3">
        <v>6</v>
      </c>
      <c r="B399" s="4" t="s">
        <v>118</v>
      </c>
      <c r="C399" s="14">
        <f>AVERAGE(A399:A403)</f>
        <v>34.4</v>
      </c>
    </row>
    <row r="400" spans="1:3" x14ac:dyDescent="0.3">
      <c r="A400" s="3">
        <v>93</v>
      </c>
      <c r="B400" s="4" t="s">
        <v>118</v>
      </c>
    </row>
    <row r="401" spans="1:3" x14ac:dyDescent="0.3">
      <c r="A401" s="3">
        <v>34</v>
      </c>
      <c r="B401" s="4" t="s">
        <v>118</v>
      </c>
    </row>
    <row r="402" spans="1:3" x14ac:dyDescent="0.3">
      <c r="A402" s="3">
        <v>16</v>
      </c>
      <c r="B402" s="4" t="s">
        <v>118</v>
      </c>
    </row>
    <row r="403" spans="1:3" x14ac:dyDescent="0.3">
      <c r="A403" s="3">
        <v>23</v>
      </c>
      <c r="B403" s="4" t="s">
        <v>118</v>
      </c>
    </row>
    <row r="404" spans="1:3" x14ac:dyDescent="0.3">
      <c r="A404" s="3">
        <v>68</v>
      </c>
      <c r="B404" s="4" t="s">
        <v>392</v>
      </c>
      <c r="C404" s="14">
        <f t="shared" ref="C404:C405" si="20">A404</f>
        <v>68</v>
      </c>
    </row>
    <row r="405" spans="1:3" x14ac:dyDescent="0.3">
      <c r="A405" s="3">
        <v>76</v>
      </c>
      <c r="B405" s="4" t="s">
        <v>102</v>
      </c>
      <c r="C405" s="14">
        <f t="shared" si="20"/>
        <v>76</v>
      </c>
    </row>
    <row r="406" spans="1:3" x14ac:dyDescent="0.3">
      <c r="A406" s="3">
        <v>109</v>
      </c>
      <c r="B406" s="4" t="s">
        <v>263</v>
      </c>
      <c r="C406" s="14">
        <f>AVERAGE(A406:A407)</f>
        <v>141.5</v>
      </c>
    </row>
    <row r="407" spans="1:3" x14ac:dyDescent="0.3">
      <c r="A407" s="3">
        <v>174</v>
      </c>
      <c r="B407" s="4" t="s">
        <v>263</v>
      </c>
    </row>
    <row r="408" spans="1:3" x14ac:dyDescent="0.3">
      <c r="A408" s="3">
        <v>119</v>
      </c>
      <c r="B408" s="4" t="s">
        <v>218</v>
      </c>
      <c r="C408" s="14">
        <f t="shared" ref="C408:C410" si="21">A408</f>
        <v>119</v>
      </c>
    </row>
    <row r="409" spans="1:3" x14ac:dyDescent="0.3">
      <c r="A409" s="3">
        <v>184</v>
      </c>
      <c r="B409" s="4" t="s">
        <v>578</v>
      </c>
      <c r="C409" s="14">
        <f t="shared" si="21"/>
        <v>184</v>
      </c>
    </row>
    <row r="410" spans="1:3" x14ac:dyDescent="0.3">
      <c r="A410" s="3">
        <v>47</v>
      </c>
      <c r="B410" s="4" t="s">
        <v>501</v>
      </c>
      <c r="C410" s="14">
        <f t="shared" si="21"/>
        <v>47</v>
      </c>
    </row>
    <row r="411" spans="1:3" x14ac:dyDescent="0.3">
      <c r="A411" s="3">
        <v>180</v>
      </c>
      <c r="B411" s="4" t="s">
        <v>31</v>
      </c>
      <c r="C411" s="14">
        <f>AVERAGE(A411:A413)</f>
        <v>70.333333333333329</v>
      </c>
    </row>
    <row r="412" spans="1:3" x14ac:dyDescent="0.3">
      <c r="A412" s="3">
        <v>15</v>
      </c>
      <c r="B412" s="4" t="s">
        <v>31</v>
      </c>
    </row>
    <row r="413" spans="1:3" x14ac:dyDescent="0.3">
      <c r="A413" s="3">
        <v>16</v>
      </c>
      <c r="B413" s="4" t="s">
        <v>31</v>
      </c>
    </row>
    <row r="414" spans="1:3" x14ac:dyDescent="0.3">
      <c r="A414" s="3">
        <v>32</v>
      </c>
      <c r="B414" s="4" t="s">
        <v>496</v>
      </c>
      <c r="C414" s="14">
        <f t="shared" ref="C414:C415" si="22">A414</f>
        <v>32</v>
      </c>
    </row>
    <row r="415" spans="1:3" x14ac:dyDescent="0.3">
      <c r="A415" s="3">
        <v>31</v>
      </c>
      <c r="B415" s="4" t="s">
        <v>342</v>
      </c>
      <c r="C415" s="14">
        <f t="shared" si="22"/>
        <v>31</v>
      </c>
    </row>
    <row r="416" spans="1:3" x14ac:dyDescent="0.3">
      <c r="A416" s="3">
        <v>97</v>
      </c>
      <c r="B416" s="4" t="s">
        <v>418</v>
      </c>
      <c r="C416" s="14">
        <f>AVERAGE(A416:A417)</f>
        <v>73</v>
      </c>
    </row>
    <row r="417" spans="1:3" x14ac:dyDescent="0.3">
      <c r="A417" s="3">
        <v>49</v>
      </c>
      <c r="B417" s="4" t="s">
        <v>418</v>
      </c>
    </row>
    <row r="418" spans="1:3" x14ac:dyDescent="0.3">
      <c r="A418" s="3">
        <v>19</v>
      </c>
      <c r="B418" s="4" t="s">
        <v>455</v>
      </c>
      <c r="C418" s="14">
        <f t="shared" ref="C418:C420" si="23">A418</f>
        <v>19</v>
      </c>
    </row>
    <row r="419" spans="1:3" x14ac:dyDescent="0.3">
      <c r="A419" s="3">
        <v>130</v>
      </c>
      <c r="B419" s="4" t="s">
        <v>228</v>
      </c>
      <c r="C419" s="14">
        <f t="shared" si="23"/>
        <v>130</v>
      </c>
    </row>
    <row r="420" spans="1:3" x14ac:dyDescent="0.3">
      <c r="A420" s="3">
        <v>181</v>
      </c>
      <c r="B420" s="4" t="s">
        <v>576</v>
      </c>
      <c r="C420" s="14">
        <f t="shared" si="23"/>
        <v>181</v>
      </c>
    </row>
    <row r="421" spans="1:3" x14ac:dyDescent="0.3">
      <c r="A421" s="3">
        <v>141</v>
      </c>
      <c r="B421" s="4" t="s">
        <v>434</v>
      </c>
      <c r="C421" s="14">
        <f>AVERAGE(A421:A422)</f>
        <v>110.5</v>
      </c>
    </row>
    <row r="422" spans="1:3" x14ac:dyDescent="0.3">
      <c r="A422" s="3">
        <v>80</v>
      </c>
      <c r="B422" s="4" t="s">
        <v>434</v>
      </c>
    </row>
    <row r="423" spans="1:3" x14ac:dyDescent="0.3">
      <c r="A423" s="3">
        <v>82</v>
      </c>
      <c r="B423" s="4" t="s">
        <v>201</v>
      </c>
      <c r="C423" s="14">
        <f>AVERAGE(A423:A425)</f>
        <v>84.333333333333329</v>
      </c>
    </row>
    <row r="424" spans="1:3" x14ac:dyDescent="0.3">
      <c r="A424" s="3">
        <v>93</v>
      </c>
      <c r="B424" s="4" t="s">
        <v>201</v>
      </c>
    </row>
    <row r="425" spans="1:3" x14ac:dyDescent="0.3">
      <c r="A425" s="3">
        <v>78</v>
      </c>
      <c r="B425" s="4" t="s">
        <v>201</v>
      </c>
    </row>
    <row r="426" spans="1:3" x14ac:dyDescent="0.3">
      <c r="A426" s="3">
        <v>51</v>
      </c>
      <c r="B426" s="4" t="s">
        <v>503</v>
      </c>
      <c r="C426" s="14">
        <f t="shared" ref="C426" si="24">A426</f>
        <v>51</v>
      </c>
    </row>
    <row r="427" spans="1:3" x14ac:dyDescent="0.3">
      <c r="A427" s="3">
        <v>96</v>
      </c>
      <c r="B427" s="4" t="s">
        <v>79</v>
      </c>
      <c r="C427" s="14">
        <f>AVERAGE(A427:A434)</f>
        <v>41.5</v>
      </c>
    </row>
    <row r="428" spans="1:3" x14ac:dyDescent="0.3">
      <c r="A428" s="3">
        <v>39</v>
      </c>
      <c r="B428" s="4" t="s">
        <v>79</v>
      </c>
    </row>
    <row r="429" spans="1:3" x14ac:dyDescent="0.3">
      <c r="A429" s="3">
        <v>23</v>
      </c>
      <c r="B429" s="4" t="s">
        <v>79</v>
      </c>
    </row>
    <row r="430" spans="1:3" x14ac:dyDescent="0.3">
      <c r="A430" s="3">
        <v>46</v>
      </c>
      <c r="B430" s="4" t="s">
        <v>79</v>
      </c>
    </row>
    <row r="431" spans="1:3" x14ac:dyDescent="0.3">
      <c r="A431" s="3">
        <v>38</v>
      </c>
      <c r="B431" s="4" t="s">
        <v>79</v>
      </c>
    </row>
    <row r="432" spans="1:3" x14ac:dyDescent="0.3">
      <c r="A432" s="3">
        <v>44</v>
      </c>
      <c r="B432" s="4" t="s">
        <v>79</v>
      </c>
    </row>
    <row r="433" spans="1:3" x14ac:dyDescent="0.3">
      <c r="A433" s="3">
        <v>22</v>
      </c>
      <c r="B433" s="4" t="s">
        <v>79</v>
      </c>
    </row>
    <row r="434" spans="1:3" x14ac:dyDescent="0.3">
      <c r="A434" s="3">
        <v>24</v>
      </c>
      <c r="B434" s="4" t="s">
        <v>79</v>
      </c>
    </row>
    <row r="435" spans="1:3" x14ac:dyDescent="0.3">
      <c r="A435" s="3">
        <v>110</v>
      </c>
      <c r="B435" s="4" t="s">
        <v>166</v>
      </c>
      <c r="C435" s="14">
        <f>AVERAGE(A435:A439)</f>
        <v>40.799999999999997</v>
      </c>
    </row>
    <row r="436" spans="1:3" x14ac:dyDescent="0.3">
      <c r="A436" s="3">
        <v>30</v>
      </c>
      <c r="B436" s="4" t="s">
        <v>166</v>
      </c>
    </row>
    <row r="437" spans="1:3" x14ac:dyDescent="0.3">
      <c r="A437" s="3">
        <v>22</v>
      </c>
      <c r="B437" s="4" t="s">
        <v>166</v>
      </c>
    </row>
    <row r="438" spans="1:3" x14ac:dyDescent="0.3">
      <c r="A438" s="3">
        <v>29</v>
      </c>
      <c r="B438" s="4" t="s">
        <v>166</v>
      </c>
    </row>
    <row r="439" spans="1:3" x14ac:dyDescent="0.3">
      <c r="A439" s="3">
        <v>13</v>
      </c>
      <c r="B439" s="4" t="s">
        <v>166</v>
      </c>
    </row>
    <row r="440" spans="1:3" x14ac:dyDescent="0.3">
      <c r="A440" s="3">
        <v>12</v>
      </c>
      <c r="B440" s="4" t="s">
        <v>54</v>
      </c>
      <c r="C440" s="14">
        <f>AVERAGE(A440:A444)</f>
        <v>19.8</v>
      </c>
    </row>
    <row r="441" spans="1:3" x14ac:dyDescent="0.3">
      <c r="A441" s="3">
        <v>42</v>
      </c>
      <c r="B441" s="4" t="s">
        <v>54</v>
      </c>
    </row>
    <row r="442" spans="1:3" x14ac:dyDescent="0.3">
      <c r="A442" s="3">
        <v>3</v>
      </c>
      <c r="B442" s="4" t="s">
        <v>54</v>
      </c>
    </row>
    <row r="443" spans="1:3" x14ac:dyDescent="0.3">
      <c r="A443" s="3">
        <v>23</v>
      </c>
      <c r="B443" s="4" t="s">
        <v>54</v>
      </c>
    </row>
    <row r="444" spans="1:3" x14ac:dyDescent="0.3">
      <c r="A444" s="3">
        <v>19</v>
      </c>
      <c r="B444" s="4" t="s">
        <v>54</v>
      </c>
    </row>
    <row r="445" spans="1:3" x14ac:dyDescent="0.3">
      <c r="A445" s="3">
        <v>136</v>
      </c>
      <c r="B445" s="4" t="s">
        <v>233</v>
      </c>
      <c r="C445" s="14">
        <f t="shared" ref="C445:C446" si="25">A445</f>
        <v>136</v>
      </c>
    </row>
    <row r="446" spans="1:3" x14ac:dyDescent="0.3">
      <c r="A446" s="3">
        <v>38</v>
      </c>
      <c r="B446" s="4" t="s">
        <v>415</v>
      </c>
      <c r="C446" s="14">
        <f t="shared" si="25"/>
        <v>38</v>
      </c>
    </row>
    <row r="447" spans="1:3" x14ac:dyDescent="0.3">
      <c r="A447" s="3">
        <v>87</v>
      </c>
      <c r="B447" s="4" t="s">
        <v>328</v>
      </c>
      <c r="C447" s="14">
        <f>AVERAGE(A447:A448)</f>
        <v>56</v>
      </c>
    </row>
    <row r="448" spans="1:3" x14ac:dyDescent="0.3">
      <c r="A448" s="3">
        <v>25</v>
      </c>
      <c r="B448" s="4" t="s">
        <v>328</v>
      </c>
    </row>
    <row r="449" spans="1:3" x14ac:dyDescent="0.3">
      <c r="A449" s="3">
        <v>71</v>
      </c>
      <c r="B449" s="4" t="s">
        <v>183</v>
      </c>
      <c r="C449" s="14">
        <f t="shared" ref="C449:C450" si="26">A449</f>
        <v>71</v>
      </c>
    </row>
    <row r="450" spans="1:3" x14ac:dyDescent="0.3">
      <c r="A450" s="3">
        <v>152</v>
      </c>
      <c r="B450" s="4" t="s">
        <v>563</v>
      </c>
      <c r="C450" s="14">
        <f t="shared" si="26"/>
        <v>152</v>
      </c>
    </row>
    <row r="451" spans="1:3" x14ac:dyDescent="0.3">
      <c r="A451" s="3">
        <v>122</v>
      </c>
      <c r="B451" s="4" t="s">
        <v>270</v>
      </c>
      <c r="C451" s="14">
        <f>AVERAGE(A451:A453)</f>
        <v>163.33333333333334</v>
      </c>
    </row>
    <row r="452" spans="1:3" x14ac:dyDescent="0.3">
      <c r="A452" s="3">
        <v>186</v>
      </c>
      <c r="B452" s="4" t="s">
        <v>270</v>
      </c>
    </row>
    <row r="453" spans="1:3" x14ac:dyDescent="0.3">
      <c r="A453" s="3">
        <v>182</v>
      </c>
      <c r="B453" s="4" t="s">
        <v>270</v>
      </c>
    </row>
    <row r="454" spans="1:3" x14ac:dyDescent="0.3">
      <c r="A454" s="3">
        <v>129</v>
      </c>
      <c r="B454" s="4" t="s">
        <v>227</v>
      </c>
      <c r="C454" s="14">
        <f t="shared" ref="C454" si="27">A454</f>
        <v>129</v>
      </c>
    </row>
    <row r="455" spans="1:3" x14ac:dyDescent="0.3">
      <c r="A455" s="3">
        <v>36</v>
      </c>
      <c r="B455" s="4" t="s">
        <v>331</v>
      </c>
      <c r="C455" s="14">
        <f>AVERAGE(A455:A456)</f>
        <v>32.5</v>
      </c>
    </row>
    <row r="456" spans="1:3" x14ac:dyDescent="0.3">
      <c r="A456" s="3">
        <v>29</v>
      </c>
      <c r="B456" s="4" t="s">
        <v>331</v>
      </c>
    </row>
    <row r="457" spans="1:3" x14ac:dyDescent="0.3">
      <c r="A457" s="3">
        <v>25</v>
      </c>
      <c r="B457" s="4" t="s">
        <v>457</v>
      </c>
      <c r="C457" s="14">
        <f t="shared" ref="C457:C458" si="28">A457</f>
        <v>25</v>
      </c>
    </row>
    <row r="458" spans="1:3" x14ac:dyDescent="0.3">
      <c r="A458" s="3">
        <v>125</v>
      </c>
      <c r="B458" s="4" t="s">
        <v>553</v>
      </c>
      <c r="C458" s="14">
        <f t="shared" si="28"/>
        <v>125</v>
      </c>
    </row>
    <row r="459" spans="1:3" x14ac:dyDescent="0.3">
      <c r="A459" s="3">
        <v>83</v>
      </c>
      <c r="B459" s="4" t="s">
        <v>91</v>
      </c>
      <c r="C459" s="14">
        <f>AVERAGE(A459:A474)</f>
        <v>39.125</v>
      </c>
    </row>
    <row r="460" spans="1:3" x14ac:dyDescent="0.3">
      <c r="A460" s="3">
        <v>103</v>
      </c>
      <c r="B460" s="4" t="s">
        <v>91</v>
      </c>
    </row>
    <row r="461" spans="1:3" x14ac:dyDescent="0.3">
      <c r="A461" s="3">
        <v>81</v>
      </c>
      <c r="B461" s="4" t="s">
        <v>91</v>
      </c>
    </row>
    <row r="462" spans="1:3" x14ac:dyDescent="0.3">
      <c r="A462" s="3">
        <v>63</v>
      </c>
      <c r="B462" s="4" t="s">
        <v>91</v>
      </c>
    </row>
    <row r="463" spans="1:3" x14ac:dyDescent="0.3">
      <c r="A463" s="3">
        <v>6</v>
      </c>
      <c r="B463" s="4" t="s">
        <v>91</v>
      </c>
    </row>
    <row r="464" spans="1:3" x14ac:dyDescent="0.3">
      <c r="A464" s="3">
        <v>57</v>
      </c>
      <c r="B464" s="4" t="s">
        <v>91</v>
      </c>
    </row>
    <row r="465" spans="1:3" x14ac:dyDescent="0.3">
      <c r="A465" s="3">
        <v>42</v>
      </c>
      <c r="B465" s="4" t="s">
        <v>91</v>
      </c>
    </row>
    <row r="466" spans="1:3" x14ac:dyDescent="0.3">
      <c r="A466" s="3">
        <v>9</v>
      </c>
      <c r="B466" s="4" t="s">
        <v>91</v>
      </c>
    </row>
    <row r="467" spans="1:3" x14ac:dyDescent="0.3">
      <c r="A467" s="3">
        <v>44</v>
      </c>
      <c r="B467" s="4" t="s">
        <v>91</v>
      </c>
    </row>
    <row r="468" spans="1:3" x14ac:dyDescent="0.3">
      <c r="A468" s="3">
        <v>42</v>
      </c>
      <c r="B468" s="4" t="s">
        <v>91</v>
      </c>
    </row>
    <row r="469" spans="1:3" x14ac:dyDescent="0.3">
      <c r="A469" s="3">
        <v>10</v>
      </c>
      <c r="B469" s="4" t="s">
        <v>91</v>
      </c>
    </row>
    <row r="470" spans="1:3" x14ac:dyDescent="0.3">
      <c r="A470" s="3">
        <v>33</v>
      </c>
      <c r="B470" s="4" t="s">
        <v>91</v>
      </c>
    </row>
    <row r="471" spans="1:3" x14ac:dyDescent="0.3">
      <c r="A471" s="3">
        <v>19</v>
      </c>
      <c r="B471" s="4" t="s">
        <v>91</v>
      </c>
    </row>
    <row r="472" spans="1:3" x14ac:dyDescent="0.3">
      <c r="A472" s="3">
        <v>7</v>
      </c>
      <c r="B472" s="4" t="s">
        <v>91</v>
      </c>
    </row>
    <row r="473" spans="1:3" x14ac:dyDescent="0.3">
      <c r="A473" s="3">
        <v>20</v>
      </c>
      <c r="B473" s="4" t="s">
        <v>91</v>
      </c>
    </row>
    <row r="474" spans="1:3" x14ac:dyDescent="0.3">
      <c r="A474" s="3">
        <v>7</v>
      </c>
      <c r="B474" s="4" t="s">
        <v>91</v>
      </c>
    </row>
    <row r="475" spans="1:3" x14ac:dyDescent="0.3">
      <c r="A475" s="3">
        <v>7</v>
      </c>
      <c r="B475" s="4" t="s">
        <v>27</v>
      </c>
      <c r="C475" s="14">
        <f>AVERAGE(A475:A496)</f>
        <v>19.636363636363637</v>
      </c>
    </row>
    <row r="476" spans="1:3" x14ac:dyDescent="0.3">
      <c r="A476" s="3">
        <v>24</v>
      </c>
      <c r="B476" s="4" t="s">
        <v>27</v>
      </c>
    </row>
    <row r="477" spans="1:3" x14ac:dyDescent="0.3">
      <c r="A477" s="3">
        <v>50</v>
      </c>
      <c r="B477" s="4" t="s">
        <v>27</v>
      </c>
    </row>
    <row r="478" spans="1:3" x14ac:dyDescent="0.3">
      <c r="A478" s="3">
        <v>31</v>
      </c>
      <c r="B478" s="4" t="s">
        <v>27</v>
      </c>
    </row>
    <row r="479" spans="1:3" x14ac:dyDescent="0.3">
      <c r="A479" s="3">
        <v>15</v>
      </c>
      <c r="B479" s="4" t="s">
        <v>27</v>
      </c>
    </row>
    <row r="480" spans="1:3" x14ac:dyDescent="0.3">
      <c r="A480" s="3">
        <v>34</v>
      </c>
      <c r="B480" s="4" t="s">
        <v>27</v>
      </c>
    </row>
    <row r="481" spans="1:2" x14ac:dyDescent="0.3">
      <c r="A481" s="3">
        <v>31</v>
      </c>
      <c r="B481" s="4" t="s">
        <v>27</v>
      </c>
    </row>
    <row r="482" spans="1:2" x14ac:dyDescent="0.3">
      <c r="A482" s="3">
        <v>49</v>
      </c>
      <c r="B482" s="4" t="s">
        <v>27</v>
      </c>
    </row>
    <row r="483" spans="1:2" x14ac:dyDescent="0.3">
      <c r="A483" s="3">
        <v>33</v>
      </c>
      <c r="B483" s="4" t="s">
        <v>27</v>
      </c>
    </row>
    <row r="484" spans="1:2" x14ac:dyDescent="0.3">
      <c r="A484" s="3">
        <v>17</v>
      </c>
      <c r="B484" s="4" t="s">
        <v>27</v>
      </c>
    </row>
    <row r="485" spans="1:2" x14ac:dyDescent="0.3">
      <c r="A485" s="3">
        <v>23</v>
      </c>
      <c r="B485" s="4" t="s">
        <v>27</v>
      </c>
    </row>
    <row r="486" spans="1:2" x14ac:dyDescent="0.3">
      <c r="A486" s="3">
        <v>19</v>
      </c>
      <c r="B486" s="4" t="s">
        <v>27</v>
      </c>
    </row>
    <row r="487" spans="1:2" x14ac:dyDescent="0.3">
      <c r="A487" s="3">
        <v>14</v>
      </c>
      <c r="B487" s="4" t="s">
        <v>27</v>
      </c>
    </row>
    <row r="488" spans="1:2" x14ac:dyDescent="0.3">
      <c r="A488" s="3">
        <v>5</v>
      </c>
      <c r="B488" s="4" t="s">
        <v>27</v>
      </c>
    </row>
    <row r="489" spans="1:2" x14ac:dyDescent="0.3">
      <c r="A489" s="3">
        <v>20</v>
      </c>
      <c r="B489" s="4" t="s">
        <v>27</v>
      </c>
    </row>
    <row r="490" spans="1:2" x14ac:dyDescent="0.3">
      <c r="A490" s="3">
        <v>17</v>
      </c>
      <c r="B490" s="4" t="s">
        <v>27</v>
      </c>
    </row>
    <row r="491" spans="1:2" x14ac:dyDescent="0.3">
      <c r="A491" s="3">
        <v>20</v>
      </c>
      <c r="B491" s="4" t="s">
        <v>27</v>
      </c>
    </row>
    <row r="492" spans="1:2" x14ac:dyDescent="0.3">
      <c r="A492" s="3">
        <v>3</v>
      </c>
      <c r="B492" s="4" t="s">
        <v>27</v>
      </c>
    </row>
    <row r="493" spans="1:2" x14ac:dyDescent="0.3">
      <c r="A493" s="3">
        <v>6</v>
      </c>
      <c r="B493" s="4" t="s">
        <v>27</v>
      </c>
    </row>
    <row r="494" spans="1:2" x14ac:dyDescent="0.3">
      <c r="A494" s="3">
        <v>10</v>
      </c>
      <c r="B494" s="4" t="s">
        <v>27</v>
      </c>
    </row>
    <row r="495" spans="1:2" x14ac:dyDescent="0.3">
      <c r="A495" s="3">
        <v>2</v>
      </c>
      <c r="B495" s="4" t="s">
        <v>27</v>
      </c>
    </row>
    <row r="496" spans="1:2" x14ac:dyDescent="0.3">
      <c r="A496" s="3">
        <v>2</v>
      </c>
      <c r="B496" s="4" t="s">
        <v>27</v>
      </c>
    </row>
    <row r="497" spans="1:3" x14ac:dyDescent="0.3">
      <c r="A497" s="3">
        <v>48</v>
      </c>
      <c r="B497" s="4" t="s">
        <v>466</v>
      </c>
      <c r="C497" s="14">
        <f t="shared" ref="C497" si="29">A497</f>
        <v>48</v>
      </c>
    </row>
    <row r="498" spans="1:3" x14ac:dyDescent="0.3">
      <c r="A498" s="3">
        <v>120</v>
      </c>
      <c r="B498" s="4" t="s">
        <v>268</v>
      </c>
      <c r="C498" s="14">
        <f>AVERAGE(A498:A499)</f>
        <v>150</v>
      </c>
    </row>
    <row r="499" spans="1:3" x14ac:dyDescent="0.3">
      <c r="A499" s="3">
        <v>180</v>
      </c>
      <c r="B499" s="4" t="s">
        <v>268</v>
      </c>
    </row>
    <row r="500" spans="1:3" x14ac:dyDescent="0.3">
      <c r="A500" s="3">
        <v>73</v>
      </c>
      <c r="B500" s="4" t="s">
        <v>313</v>
      </c>
      <c r="C500" s="14">
        <f>AVERAGE(A500:A501)</f>
        <v>64</v>
      </c>
    </row>
    <row r="501" spans="1:3" x14ac:dyDescent="0.3">
      <c r="A501" s="3">
        <v>55</v>
      </c>
      <c r="B501" s="4" t="s">
        <v>313</v>
      </c>
    </row>
    <row r="502" spans="1:3" x14ac:dyDescent="0.3">
      <c r="A502" s="3">
        <v>134</v>
      </c>
      <c r="B502" s="4" t="s">
        <v>439</v>
      </c>
      <c r="C502" s="14">
        <f>AVERAGE(A502:A503)</f>
        <v>112</v>
      </c>
    </row>
    <row r="503" spans="1:3" x14ac:dyDescent="0.3">
      <c r="A503" s="3">
        <v>90</v>
      </c>
      <c r="B503" s="4" t="s">
        <v>439</v>
      </c>
    </row>
    <row r="504" spans="1:3" x14ac:dyDescent="0.3">
      <c r="A504" s="3">
        <v>172</v>
      </c>
      <c r="B504" s="4" t="s">
        <v>261</v>
      </c>
      <c r="C504" s="14">
        <f t="shared" ref="C504:C508" si="30">A504</f>
        <v>172</v>
      </c>
    </row>
    <row r="505" spans="1:3" x14ac:dyDescent="0.3">
      <c r="A505" s="3">
        <v>27</v>
      </c>
      <c r="B505" s="4" t="s">
        <v>138</v>
      </c>
      <c r="C505" s="14">
        <f t="shared" si="30"/>
        <v>27</v>
      </c>
    </row>
    <row r="506" spans="1:3" x14ac:dyDescent="0.3">
      <c r="A506" s="3">
        <v>70</v>
      </c>
      <c r="B506" s="4" t="s">
        <v>544</v>
      </c>
      <c r="C506" s="14">
        <f t="shared" si="30"/>
        <v>70</v>
      </c>
    </row>
    <row r="507" spans="1:3" x14ac:dyDescent="0.3">
      <c r="A507" s="3">
        <v>74</v>
      </c>
      <c r="B507" s="4" t="s">
        <v>186</v>
      </c>
      <c r="C507" s="14">
        <f t="shared" si="30"/>
        <v>74</v>
      </c>
    </row>
    <row r="508" spans="1:3" x14ac:dyDescent="0.3">
      <c r="A508" s="3">
        <v>13</v>
      </c>
      <c r="B508" s="4" t="s">
        <v>479</v>
      </c>
      <c r="C508" s="14">
        <f t="shared" si="30"/>
        <v>13</v>
      </c>
    </row>
    <row r="509" spans="1:3" x14ac:dyDescent="0.3">
      <c r="A509" s="3">
        <v>115</v>
      </c>
      <c r="B509" s="4" t="s">
        <v>465</v>
      </c>
      <c r="C509" s="14">
        <f>AVERAGE(A509:A510)</f>
        <v>80</v>
      </c>
    </row>
    <row r="510" spans="1:3" x14ac:dyDescent="0.3">
      <c r="A510" s="3">
        <v>45</v>
      </c>
      <c r="B510" s="4" t="s">
        <v>465</v>
      </c>
    </row>
    <row r="511" spans="1:3" x14ac:dyDescent="0.3">
      <c r="A511" s="3">
        <v>23</v>
      </c>
      <c r="B511" s="4" t="s">
        <v>356</v>
      </c>
      <c r="C511" s="14">
        <f t="shared" ref="C511:C515" si="31">A511</f>
        <v>23</v>
      </c>
    </row>
    <row r="512" spans="1:3" x14ac:dyDescent="0.3">
      <c r="A512" s="3">
        <v>24</v>
      </c>
      <c r="B512" s="4" t="s">
        <v>357</v>
      </c>
      <c r="C512" s="14">
        <f t="shared" si="31"/>
        <v>24</v>
      </c>
    </row>
    <row r="513" spans="1:3" x14ac:dyDescent="0.3">
      <c r="A513" s="3">
        <v>127</v>
      </c>
      <c r="B513" s="4" t="s">
        <v>225</v>
      </c>
      <c r="C513" s="14">
        <f t="shared" si="31"/>
        <v>127</v>
      </c>
    </row>
    <row r="514" spans="1:3" x14ac:dyDescent="0.3">
      <c r="A514" s="3">
        <v>70</v>
      </c>
      <c r="B514" s="4" t="s">
        <v>394</v>
      </c>
      <c r="C514" s="14">
        <f t="shared" si="31"/>
        <v>70</v>
      </c>
    </row>
    <row r="515" spans="1:3" x14ac:dyDescent="0.3">
      <c r="A515" s="3">
        <v>49</v>
      </c>
      <c r="B515" s="4" t="s">
        <v>149</v>
      </c>
      <c r="C515" s="14">
        <f t="shared" si="31"/>
        <v>49</v>
      </c>
    </row>
    <row r="516" spans="1:3" x14ac:dyDescent="0.3">
      <c r="A516" s="3">
        <v>145</v>
      </c>
      <c r="B516" s="4" t="s">
        <v>242</v>
      </c>
      <c r="C516" s="14">
        <f>AVERAGE(A516:A518)</f>
        <v>75</v>
      </c>
    </row>
    <row r="517" spans="1:3" x14ac:dyDescent="0.3">
      <c r="A517" s="3">
        <v>40</v>
      </c>
      <c r="B517" s="4" t="s">
        <v>242</v>
      </c>
    </row>
    <row r="518" spans="1:3" x14ac:dyDescent="0.3">
      <c r="A518" s="3">
        <v>40</v>
      </c>
      <c r="B518" s="4" t="s">
        <v>242</v>
      </c>
    </row>
    <row r="519" spans="1:3" x14ac:dyDescent="0.3">
      <c r="A519" s="3">
        <v>38</v>
      </c>
      <c r="B519" s="4" t="s">
        <v>306</v>
      </c>
      <c r="C519" s="14">
        <f t="shared" ref="C519" si="32">A519</f>
        <v>38</v>
      </c>
    </row>
    <row r="520" spans="1:3" x14ac:dyDescent="0.3">
      <c r="A520" s="3">
        <v>35</v>
      </c>
      <c r="B520" s="4" t="s">
        <v>513</v>
      </c>
      <c r="C520" s="14">
        <f>AVERAGE(A520:A521)</f>
        <v>41.5</v>
      </c>
    </row>
    <row r="521" spans="1:3" x14ac:dyDescent="0.3">
      <c r="A521" s="3">
        <v>48</v>
      </c>
      <c r="B521" s="4" t="s">
        <v>513</v>
      </c>
    </row>
    <row r="522" spans="1:3" x14ac:dyDescent="0.3">
      <c r="A522" s="3">
        <v>128</v>
      </c>
      <c r="B522" s="4" t="s">
        <v>554</v>
      </c>
      <c r="C522" s="14">
        <f t="shared" ref="C522" si="33">A522</f>
        <v>128</v>
      </c>
    </row>
    <row r="523" spans="1:3" x14ac:dyDescent="0.3">
      <c r="A523" s="3">
        <v>49</v>
      </c>
      <c r="B523" s="4" t="s">
        <v>310</v>
      </c>
      <c r="C523" s="14">
        <f>AVERAGE(A523:A524)</f>
        <v>32.5</v>
      </c>
    </row>
    <row r="524" spans="1:3" x14ac:dyDescent="0.3">
      <c r="A524" s="3">
        <v>16</v>
      </c>
      <c r="B524" s="4" t="s">
        <v>310</v>
      </c>
    </row>
    <row r="525" spans="1:3" x14ac:dyDescent="0.3">
      <c r="A525" s="3">
        <v>63</v>
      </c>
      <c r="B525" s="4" t="s">
        <v>88</v>
      </c>
      <c r="C525" s="14">
        <f>AVERAGE(A525:A526)</f>
        <v>61.5</v>
      </c>
    </row>
    <row r="526" spans="1:3" x14ac:dyDescent="0.3">
      <c r="A526" s="3">
        <v>60</v>
      </c>
      <c r="B526" s="4" t="s">
        <v>88</v>
      </c>
    </row>
    <row r="527" spans="1:3" x14ac:dyDescent="0.3">
      <c r="A527" s="3">
        <v>13</v>
      </c>
      <c r="B527" s="4" t="s">
        <v>40</v>
      </c>
      <c r="C527" s="14">
        <f>AVERAGE(A527:A546)</f>
        <v>13.05</v>
      </c>
    </row>
    <row r="528" spans="1:3" x14ac:dyDescent="0.3">
      <c r="A528" s="3">
        <v>13</v>
      </c>
      <c r="B528" s="4" t="s">
        <v>40</v>
      </c>
    </row>
    <row r="529" spans="1:2" x14ac:dyDescent="0.3">
      <c r="A529" s="3">
        <v>52</v>
      </c>
      <c r="B529" s="4" t="s">
        <v>40</v>
      </c>
    </row>
    <row r="530" spans="1:2" x14ac:dyDescent="0.3">
      <c r="A530" s="3">
        <v>10</v>
      </c>
      <c r="B530" s="4" t="s">
        <v>40</v>
      </c>
    </row>
    <row r="531" spans="1:2" x14ac:dyDescent="0.3">
      <c r="A531" s="3">
        <v>5</v>
      </c>
      <c r="B531" s="4" t="s">
        <v>40</v>
      </c>
    </row>
    <row r="532" spans="1:2" x14ac:dyDescent="0.3">
      <c r="A532" s="3">
        <v>25</v>
      </c>
      <c r="B532" s="4" t="s">
        <v>40</v>
      </c>
    </row>
    <row r="533" spans="1:2" x14ac:dyDescent="0.3">
      <c r="A533" s="3">
        <v>14</v>
      </c>
      <c r="B533" s="4" t="s">
        <v>40</v>
      </c>
    </row>
    <row r="534" spans="1:2" x14ac:dyDescent="0.3">
      <c r="A534" s="3">
        <v>16</v>
      </c>
      <c r="B534" s="4" t="s">
        <v>40</v>
      </c>
    </row>
    <row r="535" spans="1:2" x14ac:dyDescent="0.3">
      <c r="A535" s="3">
        <v>6</v>
      </c>
      <c r="B535" s="4" t="s">
        <v>40</v>
      </c>
    </row>
    <row r="536" spans="1:2" x14ac:dyDescent="0.3">
      <c r="A536" s="3">
        <v>19</v>
      </c>
      <c r="B536" s="4" t="s">
        <v>40</v>
      </c>
    </row>
    <row r="537" spans="1:2" x14ac:dyDescent="0.3">
      <c r="A537" s="3">
        <v>10</v>
      </c>
      <c r="B537" s="4" t="s">
        <v>40</v>
      </c>
    </row>
    <row r="538" spans="1:2" x14ac:dyDescent="0.3">
      <c r="A538" s="3">
        <v>14</v>
      </c>
      <c r="B538" s="4" t="s">
        <v>40</v>
      </c>
    </row>
    <row r="539" spans="1:2" x14ac:dyDescent="0.3">
      <c r="A539" s="3">
        <v>13</v>
      </c>
      <c r="B539" s="4" t="s">
        <v>40</v>
      </c>
    </row>
    <row r="540" spans="1:2" x14ac:dyDescent="0.3">
      <c r="A540" s="3">
        <v>5</v>
      </c>
      <c r="B540" s="4" t="s">
        <v>40</v>
      </c>
    </row>
    <row r="541" spans="1:2" x14ac:dyDescent="0.3">
      <c r="A541" s="3">
        <v>6</v>
      </c>
      <c r="B541" s="4" t="s">
        <v>40</v>
      </c>
    </row>
    <row r="542" spans="1:2" x14ac:dyDescent="0.3">
      <c r="A542" s="3">
        <v>2</v>
      </c>
      <c r="B542" s="4" t="s">
        <v>40</v>
      </c>
    </row>
    <row r="543" spans="1:2" x14ac:dyDescent="0.3">
      <c r="A543" s="3">
        <v>7</v>
      </c>
      <c r="B543" s="4" t="s">
        <v>40</v>
      </c>
    </row>
    <row r="544" spans="1:2" x14ac:dyDescent="0.3">
      <c r="A544" s="3">
        <v>25</v>
      </c>
      <c r="B544" s="4" t="s">
        <v>40</v>
      </c>
    </row>
    <row r="545" spans="1:3" x14ac:dyDescent="0.3">
      <c r="A545" s="3">
        <v>2</v>
      </c>
      <c r="B545" s="4" t="s">
        <v>40</v>
      </c>
    </row>
    <row r="546" spans="1:3" x14ac:dyDescent="0.3">
      <c r="A546" s="3">
        <v>4</v>
      </c>
      <c r="B546" s="4" t="s">
        <v>40</v>
      </c>
    </row>
    <row r="547" spans="1:3" x14ac:dyDescent="0.3">
      <c r="A547" s="3">
        <v>64</v>
      </c>
      <c r="B547" s="4" t="s">
        <v>425</v>
      </c>
      <c r="C547" s="14">
        <f t="shared" ref="C547:C550" si="34">A547</f>
        <v>64</v>
      </c>
    </row>
    <row r="548" spans="1:3" x14ac:dyDescent="0.3">
      <c r="A548" s="3">
        <v>31</v>
      </c>
      <c r="B548" s="4" t="s">
        <v>304</v>
      </c>
      <c r="C548" s="14">
        <f t="shared" si="34"/>
        <v>31</v>
      </c>
    </row>
    <row r="549" spans="1:3" x14ac:dyDescent="0.3">
      <c r="A549" s="3">
        <v>126</v>
      </c>
      <c r="B549" s="4" t="s">
        <v>551</v>
      </c>
      <c r="C549" s="14">
        <f t="shared" si="34"/>
        <v>126</v>
      </c>
    </row>
    <row r="550" spans="1:3" x14ac:dyDescent="0.3">
      <c r="A550" s="3">
        <v>116</v>
      </c>
      <c r="B550" s="4" t="s">
        <v>550</v>
      </c>
      <c r="C550" s="14">
        <f t="shared" si="34"/>
        <v>116</v>
      </c>
    </row>
    <row r="551" spans="1:3" x14ac:dyDescent="0.3">
      <c r="A551" s="3">
        <v>55</v>
      </c>
      <c r="B551" s="4" t="s">
        <v>176</v>
      </c>
      <c r="C551" s="14">
        <f>AVERAGE(A551:A554)</f>
        <v>46.75</v>
      </c>
    </row>
    <row r="552" spans="1:3" x14ac:dyDescent="0.3">
      <c r="A552" s="3">
        <v>61</v>
      </c>
      <c r="B552" s="4" t="s">
        <v>176</v>
      </c>
    </row>
    <row r="553" spans="1:3" x14ac:dyDescent="0.3">
      <c r="A553" s="3">
        <v>50</v>
      </c>
      <c r="B553" s="4" t="s">
        <v>176</v>
      </c>
    </row>
    <row r="554" spans="1:3" x14ac:dyDescent="0.3">
      <c r="A554" s="3">
        <v>21</v>
      </c>
      <c r="B554" s="4" t="s">
        <v>176</v>
      </c>
    </row>
    <row r="555" spans="1:3" x14ac:dyDescent="0.3">
      <c r="A555" s="3">
        <v>110</v>
      </c>
      <c r="B555" s="4" t="s">
        <v>211</v>
      </c>
      <c r="C555" s="14">
        <f>AVERAGE(A555:A556)</f>
        <v>73.5</v>
      </c>
    </row>
    <row r="556" spans="1:3" x14ac:dyDescent="0.3">
      <c r="A556" s="3">
        <v>37</v>
      </c>
      <c r="B556" s="4" t="s">
        <v>211</v>
      </c>
    </row>
    <row r="557" spans="1:3" x14ac:dyDescent="0.3">
      <c r="A557" s="3">
        <v>86</v>
      </c>
      <c r="B557" s="4" t="s">
        <v>25</v>
      </c>
      <c r="C557" s="14">
        <f>AVERAGE(A557:A568)</f>
        <v>35.333333333333336</v>
      </c>
    </row>
    <row r="558" spans="1:3" x14ac:dyDescent="0.3">
      <c r="A558" s="3">
        <v>94</v>
      </c>
      <c r="B558" s="4" t="s">
        <v>25</v>
      </c>
    </row>
    <row r="559" spans="1:3" x14ac:dyDescent="0.3">
      <c r="A559" s="3">
        <v>23</v>
      </c>
      <c r="B559" s="4" t="s">
        <v>25</v>
      </c>
    </row>
    <row r="560" spans="1:3" x14ac:dyDescent="0.3">
      <c r="A560" s="3">
        <v>3</v>
      </c>
      <c r="B560" s="4" t="s">
        <v>25</v>
      </c>
    </row>
    <row r="561" spans="1:3" x14ac:dyDescent="0.3">
      <c r="A561" s="3">
        <v>30</v>
      </c>
      <c r="B561" s="4" t="s">
        <v>25</v>
      </c>
    </row>
    <row r="562" spans="1:3" x14ac:dyDescent="0.3">
      <c r="A562" s="3">
        <v>45</v>
      </c>
      <c r="B562" s="4" t="s">
        <v>25</v>
      </c>
    </row>
    <row r="563" spans="1:3" x14ac:dyDescent="0.3">
      <c r="A563" s="3">
        <v>15</v>
      </c>
      <c r="B563" s="4" t="s">
        <v>25</v>
      </c>
    </row>
    <row r="564" spans="1:3" x14ac:dyDescent="0.3">
      <c r="A564" s="3">
        <v>24</v>
      </c>
      <c r="B564" s="4" t="s">
        <v>25</v>
      </c>
    </row>
    <row r="565" spans="1:3" x14ac:dyDescent="0.3">
      <c r="A565" s="3">
        <v>46</v>
      </c>
      <c r="B565" s="4" t="s">
        <v>25</v>
      </c>
    </row>
    <row r="566" spans="1:3" x14ac:dyDescent="0.3">
      <c r="A566" s="3">
        <v>23</v>
      </c>
      <c r="B566" s="4" t="s">
        <v>25</v>
      </c>
    </row>
    <row r="567" spans="1:3" x14ac:dyDescent="0.3">
      <c r="A567" s="3">
        <v>22</v>
      </c>
      <c r="B567" s="4" t="s">
        <v>25</v>
      </c>
    </row>
    <row r="568" spans="1:3" x14ac:dyDescent="0.3">
      <c r="A568" s="3">
        <v>13</v>
      </c>
      <c r="B568" s="4" t="s">
        <v>25</v>
      </c>
    </row>
    <row r="569" spans="1:3" x14ac:dyDescent="0.3">
      <c r="A569" s="3">
        <v>51</v>
      </c>
      <c r="B569" s="4" t="s">
        <v>311</v>
      </c>
      <c r="C569" s="14">
        <f t="shared" ref="C569:C571" si="35">A569</f>
        <v>51</v>
      </c>
    </row>
    <row r="570" spans="1:3" x14ac:dyDescent="0.3">
      <c r="A570" s="3">
        <v>168</v>
      </c>
      <c r="B570" s="4" t="s">
        <v>258</v>
      </c>
      <c r="C570" s="14">
        <f t="shared" si="35"/>
        <v>168</v>
      </c>
    </row>
    <row r="571" spans="1:3" x14ac:dyDescent="0.3">
      <c r="A571" s="3">
        <v>61</v>
      </c>
      <c r="B571" s="4" t="s">
        <v>543</v>
      </c>
      <c r="C571" s="14">
        <f t="shared" si="35"/>
        <v>61</v>
      </c>
    </row>
    <row r="572" spans="1:3" x14ac:dyDescent="0.3">
      <c r="A572" s="3">
        <v>123</v>
      </c>
      <c r="B572" s="4" t="s">
        <v>379</v>
      </c>
      <c r="C572" s="14">
        <f>AVERAGE(A572:A573)</f>
        <v>67.5</v>
      </c>
    </row>
    <row r="573" spans="1:3" x14ac:dyDescent="0.3">
      <c r="A573" s="3">
        <v>12</v>
      </c>
      <c r="B573" s="4" t="s">
        <v>379</v>
      </c>
    </row>
    <row r="574" spans="1:3" x14ac:dyDescent="0.3">
      <c r="A574" s="3">
        <v>54</v>
      </c>
      <c r="B574" s="4" t="s">
        <v>174</v>
      </c>
      <c r="C574" s="14">
        <f>AVERAGE(A574:A581)</f>
        <v>36.75</v>
      </c>
    </row>
    <row r="575" spans="1:3" x14ac:dyDescent="0.3">
      <c r="A575" s="3">
        <v>52</v>
      </c>
      <c r="B575" s="4" t="s">
        <v>174</v>
      </c>
    </row>
    <row r="576" spans="1:3" x14ac:dyDescent="0.3">
      <c r="A576" s="3">
        <v>42</v>
      </c>
      <c r="B576" s="4" t="s">
        <v>174</v>
      </c>
    </row>
    <row r="577" spans="1:3" x14ac:dyDescent="0.3">
      <c r="A577" s="3">
        <v>46</v>
      </c>
      <c r="B577" s="4" t="s">
        <v>174</v>
      </c>
    </row>
    <row r="578" spans="1:3" x14ac:dyDescent="0.3">
      <c r="A578" s="3">
        <v>47</v>
      </c>
      <c r="B578" s="4" t="s">
        <v>174</v>
      </c>
    </row>
    <row r="579" spans="1:3" x14ac:dyDescent="0.3">
      <c r="A579" s="3">
        <v>25</v>
      </c>
      <c r="B579" s="4" t="s">
        <v>174</v>
      </c>
    </row>
    <row r="580" spans="1:3" x14ac:dyDescent="0.3">
      <c r="A580" s="3">
        <v>20</v>
      </c>
      <c r="B580" s="4" t="s">
        <v>174</v>
      </c>
    </row>
    <row r="581" spans="1:3" x14ac:dyDescent="0.3">
      <c r="A581" s="3">
        <v>8</v>
      </c>
      <c r="B581" s="4" t="s">
        <v>174</v>
      </c>
    </row>
    <row r="582" spans="1:3" x14ac:dyDescent="0.3">
      <c r="A582" s="3">
        <v>50</v>
      </c>
      <c r="B582" s="4" t="s">
        <v>32</v>
      </c>
      <c r="C582" s="14">
        <f>AVERAGE(A582:A597)</f>
        <v>17.875</v>
      </c>
    </row>
    <row r="583" spans="1:3" x14ac:dyDescent="0.3">
      <c r="A583" s="3">
        <v>8</v>
      </c>
      <c r="B583" s="4" t="s">
        <v>32</v>
      </c>
    </row>
    <row r="584" spans="1:3" x14ac:dyDescent="0.3">
      <c r="A584" s="3">
        <v>82</v>
      </c>
      <c r="B584" s="4" t="s">
        <v>32</v>
      </c>
    </row>
    <row r="585" spans="1:3" x14ac:dyDescent="0.3">
      <c r="A585" s="3">
        <v>8</v>
      </c>
      <c r="B585" s="4" t="s">
        <v>32</v>
      </c>
    </row>
    <row r="586" spans="1:3" x14ac:dyDescent="0.3">
      <c r="A586" s="3">
        <v>35</v>
      </c>
      <c r="B586" s="4" t="s">
        <v>32</v>
      </c>
    </row>
    <row r="587" spans="1:3" x14ac:dyDescent="0.3">
      <c r="A587" s="3">
        <v>2</v>
      </c>
      <c r="B587" s="4" t="s">
        <v>32</v>
      </c>
    </row>
    <row r="588" spans="1:3" x14ac:dyDescent="0.3">
      <c r="A588" s="3">
        <v>12</v>
      </c>
      <c r="B588" s="4" t="s">
        <v>32</v>
      </c>
    </row>
    <row r="589" spans="1:3" x14ac:dyDescent="0.3">
      <c r="A589" s="3">
        <v>7</v>
      </c>
      <c r="B589" s="4" t="s">
        <v>32</v>
      </c>
    </row>
    <row r="590" spans="1:3" x14ac:dyDescent="0.3">
      <c r="A590" s="3">
        <v>4</v>
      </c>
      <c r="B590" s="4" t="s">
        <v>32</v>
      </c>
    </row>
    <row r="591" spans="1:3" x14ac:dyDescent="0.3">
      <c r="A591" s="3">
        <v>8</v>
      </c>
      <c r="B591" s="4" t="s">
        <v>32</v>
      </c>
    </row>
    <row r="592" spans="1:3" x14ac:dyDescent="0.3">
      <c r="A592" s="3">
        <v>4</v>
      </c>
      <c r="B592" s="4" t="s">
        <v>32</v>
      </c>
    </row>
    <row r="593" spans="1:3" x14ac:dyDescent="0.3">
      <c r="A593" s="3">
        <v>15</v>
      </c>
      <c r="B593" s="4" t="s">
        <v>32</v>
      </c>
    </row>
    <row r="594" spans="1:3" x14ac:dyDescent="0.3">
      <c r="A594" s="3">
        <v>15</v>
      </c>
      <c r="B594" s="4" t="s">
        <v>32</v>
      </c>
    </row>
    <row r="595" spans="1:3" x14ac:dyDescent="0.3">
      <c r="A595" s="3">
        <v>24</v>
      </c>
      <c r="B595" s="4" t="s">
        <v>32</v>
      </c>
    </row>
    <row r="596" spans="1:3" x14ac:dyDescent="0.3">
      <c r="A596" s="3">
        <v>1</v>
      </c>
      <c r="B596" s="4" t="s">
        <v>32</v>
      </c>
    </row>
    <row r="597" spans="1:3" x14ac:dyDescent="0.3">
      <c r="A597" s="3">
        <v>11</v>
      </c>
      <c r="B597" s="4" t="s">
        <v>32</v>
      </c>
    </row>
    <row r="598" spans="1:3" x14ac:dyDescent="0.3">
      <c r="A598" s="3">
        <v>106</v>
      </c>
      <c r="B598" s="4" t="s">
        <v>257</v>
      </c>
      <c r="C598" s="14">
        <f>AVERAGE(A598:A605)</f>
        <v>50</v>
      </c>
    </row>
    <row r="599" spans="1:3" x14ac:dyDescent="0.3">
      <c r="A599" s="3">
        <v>167</v>
      </c>
      <c r="B599" s="4" t="s">
        <v>257</v>
      </c>
    </row>
    <row r="600" spans="1:3" x14ac:dyDescent="0.3">
      <c r="A600" s="3">
        <v>35</v>
      </c>
      <c r="B600" s="4" t="s">
        <v>257</v>
      </c>
    </row>
    <row r="601" spans="1:3" x14ac:dyDescent="0.3">
      <c r="A601" s="3">
        <v>21</v>
      </c>
      <c r="B601" s="4" t="s">
        <v>257</v>
      </c>
    </row>
    <row r="602" spans="1:3" x14ac:dyDescent="0.3">
      <c r="A602" s="3">
        <v>15</v>
      </c>
      <c r="B602" s="4" t="s">
        <v>257</v>
      </c>
    </row>
    <row r="603" spans="1:3" x14ac:dyDescent="0.3">
      <c r="A603" s="3">
        <v>24</v>
      </c>
      <c r="B603" s="4" t="s">
        <v>257</v>
      </c>
    </row>
    <row r="604" spans="1:3" x14ac:dyDescent="0.3">
      <c r="A604" s="3">
        <v>29</v>
      </c>
      <c r="B604" s="4" t="s">
        <v>257</v>
      </c>
    </row>
    <row r="605" spans="1:3" x14ac:dyDescent="0.3">
      <c r="A605" s="3">
        <v>3</v>
      </c>
      <c r="B605" s="4" t="s">
        <v>257</v>
      </c>
    </row>
    <row r="606" spans="1:3" x14ac:dyDescent="0.3">
      <c r="A606" s="3">
        <v>5</v>
      </c>
      <c r="B606" s="4" t="s">
        <v>160</v>
      </c>
      <c r="C606" s="14">
        <f>AVERAGE(A606:A608)</f>
        <v>11</v>
      </c>
    </row>
    <row r="607" spans="1:3" x14ac:dyDescent="0.3">
      <c r="A607" s="3">
        <v>11</v>
      </c>
      <c r="B607" s="4" t="s">
        <v>160</v>
      </c>
    </row>
    <row r="608" spans="1:3" x14ac:dyDescent="0.3">
      <c r="A608" s="3">
        <v>17</v>
      </c>
      <c r="B608" s="4" t="s">
        <v>160</v>
      </c>
    </row>
    <row r="609" spans="1:3" x14ac:dyDescent="0.3">
      <c r="A609" s="3">
        <v>158</v>
      </c>
      <c r="B609" s="4" t="s">
        <v>153</v>
      </c>
      <c r="C609" s="14">
        <f>AVERAGE(A609:A611)</f>
        <v>89</v>
      </c>
    </row>
    <row r="610" spans="1:3" x14ac:dyDescent="0.3">
      <c r="A610" s="3">
        <v>55</v>
      </c>
      <c r="B610" s="4" t="s">
        <v>153</v>
      </c>
    </row>
    <row r="611" spans="1:3" x14ac:dyDescent="0.3">
      <c r="A611" s="3">
        <v>54</v>
      </c>
      <c r="B611" s="4" t="s">
        <v>153</v>
      </c>
    </row>
    <row r="612" spans="1:3" x14ac:dyDescent="0.3">
      <c r="A612" s="3">
        <v>50</v>
      </c>
      <c r="B612" s="4" t="s">
        <v>476</v>
      </c>
      <c r="C612" s="14">
        <f t="shared" ref="C612:C614" si="36">A612</f>
        <v>50</v>
      </c>
    </row>
    <row r="613" spans="1:3" x14ac:dyDescent="0.3">
      <c r="A613" s="3">
        <v>183</v>
      </c>
      <c r="B613" s="4" t="s">
        <v>577</v>
      </c>
      <c r="C613" s="14">
        <f t="shared" si="36"/>
        <v>183</v>
      </c>
    </row>
    <row r="614" spans="1:3" x14ac:dyDescent="0.3">
      <c r="A614" s="3">
        <v>51</v>
      </c>
      <c r="B614" s="4" t="s">
        <v>83</v>
      </c>
      <c r="C614" s="14">
        <f t="shared" si="36"/>
        <v>51</v>
      </c>
    </row>
    <row r="615" spans="1:3" x14ac:dyDescent="0.3">
      <c r="A615" s="3">
        <v>100</v>
      </c>
      <c r="B615" s="4" t="s">
        <v>99</v>
      </c>
      <c r="C615" s="14">
        <f>AVERAGE(A615:A621)</f>
        <v>42.428571428571431</v>
      </c>
    </row>
    <row r="616" spans="1:3" x14ac:dyDescent="0.3">
      <c r="A616" s="3">
        <v>72</v>
      </c>
      <c r="B616" s="4" t="s">
        <v>99</v>
      </c>
    </row>
    <row r="617" spans="1:3" x14ac:dyDescent="0.3">
      <c r="A617" s="3">
        <v>13</v>
      </c>
      <c r="B617" s="4" t="s">
        <v>99</v>
      </c>
    </row>
    <row r="618" spans="1:3" x14ac:dyDescent="0.3">
      <c r="A618" s="3">
        <v>47</v>
      </c>
      <c r="B618" s="4" t="s">
        <v>99</v>
      </c>
    </row>
    <row r="619" spans="1:3" x14ac:dyDescent="0.3">
      <c r="A619" s="3">
        <v>25</v>
      </c>
      <c r="B619" s="4" t="s">
        <v>99</v>
      </c>
    </row>
    <row r="620" spans="1:3" x14ac:dyDescent="0.3">
      <c r="A620" s="3">
        <v>28</v>
      </c>
      <c r="B620" s="4" t="s">
        <v>99</v>
      </c>
    </row>
    <row r="621" spans="1:3" x14ac:dyDescent="0.3">
      <c r="A621" s="3">
        <v>12</v>
      </c>
      <c r="B621" s="4" t="s">
        <v>99</v>
      </c>
    </row>
    <row r="622" spans="1:3" x14ac:dyDescent="0.3">
      <c r="A622" s="3">
        <v>78</v>
      </c>
      <c r="B622" s="4" t="s">
        <v>19</v>
      </c>
      <c r="C622" s="14">
        <f>AVERAGE(A622:A630)</f>
        <v>26.555555555555557</v>
      </c>
    </row>
    <row r="623" spans="1:3" x14ac:dyDescent="0.3">
      <c r="A623" s="3">
        <v>8</v>
      </c>
      <c r="B623" s="4" t="s">
        <v>19</v>
      </c>
    </row>
    <row r="624" spans="1:3" x14ac:dyDescent="0.3">
      <c r="A624" s="3">
        <v>38</v>
      </c>
      <c r="B624" s="4" t="s">
        <v>19</v>
      </c>
    </row>
    <row r="625" spans="1:3" x14ac:dyDescent="0.3">
      <c r="A625" s="3">
        <v>14</v>
      </c>
      <c r="B625" s="4" t="s">
        <v>19</v>
      </c>
    </row>
    <row r="626" spans="1:3" x14ac:dyDescent="0.3">
      <c r="A626" s="3">
        <v>15</v>
      </c>
      <c r="B626" s="4" t="s">
        <v>19</v>
      </c>
    </row>
    <row r="627" spans="1:3" x14ac:dyDescent="0.3">
      <c r="A627" s="3">
        <v>43</v>
      </c>
      <c r="B627" s="4" t="s">
        <v>19</v>
      </c>
    </row>
    <row r="628" spans="1:3" x14ac:dyDescent="0.3">
      <c r="A628" s="3">
        <v>12</v>
      </c>
      <c r="B628" s="4" t="s">
        <v>19</v>
      </c>
    </row>
    <row r="629" spans="1:3" x14ac:dyDescent="0.3">
      <c r="A629" s="3">
        <v>28</v>
      </c>
      <c r="B629" s="4" t="s">
        <v>19</v>
      </c>
    </row>
    <row r="630" spans="1:3" x14ac:dyDescent="0.3">
      <c r="A630" s="3">
        <v>3</v>
      </c>
      <c r="B630" s="4" t="s">
        <v>19</v>
      </c>
    </row>
    <row r="631" spans="1:3" x14ac:dyDescent="0.3">
      <c r="A631" s="3">
        <v>44</v>
      </c>
      <c r="B631" s="4" t="s">
        <v>77</v>
      </c>
      <c r="C631" s="14">
        <f>AVERAGE(A631:A633)</f>
        <v>58</v>
      </c>
    </row>
    <row r="632" spans="1:3" x14ac:dyDescent="0.3">
      <c r="A632" s="3">
        <v>33</v>
      </c>
      <c r="B632" s="4" t="s">
        <v>77</v>
      </c>
    </row>
    <row r="633" spans="1:3" x14ac:dyDescent="0.3">
      <c r="A633" s="3">
        <v>97</v>
      </c>
      <c r="B633" s="4" t="s">
        <v>77</v>
      </c>
    </row>
    <row r="634" spans="1:3" x14ac:dyDescent="0.3">
      <c r="A634" s="3">
        <v>31</v>
      </c>
      <c r="B634" s="4" t="s">
        <v>359</v>
      </c>
      <c r="C634" s="14">
        <f t="shared" ref="C634:C637" si="37">A634</f>
        <v>31</v>
      </c>
    </row>
    <row r="635" spans="1:3" x14ac:dyDescent="0.3">
      <c r="A635" s="3">
        <v>20</v>
      </c>
      <c r="B635" s="4" t="s">
        <v>302</v>
      </c>
      <c r="C635" s="14">
        <f t="shared" si="37"/>
        <v>20</v>
      </c>
    </row>
    <row r="636" spans="1:3" x14ac:dyDescent="0.3">
      <c r="A636" s="3">
        <v>33</v>
      </c>
      <c r="B636" s="4" t="s">
        <v>360</v>
      </c>
      <c r="C636" s="14">
        <f t="shared" si="37"/>
        <v>33</v>
      </c>
    </row>
    <row r="637" spans="1:3" x14ac:dyDescent="0.3">
      <c r="A637" s="3">
        <v>16</v>
      </c>
      <c r="B637" s="4" t="s">
        <v>480</v>
      </c>
      <c r="C637" s="14">
        <f t="shared" si="37"/>
        <v>16</v>
      </c>
    </row>
    <row r="638" spans="1:3" x14ac:dyDescent="0.3">
      <c r="A638" s="3">
        <v>25</v>
      </c>
      <c r="B638" s="4" t="s">
        <v>341</v>
      </c>
      <c r="C638" s="14">
        <f>AVERAGE(A638:A639)</f>
        <v>18</v>
      </c>
    </row>
    <row r="639" spans="1:3" x14ac:dyDescent="0.3">
      <c r="A639" s="3">
        <v>11</v>
      </c>
      <c r="B639" s="4" t="s">
        <v>341</v>
      </c>
    </row>
    <row r="640" spans="1:3" x14ac:dyDescent="0.3">
      <c r="A640" s="3">
        <v>162</v>
      </c>
      <c r="B640" s="4" t="s">
        <v>253</v>
      </c>
      <c r="C640" s="14">
        <f t="shared" ref="C640:C641" si="38">A640</f>
        <v>162</v>
      </c>
    </row>
    <row r="641" spans="1:3" x14ac:dyDescent="0.3">
      <c r="A641" s="3">
        <v>29</v>
      </c>
      <c r="B641" s="4" t="s">
        <v>460</v>
      </c>
      <c r="C641" s="14">
        <f t="shared" si="38"/>
        <v>29</v>
      </c>
    </row>
    <row r="642" spans="1:3" x14ac:dyDescent="0.3">
      <c r="A642" s="3">
        <v>7</v>
      </c>
      <c r="B642" s="4" t="s">
        <v>161</v>
      </c>
      <c r="C642" s="14">
        <f>AVERAGE(A642:A643)</f>
        <v>12.5</v>
      </c>
    </row>
    <row r="643" spans="1:3" x14ac:dyDescent="0.3">
      <c r="A643" s="3">
        <v>18</v>
      </c>
      <c r="B643" s="4" t="s">
        <v>161</v>
      </c>
    </row>
    <row r="644" spans="1:3" x14ac:dyDescent="0.3">
      <c r="A644" s="3">
        <v>160</v>
      </c>
      <c r="B644" s="4" t="s">
        <v>349</v>
      </c>
      <c r="C644" s="14">
        <f>AVERAGE(A644:A645)</f>
        <v>86</v>
      </c>
    </row>
    <row r="645" spans="1:3" x14ac:dyDescent="0.3">
      <c r="A645" s="3">
        <v>12</v>
      </c>
      <c r="B645" s="4" t="s">
        <v>349</v>
      </c>
    </row>
    <row r="646" spans="1:3" x14ac:dyDescent="0.3">
      <c r="A646" s="3">
        <v>158</v>
      </c>
      <c r="B646" s="38" t="s">
        <v>250</v>
      </c>
      <c r="C646" s="14">
        <f>AVERAGE(A646:A647)</f>
        <v>103</v>
      </c>
    </row>
    <row r="647" spans="1:3" x14ac:dyDescent="0.3">
      <c r="A647" s="3">
        <v>48</v>
      </c>
      <c r="B647" s="4" t="s">
        <v>148</v>
      </c>
    </row>
    <row r="648" spans="1:3" x14ac:dyDescent="0.3">
      <c r="A648" s="3">
        <v>95</v>
      </c>
      <c r="B648" s="4" t="s">
        <v>548</v>
      </c>
      <c r="C648" s="14">
        <f t="shared" ref="C648" si="39">A648</f>
        <v>95</v>
      </c>
    </row>
    <row r="649" spans="1:3" x14ac:dyDescent="0.3">
      <c r="A649" s="3">
        <v>45</v>
      </c>
      <c r="B649" s="4" t="s">
        <v>37</v>
      </c>
      <c r="C649" s="14">
        <f>AVERAGE(A649:A660)</f>
        <v>10.583333333333334</v>
      </c>
    </row>
    <row r="650" spans="1:3" x14ac:dyDescent="0.3">
      <c r="A650" s="3">
        <v>9</v>
      </c>
      <c r="B650" s="4" t="s">
        <v>37</v>
      </c>
    </row>
    <row r="651" spans="1:3" x14ac:dyDescent="0.3">
      <c r="A651" s="3">
        <v>6</v>
      </c>
      <c r="B651" s="4" t="s">
        <v>37</v>
      </c>
    </row>
    <row r="652" spans="1:3" x14ac:dyDescent="0.3">
      <c r="A652" s="3">
        <v>11</v>
      </c>
      <c r="B652" s="4" t="s">
        <v>37</v>
      </c>
    </row>
    <row r="653" spans="1:3" x14ac:dyDescent="0.3">
      <c r="A653" s="3">
        <v>5</v>
      </c>
      <c r="B653" s="4" t="s">
        <v>37</v>
      </c>
    </row>
    <row r="654" spans="1:3" x14ac:dyDescent="0.3">
      <c r="A654" s="3">
        <v>7</v>
      </c>
      <c r="B654" s="4" t="s">
        <v>37</v>
      </c>
    </row>
    <row r="655" spans="1:3" x14ac:dyDescent="0.3">
      <c r="A655" s="3">
        <v>1</v>
      </c>
      <c r="B655" s="4" t="s">
        <v>37</v>
      </c>
    </row>
    <row r="656" spans="1:3" x14ac:dyDescent="0.3">
      <c r="A656" s="3">
        <v>12</v>
      </c>
      <c r="B656" s="4" t="s">
        <v>37</v>
      </c>
    </row>
    <row r="657" spans="1:3" x14ac:dyDescent="0.3">
      <c r="A657" s="3">
        <v>1</v>
      </c>
      <c r="B657" s="4" t="s">
        <v>37</v>
      </c>
    </row>
    <row r="658" spans="1:3" x14ac:dyDescent="0.3">
      <c r="A658" s="3">
        <v>10</v>
      </c>
      <c r="B658" s="4" t="s">
        <v>37</v>
      </c>
    </row>
    <row r="659" spans="1:3" x14ac:dyDescent="0.3">
      <c r="A659" s="3">
        <v>4</v>
      </c>
      <c r="B659" s="4" t="s">
        <v>37</v>
      </c>
    </row>
    <row r="660" spans="1:3" x14ac:dyDescent="0.3">
      <c r="A660" s="3">
        <v>16</v>
      </c>
      <c r="B660" s="4" t="s">
        <v>37</v>
      </c>
    </row>
    <row r="661" spans="1:3" x14ac:dyDescent="0.3">
      <c r="A661" s="3">
        <v>78</v>
      </c>
      <c r="B661" s="4" t="s">
        <v>189</v>
      </c>
      <c r="C661" s="14">
        <f t="shared" ref="C661" si="40">A661</f>
        <v>78</v>
      </c>
    </row>
    <row r="662" spans="1:3" x14ac:dyDescent="0.3">
      <c r="A662" s="3">
        <v>66</v>
      </c>
      <c r="B662" s="4" t="s">
        <v>315</v>
      </c>
      <c r="C662" s="14">
        <f>AVERAGE(A662:A663)</f>
        <v>66.5</v>
      </c>
    </row>
    <row r="663" spans="1:3" x14ac:dyDescent="0.3">
      <c r="A663" s="3">
        <v>67</v>
      </c>
      <c r="B663" s="4" t="s">
        <v>315</v>
      </c>
    </row>
    <row r="664" spans="1:3" x14ac:dyDescent="0.3">
      <c r="A664" s="3">
        <v>53</v>
      </c>
      <c r="B664" s="4" t="s">
        <v>312</v>
      </c>
      <c r="C664" s="14">
        <f t="shared" ref="C664" si="41">A664</f>
        <v>53</v>
      </c>
    </row>
    <row r="665" spans="1:3" x14ac:dyDescent="0.3">
      <c r="A665" s="3">
        <v>171</v>
      </c>
      <c r="B665" s="4" t="s">
        <v>101</v>
      </c>
      <c r="C665" s="14">
        <f>AVERAGE(A665:A666)</f>
        <v>123</v>
      </c>
    </row>
    <row r="666" spans="1:3" x14ac:dyDescent="0.3">
      <c r="A666" s="3">
        <v>75</v>
      </c>
      <c r="B666" s="4" t="s">
        <v>101</v>
      </c>
    </row>
    <row r="667" spans="1:3" x14ac:dyDescent="0.3">
      <c r="A667" s="3">
        <v>27</v>
      </c>
      <c r="B667" s="4" t="s">
        <v>155</v>
      </c>
      <c r="C667" s="14">
        <f>AVERAGE(A667:A675)</f>
        <v>31.222222222222221</v>
      </c>
    </row>
    <row r="668" spans="1:3" x14ac:dyDescent="0.3">
      <c r="A668" s="3">
        <v>101</v>
      </c>
      <c r="B668" s="4" t="s">
        <v>155</v>
      </c>
    </row>
    <row r="669" spans="1:3" x14ac:dyDescent="0.3">
      <c r="A669" s="3">
        <v>3</v>
      </c>
      <c r="B669" s="4" t="s">
        <v>155</v>
      </c>
    </row>
    <row r="670" spans="1:3" x14ac:dyDescent="0.3">
      <c r="A670" s="3">
        <v>57</v>
      </c>
      <c r="B670" s="4" t="s">
        <v>155</v>
      </c>
    </row>
    <row r="671" spans="1:3" x14ac:dyDescent="0.3">
      <c r="A671" s="3">
        <v>17</v>
      </c>
      <c r="B671" s="4" t="s">
        <v>155</v>
      </c>
    </row>
    <row r="672" spans="1:3" x14ac:dyDescent="0.3">
      <c r="A672" s="3">
        <v>39</v>
      </c>
      <c r="B672" s="4" t="s">
        <v>155</v>
      </c>
    </row>
    <row r="673" spans="1:3" x14ac:dyDescent="0.3">
      <c r="A673" s="3">
        <v>27</v>
      </c>
      <c r="B673" s="4" t="s">
        <v>155</v>
      </c>
    </row>
    <row r="674" spans="1:3" x14ac:dyDescent="0.3">
      <c r="A674" s="3">
        <v>5</v>
      </c>
      <c r="B674" s="4" t="s">
        <v>155</v>
      </c>
    </row>
    <row r="675" spans="1:3" x14ac:dyDescent="0.3">
      <c r="A675" s="3">
        <v>5</v>
      </c>
      <c r="B675" s="4" t="s">
        <v>155</v>
      </c>
    </row>
    <row r="676" spans="1:3" x14ac:dyDescent="0.3">
      <c r="A676" s="3">
        <v>140</v>
      </c>
      <c r="B676" s="4" t="s">
        <v>557</v>
      </c>
      <c r="C676" s="14">
        <f t="shared" ref="C676" si="42">A676</f>
        <v>140</v>
      </c>
    </row>
    <row r="677" spans="1:3" x14ac:dyDescent="0.3">
      <c r="A677" s="3">
        <v>33</v>
      </c>
      <c r="B677" s="4" t="s">
        <v>82</v>
      </c>
      <c r="C677" s="14">
        <f>AVERAGE(A677:A682)</f>
        <v>27.833333333333332</v>
      </c>
    </row>
    <row r="678" spans="1:3" x14ac:dyDescent="0.3">
      <c r="A678" s="3">
        <v>34</v>
      </c>
      <c r="B678" s="4" t="s">
        <v>82</v>
      </c>
    </row>
    <row r="679" spans="1:3" x14ac:dyDescent="0.3">
      <c r="A679" s="3">
        <v>49</v>
      </c>
      <c r="B679" s="4" t="s">
        <v>82</v>
      </c>
    </row>
    <row r="680" spans="1:3" x14ac:dyDescent="0.3">
      <c r="A680" s="3">
        <v>31</v>
      </c>
      <c r="B680" s="4" t="s">
        <v>82</v>
      </c>
    </row>
    <row r="681" spans="1:3" x14ac:dyDescent="0.3">
      <c r="A681" s="3">
        <v>14</v>
      </c>
      <c r="B681" s="4" t="s">
        <v>82</v>
      </c>
    </row>
    <row r="682" spans="1:3" x14ac:dyDescent="0.3">
      <c r="A682" s="3">
        <v>6</v>
      </c>
      <c r="B682" s="4" t="s">
        <v>82</v>
      </c>
    </row>
    <row r="683" spans="1:3" x14ac:dyDescent="0.3">
      <c r="A683" s="3">
        <v>75</v>
      </c>
      <c r="B683" s="4" t="s">
        <v>431</v>
      </c>
      <c r="C683" s="14">
        <f>AVERAGE(A683:A684)</f>
        <v>71</v>
      </c>
    </row>
    <row r="684" spans="1:3" x14ac:dyDescent="0.3">
      <c r="A684" s="3">
        <v>67</v>
      </c>
      <c r="B684" s="4" t="s">
        <v>391</v>
      </c>
    </row>
    <row r="685" spans="1:3" x14ac:dyDescent="0.3">
      <c r="A685" s="3">
        <v>182</v>
      </c>
      <c r="B685" s="4" t="s">
        <v>440</v>
      </c>
      <c r="C685" s="14">
        <f>AVERAGE(A685:A686)</f>
        <v>136.5</v>
      </c>
    </row>
    <row r="686" spans="1:3" x14ac:dyDescent="0.3">
      <c r="A686" s="3">
        <v>91</v>
      </c>
      <c r="B686" s="4" t="s">
        <v>440</v>
      </c>
    </row>
    <row r="687" spans="1:3" x14ac:dyDescent="0.3">
      <c r="A687" s="3">
        <v>30</v>
      </c>
      <c r="B687" s="4" t="s">
        <v>384</v>
      </c>
      <c r="C687" s="14">
        <f t="shared" ref="C687:C688" si="43">A687</f>
        <v>30</v>
      </c>
    </row>
    <row r="688" spans="1:3" x14ac:dyDescent="0.3">
      <c r="A688" s="3">
        <v>93</v>
      </c>
      <c r="B688" s="4" t="s">
        <v>547</v>
      </c>
      <c r="C688" s="14">
        <f t="shared" si="43"/>
        <v>93</v>
      </c>
    </row>
    <row r="689" spans="1:3" x14ac:dyDescent="0.3">
      <c r="A689" s="3">
        <v>185</v>
      </c>
      <c r="B689" s="4" t="s">
        <v>255</v>
      </c>
      <c r="C689" s="14">
        <f>AVERAGE(A689:A691)</f>
        <v>134.66666666666666</v>
      </c>
    </row>
    <row r="690" spans="1:3" x14ac:dyDescent="0.3">
      <c r="A690" s="3">
        <v>164</v>
      </c>
      <c r="B690" s="4" t="s">
        <v>255</v>
      </c>
    </row>
    <row r="691" spans="1:3" x14ac:dyDescent="0.3">
      <c r="A691" s="3">
        <v>55</v>
      </c>
      <c r="B691" s="4" t="s">
        <v>255</v>
      </c>
    </row>
    <row r="692" spans="1:3" x14ac:dyDescent="0.3">
      <c r="A692" s="3">
        <v>170</v>
      </c>
      <c r="B692" s="4" t="s">
        <v>107</v>
      </c>
      <c r="C692" s="14">
        <f>AVERAGE(A692:A699)</f>
        <v>62.625</v>
      </c>
    </row>
    <row r="693" spans="1:3" x14ac:dyDescent="0.3">
      <c r="A693" s="3">
        <v>100</v>
      </c>
      <c r="B693" s="4" t="s">
        <v>107</v>
      </c>
    </row>
    <row r="694" spans="1:3" x14ac:dyDescent="0.3">
      <c r="A694" s="3">
        <v>82</v>
      </c>
      <c r="B694" s="4" t="s">
        <v>107</v>
      </c>
    </row>
    <row r="695" spans="1:3" x14ac:dyDescent="0.3">
      <c r="A695" s="3">
        <v>30</v>
      </c>
      <c r="B695" s="4" t="s">
        <v>107</v>
      </c>
    </row>
    <row r="696" spans="1:3" x14ac:dyDescent="0.3">
      <c r="A696" s="3">
        <v>21</v>
      </c>
      <c r="B696" s="4" t="s">
        <v>107</v>
      </c>
    </row>
    <row r="697" spans="1:3" x14ac:dyDescent="0.3">
      <c r="A697" s="3">
        <v>38</v>
      </c>
      <c r="B697" s="4" t="s">
        <v>107</v>
      </c>
    </row>
    <row r="698" spans="1:3" x14ac:dyDescent="0.3">
      <c r="A698" s="3">
        <v>30</v>
      </c>
      <c r="B698" s="4" t="s">
        <v>107</v>
      </c>
    </row>
    <row r="699" spans="1:3" x14ac:dyDescent="0.3">
      <c r="A699" s="3">
        <v>30</v>
      </c>
      <c r="B699" s="4" t="s">
        <v>107</v>
      </c>
    </row>
    <row r="700" spans="1:3" x14ac:dyDescent="0.3">
      <c r="A700" s="3">
        <v>118</v>
      </c>
      <c r="B700" s="4" t="s">
        <v>66</v>
      </c>
      <c r="C700" s="14">
        <f>AVERAGE(A700:A711)</f>
        <v>35.666666666666664</v>
      </c>
    </row>
    <row r="701" spans="1:3" x14ac:dyDescent="0.3">
      <c r="A701" s="3">
        <v>63</v>
      </c>
      <c r="B701" s="4" t="s">
        <v>66</v>
      </c>
    </row>
    <row r="702" spans="1:3" x14ac:dyDescent="0.3">
      <c r="A702" s="3">
        <v>28</v>
      </c>
      <c r="B702" s="4" t="s">
        <v>66</v>
      </c>
    </row>
    <row r="703" spans="1:3" x14ac:dyDescent="0.3">
      <c r="A703" s="3">
        <v>37</v>
      </c>
      <c r="B703" s="4" t="s">
        <v>66</v>
      </c>
    </row>
    <row r="704" spans="1:3" x14ac:dyDescent="0.3">
      <c r="A704" s="3">
        <v>29</v>
      </c>
      <c r="B704" s="4" t="s">
        <v>66</v>
      </c>
    </row>
    <row r="705" spans="1:3" x14ac:dyDescent="0.3">
      <c r="A705" s="3">
        <v>40</v>
      </c>
      <c r="B705" s="4" t="s">
        <v>66</v>
      </c>
    </row>
    <row r="706" spans="1:3" x14ac:dyDescent="0.3">
      <c r="A706" s="3">
        <v>24</v>
      </c>
      <c r="B706" s="4" t="s">
        <v>66</v>
      </c>
    </row>
    <row r="707" spans="1:3" x14ac:dyDescent="0.3">
      <c r="A707" s="3">
        <v>39</v>
      </c>
      <c r="B707" s="4" t="s">
        <v>66</v>
      </c>
    </row>
    <row r="708" spans="1:3" x14ac:dyDescent="0.3">
      <c r="A708" s="3">
        <v>23</v>
      </c>
      <c r="B708" s="4" t="s">
        <v>66</v>
      </c>
    </row>
    <row r="709" spans="1:3" x14ac:dyDescent="0.3">
      <c r="A709" s="3">
        <v>9</v>
      </c>
      <c r="B709" s="4" t="s">
        <v>66</v>
      </c>
    </row>
    <row r="710" spans="1:3" x14ac:dyDescent="0.3">
      <c r="A710" s="3">
        <v>10</v>
      </c>
      <c r="B710" s="4" t="s">
        <v>66</v>
      </c>
    </row>
    <row r="711" spans="1:3" x14ac:dyDescent="0.3">
      <c r="A711" s="3">
        <v>8</v>
      </c>
      <c r="B711" s="4" t="s">
        <v>66</v>
      </c>
    </row>
    <row r="712" spans="1:3" x14ac:dyDescent="0.3">
      <c r="A712" s="3">
        <v>127</v>
      </c>
      <c r="B712" s="4" t="s">
        <v>62</v>
      </c>
      <c r="C712" s="14">
        <f>AVERAGE(A712:A715)</f>
        <v>60.25</v>
      </c>
    </row>
    <row r="713" spans="1:3" x14ac:dyDescent="0.3">
      <c r="A713" s="3">
        <v>43</v>
      </c>
      <c r="B713" s="4" t="s">
        <v>62</v>
      </c>
    </row>
    <row r="714" spans="1:3" x14ac:dyDescent="0.3">
      <c r="A714" s="3">
        <v>22</v>
      </c>
      <c r="B714" s="4" t="s">
        <v>62</v>
      </c>
    </row>
    <row r="715" spans="1:3" x14ac:dyDescent="0.3">
      <c r="A715" s="3">
        <v>49</v>
      </c>
      <c r="B715" s="4" t="s">
        <v>62</v>
      </c>
    </row>
    <row r="716" spans="1:3" x14ac:dyDescent="0.3">
      <c r="A716" s="3">
        <v>62</v>
      </c>
      <c r="B716" s="4" t="s">
        <v>510</v>
      </c>
      <c r="C716" s="14">
        <f>AVERAGE(A716:A717)</f>
        <v>42.5</v>
      </c>
    </row>
    <row r="717" spans="1:3" x14ac:dyDescent="0.3">
      <c r="A717" s="3">
        <v>23</v>
      </c>
      <c r="B717" s="4" t="s">
        <v>510</v>
      </c>
    </row>
    <row r="718" spans="1:3" x14ac:dyDescent="0.3">
      <c r="A718" s="3">
        <v>27</v>
      </c>
      <c r="B718" s="4" t="s">
        <v>412</v>
      </c>
      <c r="C718" s="14">
        <f t="shared" ref="C718" si="44">A718</f>
        <v>27</v>
      </c>
    </row>
    <row r="719" spans="1:3" x14ac:dyDescent="0.3">
      <c r="A719" s="3">
        <v>184</v>
      </c>
      <c r="B719" s="4" t="s">
        <v>271</v>
      </c>
      <c r="C719" s="14">
        <f>AVERAGE(A719:A720)</f>
        <v>96</v>
      </c>
    </row>
    <row r="720" spans="1:3" x14ac:dyDescent="0.3">
      <c r="A720" s="3">
        <v>8</v>
      </c>
      <c r="B720" s="4" t="s">
        <v>271</v>
      </c>
    </row>
    <row r="721" spans="1:3" x14ac:dyDescent="0.3">
      <c r="A721" s="3">
        <v>70</v>
      </c>
      <c r="B721" s="4" t="s">
        <v>98</v>
      </c>
      <c r="C721" s="14">
        <f t="shared" ref="C721:C722" si="45">A721</f>
        <v>70</v>
      </c>
    </row>
    <row r="722" spans="1:3" x14ac:dyDescent="0.3">
      <c r="A722" s="3">
        <v>25</v>
      </c>
      <c r="B722" s="4" t="s">
        <v>471</v>
      </c>
      <c r="C722" s="14">
        <f t="shared" si="45"/>
        <v>25</v>
      </c>
    </row>
    <row r="723" spans="1:3" x14ac:dyDescent="0.3">
      <c r="A723" s="3">
        <v>135</v>
      </c>
      <c r="B723" s="4" t="s">
        <v>432</v>
      </c>
      <c r="C723" s="14">
        <f>AVERAGE(A723:A724)</f>
        <v>105.5</v>
      </c>
    </row>
    <row r="724" spans="1:3" x14ac:dyDescent="0.3">
      <c r="A724" s="3">
        <v>76</v>
      </c>
      <c r="B724" s="4" t="s">
        <v>432</v>
      </c>
    </row>
    <row r="725" spans="1:3" x14ac:dyDescent="0.3">
      <c r="A725" s="3">
        <v>11</v>
      </c>
      <c r="B725" s="4" t="s">
        <v>410</v>
      </c>
      <c r="C725" s="14">
        <f t="shared" ref="C725:C728" si="46">A725</f>
        <v>11</v>
      </c>
    </row>
    <row r="726" spans="1:3" x14ac:dyDescent="0.3">
      <c r="A726" s="3">
        <v>86</v>
      </c>
      <c r="B726" s="4" t="s">
        <v>437</v>
      </c>
      <c r="C726" s="14">
        <f t="shared" si="46"/>
        <v>86</v>
      </c>
    </row>
    <row r="727" spans="1:3" x14ac:dyDescent="0.3">
      <c r="A727" s="3">
        <v>15</v>
      </c>
      <c r="B727" s="4" t="s">
        <v>351</v>
      </c>
      <c r="C727" s="14">
        <f t="shared" si="46"/>
        <v>15</v>
      </c>
    </row>
    <row r="728" spans="1:3" x14ac:dyDescent="0.3">
      <c r="A728" s="3">
        <v>157</v>
      </c>
      <c r="B728" s="4" t="s">
        <v>249</v>
      </c>
      <c r="C728" s="14">
        <f t="shared" si="46"/>
        <v>157</v>
      </c>
    </row>
    <row r="729" spans="1:3" x14ac:dyDescent="0.3">
      <c r="A729" s="3">
        <v>62</v>
      </c>
      <c r="B729" s="4" t="s">
        <v>314</v>
      </c>
      <c r="C729" s="14">
        <f>AVERAGE(A729:A730)</f>
        <v>49</v>
      </c>
    </row>
    <row r="730" spans="1:3" x14ac:dyDescent="0.3">
      <c r="A730" s="3">
        <v>36</v>
      </c>
      <c r="B730" s="4" t="s">
        <v>314</v>
      </c>
    </row>
    <row r="731" spans="1:3" x14ac:dyDescent="0.3">
      <c r="A731" s="3">
        <v>170</v>
      </c>
      <c r="B731" s="32" t="s">
        <v>260</v>
      </c>
      <c r="C731" s="14">
        <f t="shared" ref="C731:C733" si="47">A731</f>
        <v>170</v>
      </c>
    </row>
    <row r="732" spans="1:3" x14ac:dyDescent="0.3">
      <c r="A732" s="3">
        <v>59</v>
      </c>
      <c r="B732" s="4" t="s">
        <v>156</v>
      </c>
      <c r="C732" s="14">
        <f t="shared" si="47"/>
        <v>59</v>
      </c>
    </row>
    <row r="733" spans="1:3" x14ac:dyDescent="0.3">
      <c r="A733" s="3">
        <v>69</v>
      </c>
      <c r="B733" s="4" t="s">
        <v>393</v>
      </c>
      <c r="C733" s="14">
        <f t="shared" si="47"/>
        <v>69</v>
      </c>
    </row>
    <row r="734" spans="1:3" x14ac:dyDescent="0.3">
      <c r="A734" s="3">
        <v>114</v>
      </c>
      <c r="B734" s="4" t="s">
        <v>215</v>
      </c>
      <c r="C734" s="14">
        <f>AVERAGE(A734:A738)</f>
        <v>56.8</v>
      </c>
    </row>
    <row r="735" spans="1:3" x14ac:dyDescent="0.3">
      <c r="A735" s="3">
        <v>46</v>
      </c>
      <c r="B735" s="4" t="s">
        <v>215</v>
      </c>
    </row>
    <row r="736" spans="1:3" x14ac:dyDescent="0.3">
      <c r="A736" s="3">
        <v>54</v>
      </c>
      <c r="B736" s="4" t="s">
        <v>215</v>
      </c>
    </row>
    <row r="737" spans="1:3" x14ac:dyDescent="0.3">
      <c r="A737" s="3">
        <v>38</v>
      </c>
      <c r="B737" s="4" t="s">
        <v>215</v>
      </c>
    </row>
    <row r="738" spans="1:3" x14ac:dyDescent="0.3">
      <c r="A738" s="3">
        <v>32</v>
      </c>
      <c r="B738" s="4" t="s">
        <v>215</v>
      </c>
    </row>
    <row r="739" spans="1:3" x14ac:dyDescent="0.3">
      <c r="A739" s="3">
        <v>5</v>
      </c>
      <c r="B739" s="4" t="s">
        <v>483</v>
      </c>
      <c r="C739" s="14">
        <f>AVERAGE(A739:A740)</f>
        <v>13.5</v>
      </c>
    </row>
    <row r="740" spans="1:3" x14ac:dyDescent="0.3">
      <c r="A740" s="3">
        <v>22</v>
      </c>
      <c r="B740" s="4" t="s">
        <v>483</v>
      </c>
    </row>
    <row r="741" spans="1:3" x14ac:dyDescent="0.3">
      <c r="A741" s="3">
        <v>25</v>
      </c>
      <c r="B741" s="4" t="s">
        <v>63</v>
      </c>
      <c r="C741" s="14">
        <f>AVERAGE(A741:A744)</f>
        <v>20</v>
      </c>
    </row>
    <row r="742" spans="1:3" x14ac:dyDescent="0.3">
      <c r="A742" s="3">
        <v>40</v>
      </c>
      <c r="B742" s="4" t="s">
        <v>63</v>
      </c>
    </row>
    <row r="743" spans="1:3" x14ac:dyDescent="0.3">
      <c r="A743" s="3">
        <v>7</v>
      </c>
      <c r="B743" s="4" t="s">
        <v>63</v>
      </c>
    </row>
    <row r="744" spans="1:3" x14ac:dyDescent="0.3">
      <c r="A744" s="3">
        <v>8</v>
      </c>
      <c r="B744" s="4" t="s">
        <v>63</v>
      </c>
    </row>
    <row r="745" spans="1:3" x14ac:dyDescent="0.3">
      <c r="A745" s="3">
        <v>172</v>
      </c>
      <c r="B745" s="4" t="s">
        <v>572</v>
      </c>
      <c r="C745" s="14">
        <f t="shared" ref="C745" si="48">A745</f>
        <v>172</v>
      </c>
    </row>
    <row r="746" spans="1:3" x14ac:dyDescent="0.3">
      <c r="A746" s="3">
        <v>187</v>
      </c>
      <c r="B746" s="4" t="s">
        <v>274</v>
      </c>
      <c r="C746" s="14">
        <f>AVERAGE(A746:A757)</f>
        <v>33.833333333333336</v>
      </c>
    </row>
    <row r="747" spans="1:3" x14ac:dyDescent="0.3">
      <c r="A747" s="3">
        <v>50</v>
      </c>
      <c r="B747" s="4" t="s">
        <v>274</v>
      </c>
    </row>
    <row r="748" spans="1:3" x14ac:dyDescent="0.3">
      <c r="A748" s="3">
        <v>40</v>
      </c>
      <c r="B748" s="4" t="s">
        <v>274</v>
      </c>
    </row>
    <row r="749" spans="1:3" x14ac:dyDescent="0.3">
      <c r="A749" s="3">
        <v>32</v>
      </c>
      <c r="B749" s="4" t="s">
        <v>274</v>
      </c>
    </row>
    <row r="750" spans="1:3" x14ac:dyDescent="0.3">
      <c r="A750" s="3">
        <v>8</v>
      </c>
      <c r="B750" s="4" t="s">
        <v>274</v>
      </c>
    </row>
    <row r="751" spans="1:3" x14ac:dyDescent="0.3">
      <c r="A751" s="3">
        <v>24</v>
      </c>
      <c r="B751" s="4" t="s">
        <v>274</v>
      </c>
    </row>
    <row r="752" spans="1:3" x14ac:dyDescent="0.3">
      <c r="A752" s="3">
        <v>12</v>
      </c>
      <c r="B752" s="4" t="s">
        <v>274</v>
      </c>
    </row>
    <row r="753" spans="1:3" x14ac:dyDescent="0.3">
      <c r="A753" s="3">
        <v>18</v>
      </c>
      <c r="B753" s="4" t="s">
        <v>274</v>
      </c>
    </row>
    <row r="754" spans="1:3" x14ac:dyDescent="0.3">
      <c r="A754" s="3">
        <v>13</v>
      </c>
      <c r="B754" s="4" t="s">
        <v>274</v>
      </c>
    </row>
    <row r="755" spans="1:3" x14ac:dyDescent="0.3">
      <c r="A755" s="3">
        <v>19</v>
      </c>
      <c r="B755" s="4" t="s">
        <v>274</v>
      </c>
    </row>
    <row r="756" spans="1:3" x14ac:dyDescent="0.3">
      <c r="A756" s="3">
        <v>2</v>
      </c>
      <c r="B756" s="4" t="s">
        <v>274</v>
      </c>
    </row>
    <row r="757" spans="1:3" x14ac:dyDescent="0.3">
      <c r="A757" s="3">
        <v>1</v>
      </c>
      <c r="B757" s="4" t="s">
        <v>274</v>
      </c>
    </row>
    <row r="758" spans="1:3" x14ac:dyDescent="0.3">
      <c r="A758" s="3">
        <v>16</v>
      </c>
      <c r="B758" s="4" t="s">
        <v>469</v>
      </c>
      <c r="C758" s="14">
        <f t="shared" ref="C758:C762" si="49">A758</f>
        <v>16</v>
      </c>
    </row>
    <row r="759" spans="1:3" x14ac:dyDescent="0.3">
      <c r="A759" s="3">
        <v>71</v>
      </c>
      <c r="B759" s="4" t="s">
        <v>395</v>
      </c>
      <c r="C759" s="14">
        <f t="shared" si="49"/>
        <v>71</v>
      </c>
    </row>
    <row r="760" spans="1:3" x14ac:dyDescent="0.3">
      <c r="A760" s="3">
        <v>98</v>
      </c>
      <c r="B760" s="4" t="s">
        <v>205</v>
      </c>
      <c r="C760" s="14">
        <f t="shared" si="49"/>
        <v>98</v>
      </c>
    </row>
    <row r="761" spans="1:3" x14ac:dyDescent="0.3">
      <c r="A761" s="3">
        <v>144</v>
      </c>
      <c r="B761" s="4" t="s">
        <v>241</v>
      </c>
      <c r="C761" s="14">
        <f t="shared" si="49"/>
        <v>144</v>
      </c>
    </row>
    <row r="762" spans="1:3" x14ac:dyDescent="0.3">
      <c r="A762" s="3">
        <v>186</v>
      </c>
      <c r="B762" s="4" t="s">
        <v>273</v>
      </c>
      <c r="C762" s="14">
        <f t="shared" si="49"/>
        <v>186</v>
      </c>
    </row>
    <row r="763" spans="1:3" x14ac:dyDescent="0.3">
      <c r="A763" s="3">
        <v>3</v>
      </c>
      <c r="B763" s="4" t="s">
        <v>142</v>
      </c>
      <c r="C763" s="14">
        <f>AVERAGE(A763:A766)</f>
        <v>19.5</v>
      </c>
    </row>
    <row r="764" spans="1:3" x14ac:dyDescent="0.3">
      <c r="A764" s="3">
        <v>19</v>
      </c>
      <c r="B764" s="4" t="s">
        <v>142</v>
      </c>
    </row>
    <row r="765" spans="1:3" x14ac:dyDescent="0.3">
      <c r="A765" s="3">
        <v>22</v>
      </c>
      <c r="B765" s="4" t="s">
        <v>142</v>
      </c>
    </row>
    <row r="766" spans="1:3" x14ac:dyDescent="0.3">
      <c r="A766" s="3">
        <v>34</v>
      </c>
      <c r="B766" s="4" t="s">
        <v>142</v>
      </c>
    </row>
    <row r="767" spans="1:3" x14ac:dyDescent="0.3">
      <c r="A767" s="3">
        <v>153</v>
      </c>
      <c r="B767" s="4" t="s">
        <v>116</v>
      </c>
      <c r="C767" s="14">
        <f>AVERAGE(A767:A774)</f>
        <v>62.375</v>
      </c>
    </row>
    <row r="768" spans="1:3" x14ac:dyDescent="0.3">
      <c r="A768" s="3">
        <v>47</v>
      </c>
      <c r="B768" s="4" t="s">
        <v>116</v>
      </c>
    </row>
    <row r="769" spans="1:3" x14ac:dyDescent="0.3">
      <c r="A769" s="3">
        <v>91</v>
      </c>
      <c r="B769" s="4" t="s">
        <v>116</v>
      </c>
    </row>
    <row r="770" spans="1:3" x14ac:dyDescent="0.3">
      <c r="A770" s="3">
        <v>49</v>
      </c>
      <c r="B770" s="4" t="s">
        <v>116</v>
      </c>
    </row>
    <row r="771" spans="1:3" x14ac:dyDescent="0.3">
      <c r="A771" s="3">
        <v>52</v>
      </c>
      <c r="B771" s="4" t="s">
        <v>116</v>
      </c>
    </row>
    <row r="772" spans="1:3" x14ac:dyDescent="0.3">
      <c r="A772" s="3">
        <v>39</v>
      </c>
      <c r="B772" s="4" t="s">
        <v>116</v>
      </c>
    </row>
    <row r="773" spans="1:3" x14ac:dyDescent="0.3">
      <c r="A773" s="3">
        <v>27</v>
      </c>
      <c r="B773" s="4" t="s">
        <v>116</v>
      </c>
    </row>
    <row r="774" spans="1:3" x14ac:dyDescent="0.3">
      <c r="A774" s="3">
        <v>41</v>
      </c>
      <c r="B774" s="4" t="s">
        <v>116</v>
      </c>
    </row>
    <row r="775" spans="1:3" x14ac:dyDescent="0.3">
      <c r="A775" s="3">
        <v>82</v>
      </c>
      <c r="B775" s="4" t="s">
        <v>192</v>
      </c>
      <c r="C775" s="14">
        <f>AVERAGE(A775:A776)</f>
        <v>60</v>
      </c>
    </row>
    <row r="776" spans="1:3" x14ac:dyDescent="0.3">
      <c r="A776" s="3">
        <v>38</v>
      </c>
      <c r="B776" s="4" t="s">
        <v>192</v>
      </c>
    </row>
    <row r="777" spans="1:3" x14ac:dyDescent="0.3">
      <c r="A777" s="3">
        <v>102</v>
      </c>
      <c r="B777" s="4" t="s">
        <v>423</v>
      </c>
      <c r="C777" s="14">
        <f>AVERAGE(A777:A778)</f>
        <v>81</v>
      </c>
    </row>
    <row r="778" spans="1:3" x14ac:dyDescent="0.3">
      <c r="A778" s="3">
        <v>60</v>
      </c>
      <c r="B778" s="4" t="s">
        <v>423</v>
      </c>
    </row>
    <row r="779" spans="1:3" x14ac:dyDescent="0.3">
      <c r="A779" s="3">
        <v>55</v>
      </c>
      <c r="B779" s="4" t="s">
        <v>143</v>
      </c>
      <c r="C779" s="14">
        <f>AVERAGE(A779:A782)</f>
        <v>42.75</v>
      </c>
    </row>
    <row r="780" spans="1:3" x14ac:dyDescent="0.3">
      <c r="A780" s="3">
        <v>58</v>
      </c>
      <c r="B780" s="4" t="s">
        <v>143</v>
      </c>
    </row>
    <row r="781" spans="1:3" x14ac:dyDescent="0.3">
      <c r="A781" s="3">
        <v>36</v>
      </c>
      <c r="B781" s="4" t="s">
        <v>143</v>
      </c>
    </row>
    <row r="782" spans="1:3" x14ac:dyDescent="0.3">
      <c r="A782" s="3">
        <v>22</v>
      </c>
      <c r="B782" s="4" t="s">
        <v>143</v>
      </c>
    </row>
    <row r="783" spans="1:3" x14ac:dyDescent="0.3">
      <c r="A783" s="3">
        <v>121</v>
      </c>
      <c r="B783" s="4" t="s">
        <v>219</v>
      </c>
      <c r="C783" s="14">
        <f t="shared" ref="C783" si="50">A783</f>
        <v>121</v>
      </c>
    </row>
    <row r="784" spans="1:3" x14ac:dyDescent="0.3">
      <c r="A784" s="3">
        <v>114</v>
      </c>
      <c r="B784" s="4" t="s">
        <v>169</v>
      </c>
      <c r="C784" s="14">
        <f>AVERAGE(A784:A791)</f>
        <v>35.375</v>
      </c>
    </row>
    <row r="785" spans="1:3" x14ac:dyDescent="0.3">
      <c r="A785" s="3">
        <v>35</v>
      </c>
      <c r="B785" s="4" t="s">
        <v>169</v>
      </c>
    </row>
    <row r="786" spans="1:3" x14ac:dyDescent="0.3">
      <c r="A786" s="3">
        <v>32</v>
      </c>
      <c r="B786" s="4" t="s">
        <v>169</v>
      </c>
    </row>
    <row r="787" spans="1:3" x14ac:dyDescent="0.3">
      <c r="A787" s="3">
        <v>14</v>
      </c>
      <c r="B787" s="4" t="s">
        <v>169</v>
      </c>
    </row>
    <row r="788" spans="1:3" x14ac:dyDescent="0.3">
      <c r="A788" s="3">
        <v>32</v>
      </c>
      <c r="B788" s="4" t="s">
        <v>169</v>
      </c>
    </row>
    <row r="789" spans="1:3" x14ac:dyDescent="0.3">
      <c r="A789" s="3">
        <v>18</v>
      </c>
      <c r="B789" s="4" t="s">
        <v>169</v>
      </c>
    </row>
    <row r="790" spans="1:3" x14ac:dyDescent="0.3">
      <c r="A790" s="3">
        <v>21</v>
      </c>
      <c r="B790" s="4" t="s">
        <v>169</v>
      </c>
    </row>
    <row r="791" spans="1:3" x14ac:dyDescent="0.3">
      <c r="A791" s="3">
        <v>17</v>
      </c>
      <c r="B791" s="4" t="s">
        <v>169</v>
      </c>
    </row>
    <row r="792" spans="1:3" x14ac:dyDescent="0.3">
      <c r="A792" s="3">
        <v>146</v>
      </c>
      <c r="B792" s="4" t="s">
        <v>436</v>
      </c>
      <c r="C792" s="14">
        <f>AVERAGE(A792:A793)</f>
        <v>115</v>
      </c>
    </row>
    <row r="793" spans="1:3" x14ac:dyDescent="0.3">
      <c r="A793" s="3">
        <v>84</v>
      </c>
      <c r="B793" s="4" t="s">
        <v>436</v>
      </c>
    </row>
    <row r="794" spans="1:3" x14ac:dyDescent="0.3">
      <c r="A794" s="3">
        <v>39</v>
      </c>
      <c r="B794" s="4" t="s">
        <v>333</v>
      </c>
      <c r="C794" s="14">
        <f t="shared" ref="C794" si="51">A794</f>
        <v>39</v>
      </c>
    </row>
    <row r="795" spans="1:3" x14ac:dyDescent="0.3">
      <c r="A795" s="3">
        <v>111</v>
      </c>
      <c r="B795" s="4" t="s">
        <v>212</v>
      </c>
      <c r="C795" s="14">
        <f>AVERAGE(A795:A796)</f>
        <v>79.5</v>
      </c>
    </row>
    <row r="796" spans="1:3" x14ac:dyDescent="0.3">
      <c r="A796" s="3">
        <v>48</v>
      </c>
      <c r="B796" s="4" t="s">
        <v>212</v>
      </c>
    </row>
    <row r="797" spans="1:3" x14ac:dyDescent="0.3">
      <c r="A797" s="3">
        <v>61</v>
      </c>
      <c r="B797" s="4" t="s">
        <v>424</v>
      </c>
      <c r="C797" s="14">
        <f t="shared" ref="C797:C799" si="52">A797</f>
        <v>61</v>
      </c>
    </row>
    <row r="798" spans="1:3" x14ac:dyDescent="0.3">
      <c r="A798" s="3">
        <v>35</v>
      </c>
      <c r="B798" s="4" t="s">
        <v>475</v>
      </c>
      <c r="C798" s="14">
        <f t="shared" si="52"/>
        <v>35</v>
      </c>
    </row>
    <row r="799" spans="1:3" x14ac:dyDescent="0.3">
      <c r="A799" s="3">
        <v>195</v>
      </c>
      <c r="B799" s="4" t="s">
        <v>583</v>
      </c>
      <c r="C799" s="14">
        <f t="shared" si="52"/>
        <v>195</v>
      </c>
    </row>
    <row r="800" spans="1:3" x14ac:dyDescent="0.3">
      <c r="A800" s="3">
        <v>28</v>
      </c>
      <c r="B800" s="4" t="s">
        <v>456</v>
      </c>
      <c r="C800" s="14">
        <f>AVERAGE(A800:A801)</f>
        <v>25</v>
      </c>
    </row>
    <row r="801" spans="1:3" x14ac:dyDescent="0.3">
      <c r="A801" s="3">
        <v>22</v>
      </c>
      <c r="B801" s="4" t="s">
        <v>456</v>
      </c>
    </row>
    <row r="802" spans="1:3" x14ac:dyDescent="0.3">
      <c r="A802" s="3">
        <v>154</v>
      </c>
      <c r="B802" s="4" t="s">
        <v>230</v>
      </c>
      <c r="C802" s="14">
        <f>AVERAGE(A802:A803)</f>
        <v>143</v>
      </c>
    </row>
    <row r="803" spans="1:3" x14ac:dyDescent="0.3">
      <c r="A803" s="3">
        <v>132</v>
      </c>
      <c r="B803" s="4" t="s">
        <v>230</v>
      </c>
    </row>
    <row r="804" spans="1:3" x14ac:dyDescent="0.3">
      <c r="A804" s="3">
        <v>13</v>
      </c>
      <c r="B804" s="4" t="s">
        <v>350</v>
      </c>
      <c r="C804" s="14">
        <f t="shared" ref="C804:C808" si="53">A804</f>
        <v>13</v>
      </c>
    </row>
    <row r="805" spans="1:3" x14ac:dyDescent="0.3">
      <c r="A805" s="3">
        <v>3</v>
      </c>
      <c r="B805" s="4" t="s">
        <v>493</v>
      </c>
      <c r="C805" s="14">
        <f t="shared" si="53"/>
        <v>3</v>
      </c>
    </row>
    <row r="806" spans="1:3" x14ac:dyDescent="0.3">
      <c r="A806" s="3">
        <v>13</v>
      </c>
      <c r="B806" s="4" t="s">
        <v>494</v>
      </c>
      <c r="C806" s="14">
        <f t="shared" si="53"/>
        <v>13</v>
      </c>
    </row>
    <row r="807" spans="1:3" x14ac:dyDescent="0.3">
      <c r="A807" s="3">
        <v>178</v>
      </c>
      <c r="B807" s="4" t="s">
        <v>575</v>
      </c>
      <c r="C807" s="14">
        <f t="shared" si="53"/>
        <v>178</v>
      </c>
    </row>
    <row r="808" spans="1:3" x14ac:dyDescent="0.3">
      <c r="A808" s="3">
        <v>17</v>
      </c>
      <c r="B808" s="4" t="s">
        <v>59</v>
      </c>
      <c r="C808" s="14">
        <f t="shared" si="53"/>
        <v>17</v>
      </c>
    </row>
    <row r="809" spans="1:3" x14ac:dyDescent="0.3">
      <c r="A809" s="3">
        <v>9</v>
      </c>
      <c r="B809" s="4" t="s">
        <v>28</v>
      </c>
      <c r="C809" s="14">
        <f>AVERAGE(A809:A828)</f>
        <v>23.1</v>
      </c>
    </row>
    <row r="810" spans="1:3" x14ac:dyDescent="0.3">
      <c r="A810" s="3">
        <v>37</v>
      </c>
      <c r="B810" s="4" t="s">
        <v>28</v>
      </c>
    </row>
    <row r="811" spans="1:3" x14ac:dyDescent="0.3">
      <c r="A811" s="3">
        <v>67</v>
      </c>
      <c r="B811" s="4" t="s">
        <v>28</v>
      </c>
    </row>
    <row r="812" spans="1:3" x14ac:dyDescent="0.3">
      <c r="A812" s="3">
        <v>59</v>
      </c>
      <c r="B812" s="4" t="s">
        <v>28</v>
      </c>
    </row>
    <row r="813" spans="1:3" x14ac:dyDescent="0.3">
      <c r="A813" s="3">
        <v>27</v>
      </c>
      <c r="B813" s="4" t="s">
        <v>28</v>
      </c>
    </row>
    <row r="814" spans="1:3" x14ac:dyDescent="0.3">
      <c r="A814" s="3">
        <v>22</v>
      </c>
      <c r="B814" s="4" t="s">
        <v>28</v>
      </c>
    </row>
    <row r="815" spans="1:3" x14ac:dyDescent="0.3">
      <c r="A815" s="3">
        <v>4</v>
      </c>
      <c r="B815" s="4" t="s">
        <v>28</v>
      </c>
    </row>
    <row r="816" spans="1:3" x14ac:dyDescent="0.3">
      <c r="A816" s="3">
        <v>11</v>
      </c>
      <c r="B816" s="4" t="s">
        <v>28</v>
      </c>
    </row>
    <row r="817" spans="1:3" x14ac:dyDescent="0.3">
      <c r="A817" s="3">
        <v>10</v>
      </c>
      <c r="B817" s="4" t="s">
        <v>28</v>
      </c>
    </row>
    <row r="818" spans="1:3" x14ac:dyDescent="0.3">
      <c r="A818" s="3">
        <v>46</v>
      </c>
      <c r="B818" s="4" t="s">
        <v>28</v>
      </c>
    </row>
    <row r="819" spans="1:3" x14ac:dyDescent="0.3">
      <c r="A819" s="3">
        <v>20</v>
      </c>
      <c r="B819" s="4" t="s">
        <v>28</v>
      </c>
    </row>
    <row r="820" spans="1:3" x14ac:dyDescent="0.3">
      <c r="A820" s="3">
        <v>6</v>
      </c>
      <c r="B820" s="4" t="s">
        <v>28</v>
      </c>
    </row>
    <row r="821" spans="1:3" x14ac:dyDescent="0.3">
      <c r="A821" s="3">
        <v>26</v>
      </c>
      <c r="B821" s="4" t="s">
        <v>28</v>
      </c>
    </row>
    <row r="822" spans="1:3" x14ac:dyDescent="0.3">
      <c r="A822" s="3">
        <v>23</v>
      </c>
      <c r="B822" s="4" t="s">
        <v>28</v>
      </c>
    </row>
    <row r="823" spans="1:3" x14ac:dyDescent="0.3">
      <c r="A823" s="3">
        <v>14</v>
      </c>
      <c r="B823" s="4" t="s">
        <v>28</v>
      </c>
    </row>
    <row r="824" spans="1:3" x14ac:dyDescent="0.3">
      <c r="A824" s="3">
        <v>17</v>
      </c>
      <c r="B824" s="4" t="s">
        <v>28</v>
      </c>
    </row>
    <row r="825" spans="1:3" x14ac:dyDescent="0.3">
      <c r="A825" s="3">
        <v>22</v>
      </c>
      <c r="B825" s="4" t="s">
        <v>28</v>
      </c>
    </row>
    <row r="826" spans="1:3" x14ac:dyDescent="0.3">
      <c r="A826" s="3">
        <v>17</v>
      </c>
      <c r="B826" s="4" t="s">
        <v>28</v>
      </c>
    </row>
    <row r="827" spans="1:3" x14ac:dyDescent="0.3">
      <c r="A827" s="3">
        <v>19</v>
      </c>
      <c r="B827" s="4" t="s">
        <v>28</v>
      </c>
    </row>
    <row r="828" spans="1:3" x14ac:dyDescent="0.3">
      <c r="A828" s="3">
        <v>6</v>
      </c>
      <c r="B828" s="4" t="s">
        <v>28</v>
      </c>
    </row>
    <row r="829" spans="1:3" x14ac:dyDescent="0.3">
      <c r="A829" s="3">
        <v>72</v>
      </c>
      <c r="B829" s="4" t="s">
        <v>429</v>
      </c>
      <c r="C829" s="14">
        <f t="shared" ref="C829" si="54">A829</f>
        <v>72</v>
      </c>
    </row>
    <row r="830" spans="1:3" x14ac:dyDescent="0.3">
      <c r="A830" s="3">
        <v>138</v>
      </c>
      <c r="B830" s="4" t="s">
        <v>22</v>
      </c>
      <c r="C830" s="14">
        <f>AVERAGE(A830:A833)</f>
        <v>57.75</v>
      </c>
    </row>
    <row r="831" spans="1:3" x14ac:dyDescent="0.3">
      <c r="A831" s="3">
        <v>60</v>
      </c>
      <c r="B831" s="4" t="s">
        <v>22</v>
      </c>
    </row>
    <row r="832" spans="1:3" x14ac:dyDescent="0.3">
      <c r="A832" s="3">
        <v>8</v>
      </c>
      <c r="B832" s="4" t="s">
        <v>22</v>
      </c>
    </row>
    <row r="833" spans="1:3" x14ac:dyDescent="0.3">
      <c r="A833" s="3">
        <v>25</v>
      </c>
      <c r="B833" s="4" t="s">
        <v>22</v>
      </c>
    </row>
    <row r="834" spans="1:3" x14ac:dyDescent="0.3">
      <c r="A834" s="3">
        <v>83</v>
      </c>
      <c r="B834" s="4" t="s">
        <v>193</v>
      </c>
      <c r="C834" s="14">
        <f t="shared" ref="C834" si="55">A834</f>
        <v>83</v>
      </c>
    </row>
    <row r="835" spans="1:3" x14ac:dyDescent="0.3">
      <c r="A835" s="3">
        <v>79</v>
      </c>
      <c r="B835" s="4" t="s">
        <v>226</v>
      </c>
      <c r="C835" s="14">
        <f>AVERAGE(A835:A839)</f>
        <v>66.8</v>
      </c>
    </row>
    <row r="836" spans="1:3" x14ac:dyDescent="0.3">
      <c r="A836" s="3">
        <v>128</v>
      </c>
      <c r="B836" s="4" t="s">
        <v>226</v>
      </c>
    </row>
    <row r="837" spans="1:3" x14ac:dyDescent="0.3">
      <c r="A837" s="3">
        <v>66</v>
      </c>
      <c r="B837" s="4" t="s">
        <v>226</v>
      </c>
    </row>
    <row r="838" spans="1:3" x14ac:dyDescent="0.3">
      <c r="A838" s="3">
        <v>25</v>
      </c>
      <c r="B838" s="4" t="s">
        <v>226</v>
      </c>
    </row>
    <row r="839" spans="1:3" x14ac:dyDescent="0.3">
      <c r="A839" s="3">
        <v>36</v>
      </c>
      <c r="B839" s="4" t="s">
        <v>226</v>
      </c>
    </row>
    <row r="840" spans="1:3" x14ac:dyDescent="0.3">
      <c r="A840" s="3">
        <v>99</v>
      </c>
      <c r="B840" s="4" t="s">
        <v>279</v>
      </c>
      <c r="C840" s="14">
        <f>AVERAGE(A840:A842)</f>
        <v>128.66666666666666</v>
      </c>
    </row>
    <row r="841" spans="1:3" x14ac:dyDescent="0.3">
      <c r="A841" s="3">
        <v>194</v>
      </c>
      <c r="B841" s="4" t="s">
        <v>279</v>
      </c>
    </row>
    <row r="842" spans="1:3" x14ac:dyDescent="0.3">
      <c r="A842" s="3">
        <v>93</v>
      </c>
      <c r="B842" s="4" t="s">
        <v>279</v>
      </c>
    </row>
    <row r="843" spans="1:3" x14ac:dyDescent="0.3">
      <c r="A843" s="3">
        <v>84</v>
      </c>
      <c r="B843" s="4" t="s">
        <v>545</v>
      </c>
      <c r="C843" s="14">
        <f t="shared" ref="C843:C844" si="56">A843</f>
        <v>84</v>
      </c>
    </row>
    <row r="844" spans="1:3" x14ac:dyDescent="0.3">
      <c r="A844" s="3">
        <v>20</v>
      </c>
      <c r="B844" s="4" t="s">
        <v>364</v>
      </c>
      <c r="C844" s="14">
        <f t="shared" si="56"/>
        <v>20</v>
      </c>
    </row>
    <row r="845" spans="1:3" x14ac:dyDescent="0.3">
      <c r="A845" s="3">
        <v>12</v>
      </c>
      <c r="B845" s="4" t="s">
        <v>33</v>
      </c>
      <c r="C845" s="14">
        <f>AVERAGE(A845:A862)</f>
        <v>29.888888888888889</v>
      </c>
    </row>
    <row r="846" spans="1:3" x14ac:dyDescent="0.3">
      <c r="A846" s="3">
        <v>8</v>
      </c>
      <c r="B846" s="4" t="s">
        <v>33</v>
      </c>
    </row>
    <row r="847" spans="1:3" x14ac:dyDescent="0.3">
      <c r="A847" s="3">
        <v>24</v>
      </c>
      <c r="B847" s="4" t="s">
        <v>33</v>
      </c>
    </row>
    <row r="848" spans="1:3" x14ac:dyDescent="0.3">
      <c r="A848" s="3">
        <v>15</v>
      </c>
      <c r="B848" s="4" t="s">
        <v>33</v>
      </c>
    </row>
    <row r="849" spans="1:3" x14ac:dyDescent="0.3">
      <c r="A849" s="3">
        <v>8</v>
      </c>
      <c r="B849" s="4" t="s">
        <v>33</v>
      </c>
    </row>
    <row r="850" spans="1:3" x14ac:dyDescent="0.3">
      <c r="A850" s="3">
        <v>14</v>
      </c>
      <c r="B850" s="4" t="s">
        <v>33</v>
      </c>
    </row>
    <row r="851" spans="1:3" x14ac:dyDescent="0.3">
      <c r="A851" s="3">
        <v>14</v>
      </c>
      <c r="B851" s="4" t="s">
        <v>33</v>
      </c>
    </row>
    <row r="852" spans="1:3" x14ac:dyDescent="0.3">
      <c r="A852" s="3">
        <v>12</v>
      </c>
      <c r="B852" s="4" t="s">
        <v>33</v>
      </c>
    </row>
    <row r="853" spans="1:3" x14ac:dyDescent="0.3">
      <c r="A853" s="3">
        <v>16</v>
      </c>
      <c r="B853" s="4" t="s">
        <v>33</v>
      </c>
    </row>
    <row r="854" spans="1:3" x14ac:dyDescent="0.3">
      <c r="A854" s="3">
        <v>5</v>
      </c>
      <c r="B854" s="4" t="s">
        <v>33</v>
      </c>
    </row>
    <row r="855" spans="1:3" x14ac:dyDescent="0.3">
      <c r="A855" s="3">
        <v>28</v>
      </c>
      <c r="B855" s="4" t="s">
        <v>140</v>
      </c>
    </row>
    <row r="856" spans="1:3" x14ac:dyDescent="0.3">
      <c r="A856" s="3">
        <v>149</v>
      </c>
      <c r="B856" s="4" t="s">
        <v>140</v>
      </c>
    </row>
    <row r="857" spans="1:3" x14ac:dyDescent="0.3">
      <c r="A857" s="3">
        <v>40</v>
      </c>
      <c r="B857" s="4" t="s">
        <v>140</v>
      </c>
    </row>
    <row r="858" spans="1:3" x14ac:dyDescent="0.3">
      <c r="A858" s="3">
        <v>5</v>
      </c>
      <c r="B858" s="4" t="s">
        <v>140</v>
      </c>
    </row>
    <row r="859" spans="1:3" x14ac:dyDescent="0.3">
      <c r="A859" s="3">
        <v>69</v>
      </c>
      <c r="B859" s="4" t="s">
        <v>140</v>
      </c>
    </row>
    <row r="860" spans="1:3" x14ac:dyDescent="0.3">
      <c r="A860" s="3">
        <v>29</v>
      </c>
      <c r="B860" s="4" t="s">
        <v>140</v>
      </c>
    </row>
    <row r="861" spans="1:3" x14ac:dyDescent="0.3">
      <c r="A861" s="3">
        <v>60</v>
      </c>
      <c r="B861" s="4" t="s">
        <v>140</v>
      </c>
    </row>
    <row r="862" spans="1:3" x14ac:dyDescent="0.3">
      <c r="A862" s="3">
        <v>30</v>
      </c>
      <c r="B862" s="4" t="s">
        <v>140</v>
      </c>
    </row>
    <row r="863" spans="1:3" x14ac:dyDescent="0.3">
      <c r="A863" s="3">
        <v>14</v>
      </c>
      <c r="B863" s="4" t="s">
        <v>15</v>
      </c>
      <c r="C863" s="14">
        <f>AVERAGE(A863:A877)</f>
        <v>31.133333333333333</v>
      </c>
    </row>
    <row r="864" spans="1:3" x14ac:dyDescent="0.3">
      <c r="A864" s="3">
        <v>135</v>
      </c>
      <c r="B864" s="4" t="s">
        <v>15</v>
      </c>
    </row>
    <row r="865" spans="1:3" x14ac:dyDescent="0.3">
      <c r="A865" s="3">
        <v>22</v>
      </c>
      <c r="B865" s="4" t="s">
        <v>15</v>
      </c>
    </row>
    <row r="866" spans="1:3" x14ac:dyDescent="0.3">
      <c r="A866" s="3">
        <v>56</v>
      </c>
      <c r="B866" s="4" t="s">
        <v>15</v>
      </c>
    </row>
    <row r="867" spans="1:3" x14ac:dyDescent="0.3">
      <c r="A867" s="3">
        <v>17</v>
      </c>
      <c r="B867" s="4" t="s">
        <v>15</v>
      </c>
    </row>
    <row r="868" spans="1:3" x14ac:dyDescent="0.3">
      <c r="A868" s="3">
        <v>45</v>
      </c>
      <c r="B868" s="4" t="s">
        <v>15</v>
      </c>
    </row>
    <row r="869" spans="1:3" x14ac:dyDescent="0.3">
      <c r="A869" s="3">
        <v>56</v>
      </c>
      <c r="B869" s="4" t="s">
        <v>15</v>
      </c>
    </row>
    <row r="870" spans="1:3" x14ac:dyDescent="0.3">
      <c r="A870" s="3">
        <v>4</v>
      </c>
      <c r="B870" s="4" t="s">
        <v>15</v>
      </c>
    </row>
    <row r="871" spans="1:3" x14ac:dyDescent="0.3">
      <c r="A871" s="3">
        <v>22</v>
      </c>
      <c r="B871" s="4" t="s">
        <v>15</v>
      </c>
    </row>
    <row r="872" spans="1:3" x14ac:dyDescent="0.3">
      <c r="A872" s="3">
        <v>24</v>
      </c>
      <c r="B872" s="4" t="s">
        <v>15</v>
      </c>
    </row>
    <row r="873" spans="1:3" x14ac:dyDescent="0.3">
      <c r="A873" s="3">
        <v>10</v>
      </c>
      <c r="B873" s="4" t="s">
        <v>15</v>
      </c>
    </row>
    <row r="874" spans="1:3" x14ac:dyDescent="0.3">
      <c r="A874" s="3">
        <v>32</v>
      </c>
      <c r="B874" s="4" t="s">
        <v>15</v>
      </c>
    </row>
    <row r="875" spans="1:3" x14ac:dyDescent="0.3">
      <c r="A875" s="3">
        <v>25</v>
      </c>
      <c r="B875" s="4" t="s">
        <v>15</v>
      </c>
    </row>
    <row r="876" spans="1:3" x14ac:dyDescent="0.3">
      <c r="A876" s="3">
        <v>4</v>
      </c>
      <c r="B876" s="4" t="s">
        <v>15</v>
      </c>
    </row>
    <row r="877" spans="1:3" x14ac:dyDescent="0.3">
      <c r="A877" s="3">
        <v>1</v>
      </c>
      <c r="B877" s="4" t="s">
        <v>15</v>
      </c>
    </row>
    <row r="878" spans="1:3" x14ac:dyDescent="0.3">
      <c r="A878" s="3">
        <v>57</v>
      </c>
      <c r="B878" s="4" t="s">
        <v>421</v>
      </c>
      <c r="C878" s="14">
        <f t="shared" ref="C878" si="57">A878</f>
        <v>57</v>
      </c>
    </row>
    <row r="879" spans="1:3" x14ac:dyDescent="0.3">
      <c r="A879" s="3">
        <v>19</v>
      </c>
      <c r="B879" s="4" t="s">
        <v>162</v>
      </c>
      <c r="C879" s="14">
        <f>AVERAGE(A879:A882)</f>
        <v>18.25</v>
      </c>
    </row>
    <row r="880" spans="1:3" x14ac:dyDescent="0.3">
      <c r="A880" s="3">
        <v>14</v>
      </c>
      <c r="B880" s="4" t="s">
        <v>162</v>
      </c>
    </row>
    <row r="881" spans="1:3" x14ac:dyDescent="0.3">
      <c r="A881" s="3">
        <v>26</v>
      </c>
      <c r="B881" s="4" t="s">
        <v>162</v>
      </c>
    </row>
    <row r="882" spans="1:3" x14ac:dyDescent="0.3">
      <c r="A882" s="3">
        <v>14</v>
      </c>
      <c r="B882" s="4" t="s">
        <v>162</v>
      </c>
    </row>
    <row r="883" spans="1:3" x14ac:dyDescent="0.3">
      <c r="A883" s="3">
        <v>41</v>
      </c>
      <c r="B883" s="4" t="s">
        <v>499</v>
      </c>
      <c r="C883" s="14">
        <f t="shared" ref="C883:C884" si="58">A883</f>
        <v>41</v>
      </c>
    </row>
    <row r="884" spans="1:3" x14ac:dyDescent="0.3">
      <c r="A884" s="3">
        <v>39</v>
      </c>
      <c r="B884" s="4" t="s">
        <v>542</v>
      </c>
      <c r="C884" s="14">
        <f t="shared" si="58"/>
        <v>39</v>
      </c>
    </row>
    <row r="885" spans="1:3" x14ac:dyDescent="0.3">
      <c r="A885" s="3">
        <v>81</v>
      </c>
      <c r="B885" s="4" t="s">
        <v>381</v>
      </c>
      <c r="C885" s="14">
        <f>AVERAGE(A885:A888)</f>
        <v>43.5</v>
      </c>
    </row>
    <row r="886" spans="1:3" x14ac:dyDescent="0.3">
      <c r="A886" s="3">
        <v>39</v>
      </c>
      <c r="B886" s="4" t="s">
        <v>381</v>
      </c>
    </row>
    <row r="887" spans="1:3" x14ac:dyDescent="0.3">
      <c r="A887" s="3">
        <v>23</v>
      </c>
      <c r="B887" s="4" t="s">
        <v>381</v>
      </c>
    </row>
    <row r="888" spans="1:3" x14ac:dyDescent="0.3">
      <c r="A888" s="3">
        <v>31</v>
      </c>
      <c r="B888" s="4" t="s">
        <v>381</v>
      </c>
    </row>
    <row r="889" spans="1:3" x14ac:dyDescent="0.3">
      <c r="A889" s="3">
        <v>17</v>
      </c>
      <c r="B889" s="4" t="s">
        <v>239</v>
      </c>
      <c r="C889" s="14">
        <f>AVERAGE(A889:A892)</f>
        <v>84</v>
      </c>
    </row>
    <row r="890" spans="1:3" x14ac:dyDescent="0.3">
      <c r="A890" s="3">
        <v>30</v>
      </c>
      <c r="B890" s="4" t="s">
        <v>239</v>
      </c>
    </row>
    <row r="891" spans="1:3" x14ac:dyDescent="0.3">
      <c r="A891" s="3">
        <v>147</v>
      </c>
      <c r="B891" s="4" t="s">
        <v>239</v>
      </c>
    </row>
    <row r="892" spans="1:3" x14ac:dyDescent="0.3">
      <c r="A892" s="3">
        <v>142</v>
      </c>
      <c r="B892" s="4" t="s">
        <v>239</v>
      </c>
    </row>
    <row r="893" spans="1:3" x14ac:dyDescent="0.3">
      <c r="A893" s="3">
        <v>124</v>
      </c>
      <c r="B893" s="4" t="s">
        <v>552</v>
      </c>
      <c r="C893" s="14">
        <f t="shared" ref="C893" si="59">A893</f>
        <v>124</v>
      </c>
    </row>
    <row r="894" spans="1:3" x14ac:dyDescent="0.3">
      <c r="A894" s="3">
        <v>18</v>
      </c>
      <c r="B894" s="4" t="s">
        <v>71</v>
      </c>
      <c r="C894" s="14">
        <f>AVERAGE(A894:A898)</f>
        <v>23.8</v>
      </c>
    </row>
    <row r="895" spans="1:3" x14ac:dyDescent="0.3">
      <c r="A895" s="3">
        <v>38</v>
      </c>
      <c r="B895" s="4" t="s">
        <v>71</v>
      </c>
    </row>
    <row r="896" spans="1:3" x14ac:dyDescent="0.3">
      <c r="A896" s="3">
        <v>14</v>
      </c>
      <c r="B896" s="4" t="s">
        <v>71</v>
      </c>
    </row>
    <row r="897" spans="1:3" x14ac:dyDescent="0.3">
      <c r="A897" s="3">
        <v>26</v>
      </c>
      <c r="B897" s="4" t="s">
        <v>71</v>
      </c>
    </row>
    <row r="898" spans="1:3" x14ac:dyDescent="0.3">
      <c r="A898" s="3">
        <v>23</v>
      </c>
      <c r="B898" s="4" t="s">
        <v>71</v>
      </c>
    </row>
    <row r="899" spans="1:3" x14ac:dyDescent="0.3">
      <c r="A899" s="3">
        <v>142</v>
      </c>
      <c r="B899" s="4" t="s">
        <v>558</v>
      </c>
      <c r="C899" s="14">
        <f t="shared" ref="C899:C900" si="60">A899</f>
        <v>142</v>
      </c>
    </row>
    <row r="900" spans="1:3" x14ac:dyDescent="0.3">
      <c r="A900" s="3">
        <v>2</v>
      </c>
      <c r="B900" s="4" t="s">
        <v>378</v>
      </c>
      <c r="C900" s="14">
        <f t="shared" si="60"/>
        <v>2</v>
      </c>
    </row>
    <row r="901" spans="1:3" x14ac:dyDescent="0.3">
      <c r="A901" s="3">
        <v>8</v>
      </c>
      <c r="B901" s="4" t="s">
        <v>38</v>
      </c>
      <c r="C901" s="14">
        <f>AVERAGE(A901:A921)</f>
        <v>27.333333333333332</v>
      </c>
    </row>
    <row r="902" spans="1:3" x14ac:dyDescent="0.3">
      <c r="A902" s="3">
        <v>105</v>
      </c>
      <c r="B902" s="4" t="s">
        <v>38</v>
      </c>
    </row>
    <row r="903" spans="1:3" x14ac:dyDescent="0.3">
      <c r="A903" s="3">
        <v>32</v>
      </c>
      <c r="B903" s="4" t="s">
        <v>38</v>
      </c>
    </row>
    <row r="904" spans="1:3" x14ac:dyDescent="0.3">
      <c r="A904" s="3">
        <v>71</v>
      </c>
      <c r="B904" s="4" t="s">
        <v>38</v>
      </c>
    </row>
    <row r="905" spans="1:3" x14ac:dyDescent="0.3">
      <c r="A905" s="3">
        <v>11</v>
      </c>
      <c r="B905" s="4" t="s">
        <v>38</v>
      </c>
    </row>
    <row r="906" spans="1:3" x14ac:dyDescent="0.3">
      <c r="A906" s="3">
        <v>48</v>
      </c>
      <c r="B906" s="4" t="s">
        <v>38</v>
      </c>
    </row>
    <row r="907" spans="1:3" x14ac:dyDescent="0.3">
      <c r="A907" s="3">
        <v>41</v>
      </c>
      <c r="B907" s="4" t="s">
        <v>38</v>
      </c>
    </row>
    <row r="908" spans="1:3" x14ac:dyDescent="0.3">
      <c r="A908" s="3">
        <v>21</v>
      </c>
      <c r="B908" s="4" t="s">
        <v>38</v>
      </c>
    </row>
    <row r="909" spans="1:3" x14ac:dyDescent="0.3">
      <c r="A909" s="3">
        <v>42</v>
      </c>
      <c r="B909" s="4" t="s">
        <v>38</v>
      </c>
    </row>
    <row r="910" spans="1:3" x14ac:dyDescent="0.3">
      <c r="A910" s="3">
        <v>26</v>
      </c>
      <c r="B910" s="4" t="s">
        <v>38</v>
      </c>
    </row>
    <row r="911" spans="1:3" x14ac:dyDescent="0.3">
      <c r="A911" s="3">
        <v>45</v>
      </c>
      <c r="B911" s="4" t="s">
        <v>38</v>
      </c>
    </row>
    <row r="912" spans="1:3" x14ac:dyDescent="0.3">
      <c r="A912" s="3">
        <v>6</v>
      </c>
      <c r="B912" s="4" t="s">
        <v>38</v>
      </c>
    </row>
    <row r="913" spans="1:3" x14ac:dyDescent="0.3">
      <c r="A913" s="3">
        <v>31</v>
      </c>
      <c r="B913" s="4" t="s">
        <v>38</v>
      </c>
    </row>
    <row r="914" spans="1:3" x14ac:dyDescent="0.3">
      <c r="A914" s="3">
        <v>10</v>
      </c>
      <c r="B914" s="4" t="s">
        <v>38</v>
      </c>
    </row>
    <row r="915" spans="1:3" x14ac:dyDescent="0.3">
      <c r="A915" s="3">
        <v>7</v>
      </c>
      <c r="B915" s="4" t="s">
        <v>38</v>
      </c>
    </row>
    <row r="916" spans="1:3" x14ac:dyDescent="0.3">
      <c r="A916" s="3">
        <v>5</v>
      </c>
      <c r="B916" s="4" t="s">
        <v>38</v>
      </c>
    </row>
    <row r="917" spans="1:3" x14ac:dyDescent="0.3">
      <c r="A917" s="3">
        <v>9</v>
      </c>
      <c r="B917" s="4" t="s">
        <v>38</v>
      </c>
    </row>
    <row r="918" spans="1:3" x14ac:dyDescent="0.3">
      <c r="A918" s="3">
        <v>13</v>
      </c>
      <c r="B918" s="4" t="s">
        <v>38</v>
      </c>
    </row>
    <row r="919" spans="1:3" x14ac:dyDescent="0.3">
      <c r="A919" s="3">
        <v>20</v>
      </c>
      <c r="B919" s="4" t="s">
        <v>38</v>
      </c>
    </row>
    <row r="920" spans="1:3" x14ac:dyDescent="0.3">
      <c r="A920" s="3">
        <v>18</v>
      </c>
      <c r="B920" s="4" t="s">
        <v>38</v>
      </c>
    </row>
    <row r="921" spans="1:3" x14ac:dyDescent="0.3">
      <c r="A921" s="3">
        <v>5</v>
      </c>
      <c r="B921" s="4" t="s">
        <v>38</v>
      </c>
    </row>
    <row r="922" spans="1:3" x14ac:dyDescent="0.3">
      <c r="A922" s="3">
        <v>59</v>
      </c>
      <c r="B922" s="4" t="s">
        <v>111</v>
      </c>
      <c r="C922" s="14">
        <f>AVERAGE(A922:A930)</f>
        <v>33.555555555555557</v>
      </c>
    </row>
    <row r="923" spans="1:3" x14ac:dyDescent="0.3">
      <c r="A923" s="3">
        <v>86</v>
      </c>
      <c r="B923" s="4" t="s">
        <v>111</v>
      </c>
    </row>
    <row r="924" spans="1:3" x14ac:dyDescent="0.3">
      <c r="A924" s="3">
        <v>44</v>
      </c>
      <c r="B924" s="4" t="s">
        <v>111</v>
      </c>
    </row>
    <row r="925" spans="1:3" x14ac:dyDescent="0.3">
      <c r="A925" s="3">
        <v>1</v>
      </c>
      <c r="B925" s="4" t="s">
        <v>111</v>
      </c>
    </row>
    <row r="926" spans="1:3" x14ac:dyDescent="0.3">
      <c r="A926" s="3">
        <v>27</v>
      </c>
      <c r="B926" s="4" t="s">
        <v>111</v>
      </c>
    </row>
    <row r="927" spans="1:3" x14ac:dyDescent="0.3">
      <c r="A927" s="3">
        <v>35</v>
      </c>
      <c r="B927" s="4" t="s">
        <v>111</v>
      </c>
    </row>
    <row r="928" spans="1:3" x14ac:dyDescent="0.3">
      <c r="A928" s="3">
        <v>18</v>
      </c>
      <c r="B928" s="4" t="s">
        <v>111</v>
      </c>
    </row>
    <row r="929" spans="1:3" x14ac:dyDescent="0.3">
      <c r="A929" s="3">
        <v>21</v>
      </c>
      <c r="B929" s="4" t="s">
        <v>111</v>
      </c>
    </row>
    <row r="930" spans="1:3" x14ac:dyDescent="0.3">
      <c r="A930" s="3">
        <v>11</v>
      </c>
      <c r="B930" s="4" t="s">
        <v>111</v>
      </c>
    </row>
    <row r="931" spans="1:3" x14ac:dyDescent="0.3">
      <c r="A931" s="3">
        <v>80</v>
      </c>
      <c r="B931" s="4" t="s">
        <v>358</v>
      </c>
      <c r="C931" s="14">
        <f>AVERAGE(A931:A932)</f>
        <v>54.5</v>
      </c>
    </row>
    <row r="932" spans="1:3" x14ac:dyDescent="0.3">
      <c r="A932" s="3">
        <v>29</v>
      </c>
      <c r="B932" s="4" t="s">
        <v>358</v>
      </c>
    </row>
    <row r="933" spans="1:3" x14ac:dyDescent="0.3">
      <c r="A933" s="3">
        <v>73</v>
      </c>
      <c r="B933" s="4" t="s">
        <v>397</v>
      </c>
      <c r="C933" s="14">
        <f t="shared" ref="C933" si="61">A933</f>
        <v>73</v>
      </c>
    </row>
    <row r="934" spans="1:3" x14ac:dyDescent="0.3">
      <c r="A934" s="3">
        <v>71</v>
      </c>
      <c r="B934" s="4" t="s">
        <v>121</v>
      </c>
      <c r="C934" s="14">
        <f>AVERAGE(A934:A937)</f>
        <v>46.75</v>
      </c>
    </row>
    <row r="935" spans="1:3" x14ac:dyDescent="0.3">
      <c r="A935" s="3">
        <v>13</v>
      </c>
      <c r="B935" s="4" t="s">
        <v>121</v>
      </c>
    </row>
    <row r="936" spans="1:3" x14ac:dyDescent="0.3">
      <c r="A936" s="3">
        <v>96</v>
      </c>
      <c r="B936" s="4" t="s">
        <v>121</v>
      </c>
    </row>
    <row r="937" spans="1:3" x14ac:dyDescent="0.3">
      <c r="A937" s="3">
        <v>7</v>
      </c>
      <c r="B937" s="4" t="s">
        <v>121</v>
      </c>
    </row>
    <row r="938" spans="1:3" x14ac:dyDescent="0.3">
      <c r="A938" s="3">
        <v>65</v>
      </c>
      <c r="B938" s="4" t="s">
        <v>145</v>
      </c>
      <c r="C938" s="14">
        <f>AVERAGE(A938:A939)</f>
        <v>51.5</v>
      </c>
    </row>
    <row r="939" spans="1:3" x14ac:dyDescent="0.3">
      <c r="A939" s="3">
        <v>38</v>
      </c>
      <c r="B939" s="4" t="s">
        <v>145</v>
      </c>
    </row>
    <row r="940" spans="1:3" x14ac:dyDescent="0.3">
      <c r="A940" s="3">
        <v>29</v>
      </c>
      <c r="B940" s="4" t="s">
        <v>105</v>
      </c>
      <c r="C940" s="14">
        <f>AVERAGE(A940:A948)</f>
        <v>43.555555555555557</v>
      </c>
    </row>
    <row r="941" spans="1:3" x14ac:dyDescent="0.3">
      <c r="A941" s="3">
        <v>80</v>
      </c>
      <c r="B941" s="4" t="s">
        <v>105</v>
      </c>
    </row>
    <row r="942" spans="1:3" x14ac:dyDescent="0.3">
      <c r="A942" s="3">
        <v>10</v>
      </c>
      <c r="B942" s="4" t="s">
        <v>105</v>
      </c>
    </row>
    <row r="943" spans="1:3" x14ac:dyDescent="0.3">
      <c r="A943" s="3">
        <v>64</v>
      </c>
      <c r="B943" s="4" t="s">
        <v>105</v>
      </c>
    </row>
    <row r="944" spans="1:3" x14ac:dyDescent="0.3">
      <c r="A944" s="3">
        <v>53</v>
      </c>
      <c r="B944" s="4" t="s">
        <v>105</v>
      </c>
    </row>
    <row r="945" spans="1:3" x14ac:dyDescent="0.3">
      <c r="A945" s="3">
        <v>47</v>
      </c>
      <c r="B945" s="4" t="s">
        <v>105</v>
      </c>
    </row>
    <row r="946" spans="1:3" x14ac:dyDescent="0.3">
      <c r="A946" s="3">
        <v>45</v>
      </c>
      <c r="B946" s="4" t="s">
        <v>105</v>
      </c>
    </row>
    <row r="947" spans="1:3" x14ac:dyDescent="0.3">
      <c r="A947" s="3">
        <v>34</v>
      </c>
      <c r="B947" s="4" t="s">
        <v>105</v>
      </c>
    </row>
    <row r="948" spans="1:3" x14ac:dyDescent="0.3">
      <c r="A948" s="3">
        <v>30</v>
      </c>
      <c r="B948" s="4" t="s">
        <v>105</v>
      </c>
    </row>
    <row r="949" spans="1:3" x14ac:dyDescent="0.3">
      <c r="A949" s="3">
        <v>96</v>
      </c>
      <c r="B949" s="4" t="s">
        <v>203</v>
      </c>
      <c r="C949" s="14">
        <f t="shared" ref="C949:C950" si="62">A949</f>
        <v>96</v>
      </c>
    </row>
    <row r="950" spans="1:3" x14ac:dyDescent="0.3">
      <c r="A950" s="3">
        <v>175</v>
      </c>
      <c r="B950" s="4" t="s">
        <v>574</v>
      </c>
      <c r="C950" s="14">
        <f t="shared" si="62"/>
        <v>175</v>
      </c>
    </row>
    <row r="951" spans="1:3" x14ac:dyDescent="0.3">
      <c r="A951" s="3">
        <v>45</v>
      </c>
      <c r="B951" s="4" t="s">
        <v>171</v>
      </c>
      <c r="C951" s="14">
        <f>AVERAGE(A951:A955)</f>
        <v>34.799999999999997</v>
      </c>
    </row>
    <row r="952" spans="1:3" x14ac:dyDescent="0.3">
      <c r="A952" s="3">
        <v>100</v>
      </c>
      <c r="B952" s="4" t="s">
        <v>171</v>
      </c>
    </row>
    <row r="953" spans="1:3" x14ac:dyDescent="0.3">
      <c r="A953" s="3">
        <v>13</v>
      </c>
      <c r="B953" s="4" t="s">
        <v>171</v>
      </c>
    </row>
    <row r="954" spans="1:3" x14ac:dyDescent="0.3">
      <c r="A954" s="3">
        <v>6</v>
      </c>
      <c r="B954" s="4" t="s">
        <v>171</v>
      </c>
    </row>
    <row r="955" spans="1:3" x14ac:dyDescent="0.3">
      <c r="A955" s="3">
        <v>10</v>
      </c>
      <c r="B955" s="4" t="s">
        <v>171</v>
      </c>
    </row>
    <row r="956" spans="1:3" x14ac:dyDescent="0.3">
      <c r="A956" s="3">
        <v>74</v>
      </c>
      <c r="B956" s="4" t="s">
        <v>430</v>
      </c>
      <c r="C956" s="14">
        <f t="shared" ref="C956" si="63">A956</f>
        <v>74</v>
      </c>
    </row>
    <row r="957" spans="1:3" x14ac:dyDescent="0.3">
      <c r="A957" s="3">
        <v>20</v>
      </c>
      <c r="B957" s="4" t="s">
        <v>163</v>
      </c>
      <c r="C957" s="14">
        <f>AVERAGE(A957:A959)</f>
        <v>27.666666666666668</v>
      </c>
    </row>
    <row r="958" spans="1:3" x14ac:dyDescent="0.3">
      <c r="A958" s="3">
        <v>35</v>
      </c>
      <c r="B958" s="4" t="s">
        <v>163</v>
      </c>
    </row>
    <row r="959" spans="1:3" x14ac:dyDescent="0.3">
      <c r="A959" s="3">
        <v>28</v>
      </c>
      <c r="B959" s="4" t="s">
        <v>163</v>
      </c>
    </row>
    <row r="960" spans="1:3" x14ac:dyDescent="0.3">
      <c r="A960" s="3">
        <v>73</v>
      </c>
      <c r="B960" s="4" t="s">
        <v>185</v>
      </c>
      <c r="C960" s="14">
        <f t="shared" ref="C960:C962" si="64">A960</f>
        <v>73</v>
      </c>
    </row>
    <row r="961" spans="1:3" x14ac:dyDescent="0.3">
      <c r="A961" s="3">
        <v>148</v>
      </c>
      <c r="B961" s="4" t="s">
        <v>244</v>
      </c>
      <c r="C961" s="14">
        <f t="shared" si="64"/>
        <v>148</v>
      </c>
    </row>
    <row r="962" spans="1:3" x14ac:dyDescent="0.3">
      <c r="A962" s="3">
        <v>68</v>
      </c>
      <c r="B962" s="4" t="s">
        <v>426</v>
      </c>
      <c r="C962" s="14">
        <f t="shared" si="64"/>
        <v>68</v>
      </c>
    </row>
    <row r="963" spans="1:3" x14ac:dyDescent="0.3">
      <c r="A963" s="3">
        <v>38</v>
      </c>
      <c r="B963" s="4" t="s">
        <v>90</v>
      </c>
      <c r="C963" s="14">
        <f>AVERAGE(A963:A968)</f>
        <v>55.166666666666664</v>
      </c>
    </row>
    <row r="964" spans="1:3" x14ac:dyDescent="0.3">
      <c r="A964" s="3">
        <v>150</v>
      </c>
      <c r="B964" s="4" t="s">
        <v>90</v>
      </c>
    </row>
    <row r="965" spans="1:3" x14ac:dyDescent="0.3">
      <c r="A965" s="3">
        <v>28</v>
      </c>
      <c r="B965" s="4" t="s">
        <v>90</v>
      </c>
    </row>
    <row r="966" spans="1:3" x14ac:dyDescent="0.3">
      <c r="A966" s="3">
        <v>62</v>
      </c>
      <c r="B966" s="4" t="s">
        <v>90</v>
      </c>
    </row>
    <row r="967" spans="1:3" x14ac:dyDescent="0.3">
      <c r="A967" s="3">
        <v>32</v>
      </c>
      <c r="B967" s="4" t="s">
        <v>90</v>
      </c>
    </row>
    <row r="968" spans="1:3" x14ac:dyDescent="0.3">
      <c r="A968" s="3">
        <v>21</v>
      </c>
      <c r="B968" s="4" t="s">
        <v>90</v>
      </c>
    </row>
    <row r="969" spans="1:3" x14ac:dyDescent="0.3">
      <c r="A969" s="3">
        <v>5</v>
      </c>
      <c r="B969" s="4" t="s">
        <v>61</v>
      </c>
      <c r="C969" s="14">
        <f>AVERAGE(A969:A988)</f>
        <v>24.05</v>
      </c>
    </row>
    <row r="970" spans="1:3" x14ac:dyDescent="0.3">
      <c r="A970" s="3">
        <v>179</v>
      </c>
      <c r="B970" s="4" t="s">
        <v>61</v>
      </c>
    </row>
    <row r="971" spans="1:3" x14ac:dyDescent="0.3">
      <c r="A971" s="3">
        <v>10</v>
      </c>
      <c r="B971" s="4" t="s">
        <v>61</v>
      </c>
    </row>
    <row r="972" spans="1:3" x14ac:dyDescent="0.3">
      <c r="A972" s="3">
        <v>20</v>
      </c>
      <c r="B972" s="4" t="s">
        <v>61</v>
      </c>
    </row>
    <row r="973" spans="1:3" x14ac:dyDescent="0.3">
      <c r="A973" s="3">
        <v>18</v>
      </c>
      <c r="B973" s="4" t="s">
        <v>61</v>
      </c>
    </row>
    <row r="974" spans="1:3" x14ac:dyDescent="0.3">
      <c r="A974" s="3">
        <v>15</v>
      </c>
      <c r="B974" s="4" t="s">
        <v>61</v>
      </c>
    </row>
    <row r="975" spans="1:3" x14ac:dyDescent="0.3">
      <c r="A975" s="3">
        <v>35</v>
      </c>
      <c r="B975" s="4" t="s">
        <v>61</v>
      </c>
    </row>
    <row r="976" spans="1:3" x14ac:dyDescent="0.3">
      <c r="A976" s="3">
        <v>10</v>
      </c>
      <c r="B976" s="4" t="s">
        <v>61</v>
      </c>
    </row>
    <row r="977" spans="1:3" x14ac:dyDescent="0.3">
      <c r="A977" s="3">
        <v>18</v>
      </c>
      <c r="B977" s="4" t="s">
        <v>61</v>
      </c>
    </row>
    <row r="978" spans="1:3" x14ac:dyDescent="0.3">
      <c r="A978" s="3">
        <v>33</v>
      </c>
      <c r="B978" s="4" t="s">
        <v>61</v>
      </c>
    </row>
    <row r="979" spans="1:3" x14ac:dyDescent="0.3">
      <c r="A979" s="3">
        <v>34</v>
      </c>
      <c r="B979" s="4" t="s">
        <v>61</v>
      </c>
    </row>
    <row r="980" spans="1:3" x14ac:dyDescent="0.3">
      <c r="A980" s="3">
        <v>2</v>
      </c>
      <c r="B980" s="4" t="s">
        <v>61</v>
      </c>
    </row>
    <row r="981" spans="1:3" x14ac:dyDescent="0.3">
      <c r="A981" s="3">
        <v>4</v>
      </c>
      <c r="B981" s="4" t="s">
        <v>61</v>
      </c>
    </row>
    <row r="982" spans="1:3" x14ac:dyDescent="0.3">
      <c r="A982" s="3">
        <v>16</v>
      </c>
      <c r="B982" s="4" t="s">
        <v>61</v>
      </c>
    </row>
    <row r="983" spans="1:3" x14ac:dyDescent="0.3">
      <c r="A983" s="3">
        <v>30</v>
      </c>
      <c r="B983" s="4" t="s">
        <v>61</v>
      </c>
    </row>
    <row r="984" spans="1:3" x14ac:dyDescent="0.3">
      <c r="A984" s="3">
        <v>16</v>
      </c>
      <c r="B984" s="4" t="s">
        <v>61</v>
      </c>
    </row>
    <row r="985" spans="1:3" x14ac:dyDescent="0.3">
      <c r="A985" s="3">
        <v>7</v>
      </c>
      <c r="B985" s="4" t="s">
        <v>61</v>
      </c>
    </row>
    <row r="986" spans="1:3" x14ac:dyDescent="0.3">
      <c r="A986" s="3">
        <v>14</v>
      </c>
      <c r="B986" s="4" t="s">
        <v>61</v>
      </c>
    </row>
    <row r="987" spans="1:3" x14ac:dyDescent="0.3">
      <c r="A987" s="3">
        <v>11</v>
      </c>
      <c r="B987" s="4" t="s">
        <v>61</v>
      </c>
    </row>
    <row r="988" spans="1:3" x14ac:dyDescent="0.3">
      <c r="A988" s="3">
        <v>4</v>
      </c>
      <c r="B988" s="4" t="s">
        <v>61</v>
      </c>
    </row>
    <row r="989" spans="1:3" x14ac:dyDescent="0.3">
      <c r="A989" s="3">
        <v>112</v>
      </c>
      <c r="B989" s="4" t="s">
        <v>213</v>
      </c>
      <c r="C989" s="14">
        <f>AVERAGE(A989:A990)</f>
        <v>97.5</v>
      </c>
    </row>
    <row r="990" spans="1:3" x14ac:dyDescent="0.3">
      <c r="A990" s="3">
        <v>83</v>
      </c>
      <c r="B990" s="4" t="s">
        <v>213</v>
      </c>
    </row>
    <row r="991" spans="1:3" x14ac:dyDescent="0.3">
      <c r="A991" s="3">
        <v>29</v>
      </c>
      <c r="B991" s="4" t="s">
        <v>540</v>
      </c>
      <c r="C991" s="14">
        <f t="shared" ref="C991:C992" si="65">A991</f>
        <v>29</v>
      </c>
    </row>
    <row r="992" spans="1:3" x14ac:dyDescent="0.3">
      <c r="A992" s="3">
        <v>53</v>
      </c>
      <c r="B992" s="4" t="s">
        <v>420</v>
      </c>
      <c r="C992" s="14">
        <f t="shared" si="65"/>
        <v>53</v>
      </c>
    </row>
    <row r="993" spans="1:3" x14ac:dyDescent="0.3">
      <c r="A993" s="3">
        <v>157</v>
      </c>
      <c r="B993" s="4" t="s">
        <v>64</v>
      </c>
      <c r="C993" s="14">
        <f>AVERAGE(A993:A1000)</f>
        <v>41.375</v>
      </c>
    </row>
    <row r="994" spans="1:3" x14ac:dyDescent="0.3">
      <c r="A994" s="3">
        <v>26</v>
      </c>
      <c r="B994" s="4" t="s">
        <v>64</v>
      </c>
    </row>
    <row r="995" spans="1:3" x14ac:dyDescent="0.3">
      <c r="A995" s="3">
        <v>6</v>
      </c>
      <c r="B995" s="4" t="s">
        <v>64</v>
      </c>
    </row>
    <row r="996" spans="1:3" x14ac:dyDescent="0.3">
      <c r="A996" s="3">
        <v>20</v>
      </c>
      <c r="B996" s="4" t="s">
        <v>64</v>
      </c>
    </row>
    <row r="997" spans="1:3" x14ac:dyDescent="0.3">
      <c r="A997" s="3">
        <v>50</v>
      </c>
      <c r="B997" s="4" t="s">
        <v>64</v>
      </c>
    </row>
    <row r="998" spans="1:3" x14ac:dyDescent="0.3">
      <c r="A998" s="3">
        <v>31</v>
      </c>
      <c r="B998" s="4" t="s">
        <v>64</v>
      </c>
    </row>
    <row r="999" spans="1:3" x14ac:dyDescent="0.3">
      <c r="A999" s="3">
        <v>21</v>
      </c>
      <c r="B999" s="4" t="s">
        <v>64</v>
      </c>
    </row>
    <row r="1000" spans="1:3" x14ac:dyDescent="0.3">
      <c r="A1000" s="3">
        <v>20</v>
      </c>
      <c r="B1000" s="4" t="s">
        <v>64</v>
      </c>
    </row>
    <row r="1001" spans="1:3" x14ac:dyDescent="0.3">
      <c r="A1001" s="3">
        <v>23</v>
      </c>
      <c r="B1001" s="4" t="s">
        <v>495</v>
      </c>
      <c r="C1001" s="14">
        <f t="shared" ref="C1001" si="66">A1001</f>
        <v>23</v>
      </c>
    </row>
    <row r="1002" spans="1:3" x14ac:dyDescent="0.3">
      <c r="A1002" s="3">
        <v>107</v>
      </c>
      <c r="B1002" s="4" t="s">
        <v>277</v>
      </c>
      <c r="C1002" s="14">
        <f>AVERAGE(A1002:A1006)</f>
        <v>89</v>
      </c>
    </row>
    <row r="1003" spans="1:3" x14ac:dyDescent="0.3">
      <c r="A1003" s="3">
        <v>190</v>
      </c>
      <c r="B1003" s="4" t="s">
        <v>277</v>
      </c>
    </row>
    <row r="1004" spans="1:3" x14ac:dyDescent="0.3">
      <c r="A1004" s="3">
        <v>58</v>
      </c>
      <c r="B1004" s="4" t="s">
        <v>277</v>
      </c>
    </row>
    <row r="1005" spans="1:3" x14ac:dyDescent="0.3">
      <c r="A1005" s="3">
        <v>47</v>
      </c>
      <c r="B1005" s="4" t="s">
        <v>277</v>
      </c>
    </row>
    <row r="1006" spans="1:3" x14ac:dyDescent="0.3">
      <c r="A1006" s="3">
        <v>43</v>
      </c>
      <c r="B1006" s="4" t="s">
        <v>277</v>
      </c>
    </row>
    <row r="1007" spans="1:3" x14ac:dyDescent="0.3">
      <c r="A1007" s="3">
        <v>72</v>
      </c>
      <c r="B1007" s="4" t="s">
        <v>396</v>
      </c>
      <c r="C1007" s="14">
        <f t="shared" ref="C1007:C1009" si="67">A1007</f>
        <v>72</v>
      </c>
    </row>
    <row r="1008" spans="1:3" x14ac:dyDescent="0.3">
      <c r="A1008" s="3">
        <v>90</v>
      </c>
      <c r="B1008" s="4" t="s">
        <v>198</v>
      </c>
      <c r="C1008" s="14">
        <f t="shared" si="67"/>
        <v>90</v>
      </c>
    </row>
    <row r="1009" spans="1:3" x14ac:dyDescent="0.3">
      <c r="A1009" s="3">
        <v>200</v>
      </c>
      <c r="B1009" s="4" t="s">
        <v>285</v>
      </c>
      <c r="C1009" s="14">
        <f t="shared" si="67"/>
        <v>200</v>
      </c>
    </row>
    <row r="1010" spans="1:3" x14ac:dyDescent="0.3">
      <c r="A1010" s="3">
        <v>17</v>
      </c>
      <c r="B1010" s="4" t="s">
        <v>39</v>
      </c>
      <c r="C1010" s="14">
        <f>AVERAGE(A1010:A1029)</f>
        <v>14.75</v>
      </c>
    </row>
    <row r="1011" spans="1:3" x14ac:dyDescent="0.3">
      <c r="A1011" s="3">
        <v>16</v>
      </c>
      <c r="B1011" s="4" t="s">
        <v>39</v>
      </c>
    </row>
    <row r="1012" spans="1:3" x14ac:dyDescent="0.3">
      <c r="A1012" s="3">
        <v>46</v>
      </c>
      <c r="B1012" s="4" t="s">
        <v>39</v>
      </c>
    </row>
    <row r="1013" spans="1:3" x14ac:dyDescent="0.3">
      <c r="A1013" s="3">
        <v>5</v>
      </c>
      <c r="B1013" s="4" t="s">
        <v>39</v>
      </c>
    </row>
    <row r="1014" spans="1:3" x14ac:dyDescent="0.3">
      <c r="A1014" s="3">
        <v>57</v>
      </c>
      <c r="B1014" s="4" t="s">
        <v>39</v>
      </c>
    </row>
    <row r="1015" spans="1:3" x14ac:dyDescent="0.3">
      <c r="A1015" s="3">
        <v>10</v>
      </c>
      <c r="B1015" s="4" t="s">
        <v>39</v>
      </c>
    </row>
    <row r="1016" spans="1:3" x14ac:dyDescent="0.3">
      <c r="A1016" s="3">
        <v>17</v>
      </c>
      <c r="B1016" s="4" t="s">
        <v>39</v>
      </c>
    </row>
    <row r="1017" spans="1:3" x14ac:dyDescent="0.3">
      <c r="A1017" s="3">
        <v>8</v>
      </c>
      <c r="B1017" s="4" t="s">
        <v>39</v>
      </c>
    </row>
    <row r="1018" spans="1:3" x14ac:dyDescent="0.3">
      <c r="A1018" s="3">
        <v>14</v>
      </c>
      <c r="B1018" s="4" t="s">
        <v>39</v>
      </c>
    </row>
    <row r="1019" spans="1:3" x14ac:dyDescent="0.3">
      <c r="A1019" s="3">
        <v>11</v>
      </c>
      <c r="B1019" s="4" t="s">
        <v>39</v>
      </c>
    </row>
    <row r="1020" spans="1:3" x14ac:dyDescent="0.3">
      <c r="A1020" s="3">
        <v>4</v>
      </c>
      <c r="B1020" s="4" t="s">
        <v>39</v>
      </c>
    </row>
    <row r="1021" spans="1:3" x14ac:dyDescent="0.3">
      <c r="A1021" s="3">
        <v>18</v>
      </c>
      <c r="B1021" s="4" t="s">
        <v>39</v>
      </c>
    </row>
    <row r="1022" spans="1:3" x14ac:dyDescent="0.3">
      <c r="A1022" s="3">
        <v>4</v>
      </c>
      <c r="B1022" s="4" t="s">
        <v>39</v>
      </c>
    </row>
    <row r="1023" spans="1:3" x14ac:dyDescent="0.3">
      <c r="A1023" s="3">
        <v>15</v>
      </c>
      <c r="B1023" s="4" t="s">
        <v>39</v>
      </c>
    </row>
    <row r="1024" spans="1:3" x14ac:dyDescent="0.3">
      <c r="A1024" s="3">
        <v>4</v>
      </c>
      <c r="B1024" s="4" t="s">
        <v>39</v>
      </c>
    </row>
    <row r="1025" spans="1:3" x14ac:dyDescent="0.3">
      <c r="A1025" s="3">
        <v>8</v>
      </c>
      <c r="B1025" s="4" t="s">
        <v>39</v>
      </c>
    </row>
    <row r="1026" spans="1:3" x14ac:dyDescent="0.3">
      <c r="A1026" s="3">
        <v>10</v>
      </c>
      <c r="B1026" s="4" t="s">
        <v>39</v>
      </c>
    </row>
    <row r="1027" spans="1:3" x14ac:dyDescent="0.3">
      <c r="A1027" s="3">
        <v>4</v>
      </c>
      <c r="B1027" s="4" t="s">
        <v>39</v>
      </c>
    </row>
    <row r="1028" spans="1:3" x14ac:dyDescent="0.3">
      <c r="A1028" s="3">
        <v>7</v>
      </c>
      <c r="B1028" s="4" t="s">
        <v>39</v>
      </c>
    </row>
    <row r="1029" spans="1:3" x14ac:dyDescent="0.3">
      <c r="A1029" s="3">
        <v>20</v>
      </c>
      <c r="B1029" s="4" t="s">
        <v>39</v>
      </c>
    </row>
    <row r="1030" spans="1:3" x14ac:dyDescent="0.3">
      <c r="A1030" s="3">
        <v>30</v>
      </c>
      <c r="B1030" s="4" t="s">
        <v>541</v>
      </c>
      <c r="C1030" s="14">
        <f t="shared" ref="C1030:C1032" si="68">A1030</f>
        <v>30</v>
      </c>
    </row>
    <row r="1031" spans="1:3" x14ac:dyDescent="0.3">
      <c r="A1031" s="3">
        <v>86</v>
      </c>
      <c r="B1031" s="4" t="s">
        <v>196</v>
      </c>
      <c r="C1031" s="14">
        <f t="shared" si="68"/>
        <v>86</v>
      </c>
    </row>
    <row r="1032" spans="1:3" x14ac:dyDescent="0.3">
      <c r="A1032" s="3">
        <v>95</v>
      </c>
      <c r="B1032" s="4" t="s">
        <v>442</v>
      </c>
      <c r="C1032" s="14">
        <f t="shared" si="68"/>
        <v>95</v>
      </c>
    </row>
    <row r="1033" spans="1:3" x14ac:dyDescent="0.3">
      <c r="A1033" s="3">
        <v>44</v>
      </c>
      <c r="B1033" s="4" t="s">
        <v>100</v>
      </c>
      <c r="C1033" s="14">
        <f>AVERAGE(A1033:A1042)</f>
        <v>46.5</v>
      </c>
    </row>
    <row r="1034" spans="1:3" x14ac:dyDescent="0.3">
      <c r="A1034" s="3">
        <v>75</v>
      </c>
      <c r="B1034" s="4" t="s">
        <v>100</v>
      </c>
    </row>
    <row r="1035" spans="1:3" x14ac:dyDescent="0.3">
      <c r="A1035" s="3">
        <v>85</v>
      </c>
      <c r="B1035" s="4" t="s">
        <v>100</v>
      </c>
    </row>
    <row r="1036" spans="1:3" x14ac:dyDescent="0.3">
      <c r="A1036" s="3">
        <v>73</v>
      </c>
      <c r="B1036" s="4" t="s">
        <v>100</v>
      </c>
    </row>
    <row r="1037" spans="1:3" x14ac:dyDescent="0.3">
      <c r="A1037" s="3">
        <v>60</v>
      </c>
      <c r="B1037" s="4" t="s">
        <v>100</v>
      </c>
    </row>
    <row r="1038" spans="1:3" x14ac:dyDescent="0.3">
      <c r="A1038" s="3">
        <v>23</v>
      </c>
      <c r="B1038" s="4" t="s">
        <v>100</v>
      </c>
    </row>
    <row r="1039" spans="1:3" x14ac:dyDescent="0.3">
      <c r="A1039" s="3">
        <v>42</v>
      </c>
      <c r="B1039" s="4" t="s">
        <v>100</v>
      </c>
    </row>
    <row r="1040" spans="1:3" x14ac:dyDescent="0.3">
      <c r="A1040" s="3">
        <v>39</v>
      </c>
      <c r="B1040" s="4" t="s">
        <v>100</v>
      </c>
    </row>
    <row r="1041" spans="1:3" x14ac:dyDescent="0.3">
      <c r="A1041" s="3">
        <v>10</v>
      </c>
      <c r="B1041" s="4" t="s">
        <v>100</v>
      </c>
    </row>
    <row r="1042" spans="1:3" x14ac:dyDescent="0.3">
      <c r="A1042" s="3">
        <v>14</v>
      </c>
      <c r="B1042" s="4" t="s">
        <v>100</v>
      </c>
    </row>
    <row r="1043" spans="1:3" x14ac:dyDescent="0.3">
      <c r="A1043" s="3">
        <v>123</v>
      </c>
      <c r="B1043" s="4" t="s">
        <v>221</v>
      </c>
      <c r="C1043" s="14">
        <f>AVERAGE(A1043:A1044)</f>
        <v>85.5</v>
      </c>
    </row>
    <row r="1044" spans="1:3" x14ac:dyDescent="0.3">
      <c r="A1044" s="3">
        <v>48</v>
      </c>
      <c r="B1044" s="4" t="s">
        <v>221</v>
      </c>
    </row>
    <row r="1045" spans="1:3" x14ac:dyDescent="0.3">
      <c r="A1045" s="3">
        <v>19</v>
      </c>
      <c r="B1045" s="4" t="s">
        <v>535</v>
      </c>
      <c r="C1045" s="14">
        <f t="shared" ref="C1045:C1046" si="69">A1045</f>
        <v>19</v>
      </c>
    </row>
    <row r="1046" spans="1:3" x14ac:dyDescent="0.3">
      <c r="A1046" s="3">
        <v>161</v>
      </c>
      <c r="B1046" s="4" t="s">
        <v>564</v>
      </c>
      <c r="C1046" s="14">
        <f t="shared" si="69"/>
        <v>161</v>
      </c>
    </row>
    <row r="1047" spans="1:3" x14ac:dyDescent="0.3">
      <c r="A1047" s="3">
        <v>53</v>
      </c>
      <c r="B1047" s="4" t="s">
        <v>369</v>
      </c>
      <c r="C1047" s="14">
        <f>AVERAGE(A1047:A1051)</f>
        <v>42.2</v>
      </c>
    </row>
    <row r="1048" spans="1:3" x14ac:dyDescent="0.3">
      <c r="A1048" s="3">
        <v>56</v>
      </c>
      <c r="B1048" s="4" t="s">
        <v>369</v>
      </c>
    </row>
    <row r="1049" spans="1:3" x14ac:dyDescent="0.3">
      <c r="A1049" s="3">
        <v>61</v>
      </c>
      <c r="B1049" s="4" t="s">
        <v>369</v>
      </c>
    </row>
    <row r="1050" spans="1:3" x14ac:dyDescent="0.3">
      <c r="A1050" s="3">
        <v>9</v>
      </c>
      <c r="B1050" s="4" t="s">
        <v>369</v>
      </c>
    </row>
    <row r="1051" spans="1:3" x14ac:dyDescent="0.3">
      <c r="A1051" s="3">
        <v>32</v>
      </c>
      <c r="B1051" s="4" t="s">
        <v>369</v>
      </c>
    </row>
    <row r="1052" spans="1:3" x14ac:dyDescent="0.3">
      <c r="A1052" s="3">
        <v>38</v>
      </c>
      <c r="B1052" s="4" t="s">
        <v>346</v>
      </c>
      <c r="C1052" s="14">
        <f>AVERAGE(A1052:A1054)</f>
        <v>16.666666666666668</v>
      </c>
    </row>
    <row r="1053" spans="1:3" x14ac:dyDescent="0.3">
      <c r="A1053" s="3">
        <v>7</v>
      </c>
      <c r="B1053" s="4" t="s">
        <v>346</v>
      </c>
    </row>
    <row r="1054" spans="1:3" x14ac:dyDescent="0.3">
      <c r="A1054" s="3">
        <v>5</v>
      </c>
      <c r="B1054" s="4" t="s">
        <v>346</v>
      </c>
    </row>
    <row r="1055" spans="1:3" x14ac:dyDescent="0.3">
      <c r="A1055" s="3">
        <v>154</v>
      </c>
      <c r="B1055" s="4" t="s">
        <v>246</v>
      </c>
      <c r="C1055" s="14">
        <f t="shared" ref="C1055" si="70">A1055</f>
        <v>154</v>
      </c>
    </row>
    <row r="1056" spans="1:3" x14ac:dyDescent="0.3">
      <c r="A1056" s="3">
        <v>25</v>
      </c>
      <c r="B1056" s="4" t="s">
        <v>57</v>
      </c>
      <c r="C1056" s="14">
        <f>AVERAGE(A1056:A1063)</f>
        <v>28.125</v>
      </c>
    </row>
    <row r="1057" spans="1:3" x14ac:dyDescent="0.3">
      <c r="A1057" s="3">
        <v>42</v>
      </c>
      <c r="B1057" s="4" t="s">
        <v>57</v>
      </c>
    </row>
    <row r="1058" spans="1:3" x14ac:dyDescent="0.3">
      <c r="A1058" s="3">
        <v>44</v>
      </c>
      <c r="B1058" s="4" t="s">
        <v>57</v>
      </c>
    </row>
    <row r="1059" spans="1:3" x14ac:dyDescent="0.3">
      <c r="A1059" s="3">
        <v>15</v>
      </c>
      <c r="B1059" s="4" t="s">
        <v>57</v>
      </c>
    </row>
    <row r="1060" spans="1:3" x14ac:dyDescent="0.3">
      <c r="A1060" s="3">
        <v>26</v>
      </c>
      <c r="B1060" s="4" t="s">
        <v>57</v>
      </c>
    </row>
    <row r="1061" spans="1:3" x14ac:dyDescent="0.3">
      <c r="A1061" s="3">
        <v>34</v>
      </c>
      <c r="B1061" s="4" t="s">
        <v>57</v>
      </c>
    </row>
    <row r="1062" spans="1:3" x14ac:dyDescent="0.3">
      <c r="A1062" s="3">
        <v>30</v>
      </c>
      <c r="B1062" s="4" t="s">
        <v>57</v>
      </c>
    </row>
    <row r="1063" spans="1:3" x14ac:dyDescent="0.3">
      <c r="A1063" s="3">
        <v>9</v>
      </c>
      <c r="B1063" s="4" t="s">
        <v>57</v>
      </c>
    </row>
    <row r="1064" spans="1:3" x14ac:dyDescent="0.3">
      <c r="A1064" s="3">
        <v>57</v>
      </c>
      <c r="B1064" s="4" t="s">
        <v>282</v>
      </c>
      <c r="C1064" s="14">
        <f>AVERAGE(A1064:A1068)</f>
        <v>78</v>
      </c>
    </row>
    <row r="1065" spans="1:3" x14ac:dyDescent="0.3">
      <c r="A1065" s="3">
        <v>197</v>
      </c>
      <c r="B1065" s="4" t="s">
        <v>282</v>
      </c>
    </row>
    <row r="1066" spans="1:3" x14ac:dyDescent="0.3">
      <c r="A1066" s="3">
        <v>63</v>
      </c>
      <c r="B1066" s="4" t="s">
        <v>282</v>
      </c>
    </row>
    <row r="1067" spans="1:3" x14ac:dyDescent="0.3">
      <c r="A1067" s="3">
        <v>43</v>
      </c>
      <c r="B1067" s="4" t="s">
        <v>282</v>
      </c>
    </row>
    <row r="1068" spans="1:3" x14ac:dyDescent="0.3">
      <c r="A1068" s="3">
        <v>30</v>
      </c>
      <c r="B1068" s="4" t="s">
        <v>282</v>
      </c>
    </row>
    <row r="1069" spans="1:3" x14ac:dyDescent="0.3">
      <c r="A1069" s="3">
        <v>94</v>
      </c>
      <c r="B1069" s="4" t="s">
        <v>441</v>
      </c>
      <c r="C1069" s="14">
        <f t="shared" ref="C1069:C1070" si="71">A1069</f>
        <v>94</v>
      </c>
    </row>
    <row r="1070" spans="1:3" x14ac:dyDescent="0.3">
      <c r="A1070" s="3">
        <v>84</v>
      </c>
      <c r="B1070" s="4" t="s">
        <v>194</v>
      </c>
      <c r="C1070" s="14">
        <f t="shared" si="71"/>
        <v>84</v>
      </c>
    </row>
    <row r="1071" spans="1:3" x14ac:dyDescent="0.3">
      <c r="A1071" s="3">
        <v>31</v>
      </c>
      <c r="B1071" s="4" t="s">
        <v>132</v>
      </c>
      <c r="C1071" s="14">
        <f>AVERAGE(A1071:A1083)</f>
        <v>18.846153846153847</v>
      </c>
    </row>
    <row r="1072" spans="1:3" x14ac:dyDescent="0.3">
      <c r="A1072" s="3">
        <v>12</v>
      </c>
      <c r="B1072" s="4" t="s">
        <v>132</v>
      </c>
    </row>
    <row r="1073" spans="1:3" x14ac:dyDescent="0.3">
      <c r="A1073" s="3">
        <v>36</v>
      </c>
      <c r="B1073" s="4" t="s">
        <v>132</v>
      </c>
    </row>
    <row r="1074" spans="1:3" x14ac:dyDescent="0.3">
      <c r="A1074" s="3">
        <v>9</v>
      </c>
      <c r="B1074" s="4" t="s">
        <v>132</v>
      </c>
    </row>
    <row r="1075" spans="1:3" x14ac:dyDescent="0.3">
      <c r="A1075" s="3">
        <v>33</v>
      </c>
      <c r="B1075" s="4" t="s">
        <v>132</v>
      </c>
    </row>
    <row r="1076" spans="1:3" x14ac:dyDescent="0.3">
      <c r="A1076" s="3">
        <v>30</v>
      </c>
      <c r="B1076" s="4" t="s">
        <v>132</v>
      </c>
    </row>
    <row r="1077" spans="1:3" x14ac:dyDescent="0.3">
      <c r="A1077" s="3">
        <v>7</v>
      </c>
      <c r="B1077" s="4" t="s">
        <v>132</v>
      </c>
    </row>
    <row r="1078" spans="1:3" x14ac:dyDescent="0.3">
      <c r="A1078" s="3">
        <v>16</v>
      </c>
      <c r="B1078" s="4" t="s">
        <v>132</v>
      </c>
    </row>
    <row r="1079" spans="1:3" x14ac:dyDescent="0.3">
      <c r="A1079" s="3">
        <v>25</v>
      </c>
      <c r="B1079" s="4" t="s">
        <v>132</v>
      </c>
    </row>
    <row r="1080" spans="1:3" x14ac:dyDescent="0.3">
      <c r="A1080" s="3">
        <v>11</v>
      </c>
      <c r="B1080" s="4" t="s">
        <v>132</v>
      </c>
    </row>
    <row r="1081" spans="1:3" x14ac:dyDescent="0.3">
      <c r="A1081" s="3">
        <v>5</v>
      </c>
      <c r="B1081" s="4" t="s">
        <v>132</v>
      </c>
    </row>
    <row r="1082" spans="1:3" x14ac:dyDescent="0.3">
      <c r="A1082" s="3">
        <v>18</v>
      </c>
      <c r="B1082" s="4" t="s">
        <v>132</v>
      </c>
    </row>
    <row r="1083" spans="1:3" x14ac:dyDescent="0.3">
      <c r="A1083" s="3">
        <v>12</v>
      </c>
      <c r="B1083" s="4" t="s">
        <v>132</v>
      </c>
    </row>
    <row r="1084" spans="1:3" x14ac:dyDescent="0.3">
      <c r="A1084" s="3">
        <v>176</v>
      </c>
      <c r="B1084" s="4" t="s">
        <v>109</v>
      </c>
      <c r="C1084" s="14">
        <f>AVERAGE(A1084:A1089)</f>
        <v>60.333333333333336</v>
      </c>
    </row>
    <row r="1085" spans="1:3" x14ac:dyDescent="0.3">
      <c r="A1085" s="3">
        <v>84</v>
      </c>
      <c r="B1085" s="4" t="s">
        <v>109</v>
      </c>
    </row>
    <row r="1086" spans="1:3" x14ac:dyDescent="0.3">
      <c r="A1086" s="3">
        <v>25</v>
      </c>
      <c r="B1086" s="4" t="s">
        <v>109</v>
      </c>
    </row>
    <row r="1087" spans="1:3" x14ac:dyDescent="0.3">
      <c r="A1087" s="3">
        <v>11</v>
      </c>
      <c r="B1087" s="4" t="s">
        <v>109</v>
      </c>
    </row>
    <row r="1088" spans="1:3" x14ac:dyDescent="0.3">
      <c r="A1088" s="3">
        <v>37</v>
      </c>
      <c r="B1088" s="4" t="s">
        <v>329</v>
      </c>
    </row>
    <row r="1089" spans="1:3" x14ac:dyDescent="0.3">
      <c r="A1089" s="3">
        <v>29</v>
      </c>
      <c r="B1089" s="4" t="s">
        <v>329</v>
      </c>
    </row>
    <row r="1090" spans="1:3" x14ac:dyDescent="0.3">
      <c r="A1090" s="3">
        <v>74</v>
      </c>
      <c r="B1090" s="4" t="s">
        <v>123</v>
      </c>
      <c r="C1090" s="14">
        <f>AVERAGE(A1090:A1095)</f>
        <v>47.5</v>
      </c>
    </row>
    <row r="1091" spans="1:3" x14ac:dyDescent="0.3">
      <c r="A1091" s="3">
        <v>29</v>
      </c>
      <c r="B1091" s="4" t="s">
        <v>123</v>
      </c>
    </row>
    <row r="1092" spans="1:3" x14ac:dyDescent="0.3">
      <c r="A1092" s="3">
        <v>98</v>
      </c>
      <c r="B1092" s="4" t="s">
        <v>123</v>
      </c>
    </row>
    <row r="1093" spans="1:3" x14ac:dyDescent="0.3">
      <c r="A1093" s="3">
        <v>58</v>
      </c>
      <c r="B1093" s="4" t="s">
        <v>123</v>
      </c>
    </row>
    <row r="1094" spans="1:3" x14ac:dyDescent="0.3">
      <c r="A1094" s="3">
        <v>14</v>
      </c>
      <c r="B1094" s="4" t="s">
        <v>123</v>
      </c>
    </row>
    <row r="1095" spans="1:3" x14ac:dyDescent="0.3">
      <c r="A1095" s="3">
        <v>12</v>
      </c>
      <c r="B1095" s="4" t="s">
        <v>123</v>
      </c>
    </row>
    <row r="1096" spans="1:3" x14ac:dyDescent="0.3">
      <c r="A1096" s="3">
        <v>35</v>
      </c>
      <c r="B1096" s="4" t="s">
        <v>322</v>
      </c>
      <c r="C1096" s="14">
        <f>AVERAGE(A1096:A1097)</f>
        <v>34</v>
      </c>
    </row>
    <row r="1097" spans="1:3" x14ac:dyDescent="0.3">
      <c r="A1097" s="3">
        <v>33</v>
      </c>
      <c r="B1097" s="4" t="s">
        <v>322</v>
      </c>
    </row>
    <row r="1098" spans="1:3" x14ac:dyDescent="0.3">
      <c r="A1098" s="3">
        <v>108</v>
      </c>
      <c r="B1098" s="4" t="s">
        <v>549</v>
      </c>
      <c r="C1098" s="14">
        <f t="shared" ref="C1098:C1099" si="72">A1098</f>
        <v>108</v>
      </c>
    </row>
    <row r="1099" spans="1:3" x14ac:dyDescent="0.3">
      <c r="A1099" s="3">
        <v>11</v>
      </c>
      <c r="B1099" s="4" t="s">
        <v>538</v>
      </c>
      <c r="C1099" s="14">
        <f t="shared" si="72"/>
        <v>11</v>
      </c>
    </row>
    <row r="1100" spans="1:3" x14ac:dyDescent="0.3">
      <c r="A1100" s="3">
        <v>132</v>
      </c>
      <c r="B1100" s="4" t="s">
        <v>370</v>
      </c>
      <c r="C1100" s="14">
        <f>AVERAGE(A1100:A1101)</f>
        <v>70</v>
      </c>
    </row>
    <row r="1101" spans="1:3" x14ac:dyDescent="0.3">
      <c r="A1101" s="3">
        <v>8</v>
      </c>
      <c r="B1101" s="4" t="s">
        <v>370</v>
      </c>
    </row>
    <row r="1102" spans="1:3" x14ac:dyDescent="0.3">
      <c r="A1102" s="3">
        <v>23</v>
      </c>
      <c r="B1102" s="4" t="s">
        <v>96</v>
      </c>
      <c r="C1102" s="14">
        <f>AVERAGE(A1102:A1108)</f>
        <v>40.857142857142854</v>
      </c>
    </row>
    <row r="1103" spans="1:3" x14ac:dyDescent="0.3">
      <c r="A1103" s="3">
        <v>49</v>
      </c>
      <c r="B1103" s="4" t="s">
        <v>96</v>
      </c>
    </row>
    <row r="1104" spans="1:3" x14ac:dyDescent="0.3">
      <c r="A1104" s="3">
        <v>68</v>
      </c>
      <c r="B1104" s="4" t="s">
        <v>96</v>
      </c>
    </row>
    <row r="1105" spans="1:3" x14ac:dyDescent="0.3">
      <c r="A1105" s="3">
        <v>53</v>
      </c>
      <c r="B1105" s="4" t="s">
        <v>96</v>
      </c>
    </row>
    <row r="1106" spans="1:3" x14ac:dyDescent="0.3">
      <c r="A1106" s="3">
        <v>24</v>
      </c>
      <c r="B1106" s="4" t="s">
        <v>96</v>
      </c>
    </row>
    <row r="1107" spans="1:3" x14ac:dyDescent="0.3">
      <c r="A1107" s="3">
        <v>35</v>
      </c>
      <c r="B1107" s="4" t="s">
        <v>96</v>
      </c>
    </row>
    <row r="1108" spans="1:3" x14ac:dyDescent="0.3">
      <c r="A1108" s="3">
        <v>34</v>
      </c>
      <c r="B1108" s="4" t="s">
        <v>96</v>
      </c>
    </row>
    <row r="1109" spans="1:3" x14ac:dyDescent="0.3">
      <c r="A1109" s="3">
        <v>136</v>
      </c>
      <c r="B1109" s="4" t="s">
        <v>497</v>
      </c>
      <c r="C1109" s="14">
        <f>AVERAGE(A1109:A1110)</f>
        <v>84.5</v>
      </c>
    </row>
    <row r="1110" spans="1:3" x14ac:dyDescent="0.3">
      <c r="A1110" s="3">
        <v>33</v>
      </c>
      <c r="B1110" s="4" t="s">
        <v>497</v>
      </c>
    </row>
    <row r="1111" spans="1:3" x14ac:dyDescent="0.3">
      <c r="A1111" s="3">
        <v>174</v>
      </c>
      <c r="B1111" s="4" t="s">
        <v>573</v>
      </c>
      <c r="C1111" s="14">
        <f t="shared" ref="C1111:C1112" si="73">A1111</f>
        <v>174</v>
      </c>
    </row>
    <row r="1112" spans="1:3" x14ac:dyDescent="0.3">
      <c r="A1112" s="3">
        <v>43</v>
      </c>
      <c r="B1112" s="4" t="s">
        <v>512</v>
      </c>
      <c r="C1112" s="14">
        <f t="shared" si="73"/>
        <v>43</v>
      </c>
    </row>
    <row r="1113" spans="1:3" x14ac:dyDescent="0.3">
      <c r="A1113" s="3">
        <v>130</v>
      </c>
      <c r="B1113" s="4" t="s">
        <v>498</v>
      </c>
      <c r="C1113" s="14">
        <f>AVERAGE(A1113:A1114)</f>
        <v>83</v>
      </c>
    </row>
    <row r="1114" spans="1:3" x14ac:dyDescent="0.3">
      <c r="A1114" s="3">
        <v>36</v>
      </c>
      <c r="B1114" s="4" t="s">
        <v>498</v>
      </c>
    </row>
    <row r="1115" spans="1:3" x14ac:dyDescent="0.3">
      <c r="A1115" s="3">
        <v>32</v>
      </c>
      <c r="B1115" s="4" t="s">
        <v>67</v>
      </c>
      <c r="C1115" s="14">
        <f>AVERAGE(A1115:A1116)</f>
        <v>37</v>
      </c>
    </row>
    <row r="1116" spans="1:3" x14ac:dyDescent="0.3">
      <c r="A1116" s="3">
        <v>42</v>
      </c>
      <c r="B1116" s="4" t="s">
        <v>67</v>
      </c>
    </row>
    <row r="1117" spans="1:3" x14ac:dyDescent="0.3">
      <c r="A1117" s="3">
        <v>3</v>
      </c>
      <c r="B1117" s="4" t="s">
        <v>539</v>
      </c>
      <c r="C1117" s="14">
        <f t="shared" ref="C1117" si="74">A1117</f>
        <v>3</v>
      </c>
    </row>
    <row r="1118" spans="1:3" x14ac:dyDescent="0.3">
      <c r="A1118" s="3">
        <v>41</v>
      </c>
      <c r="B1118" s="4" t="s">
        <v>154</v>
      </c>
      <c r="C1118" s="14">
        <f>AVERAGE(A1118:A1119)</f>
        <v>48</v>
      </c>
    </row>
    <row r="1119" spans="1:3" x14ac:dyDescent="0.3">
      <c r="A1119" s="3">
        <v>55</v>
      </c>
      <c r="B1119" s="4" t="s">
        <v>154</v>
      </c>
    </row>
    <row r="1120" spans="1:3" x14ac:dyDescent="0.3">
      <c r="A1120" s="3">
        <v>173</v>
      </c>
      <c r="B1120" s="4" t="s">
        <v>303</v>
      </c>
      <c r="C1120" s="14">
        <f>AVERAGE(A1120:A1123)</f>
        <v>73.5</v>
      </c>
    </row>
    <row r="1121" spans="1:3" x14ac:dyDescent="0.3">
      <c r="A1121" s="3">
        <v>65</v>
      </c>
      <c r="B1121" s="4" t="s">
        <v>303</v>
      </c>
    </row>
    <row r="1122" spans="1:3" x14ac:dyDescent="0.3">
      <c r="A1122" s="3">
        <v>23</v>
      </c>
      <c r="B1122" s="4" t="s">
        <v>303</v>
      </c>
    </row>
    <row r="1123" spans="1:3" x14ac:dyDescent="0.3">
      <c r="A1123" s="3">
        <v>33</v>
      </c>
      <c r="B1123" s="4" t="s">
        <v>303</v>
      </c>
    </row>
    <row r="1124" spans="1:3" x14ac:dyDescent="0.3">
      <c r="A1124" s="3">
        <v>200</v>
      </c>
      <c r="B1124" s="4" t="s">
        <v>587</v>
      </c>
      <c r="C1124" s="14">
        <f t="shared" ref="C1124" si="75">A1124</f>
        <v>200</v>
      </c>
    </row>
    <row r="1125" spans="1:3" x14ac:dyDescent="0.3">
      <c r="A1125" s="3">
        <v>70</v>
      </c>
      <c r="B1125" s="4" t="s">
        <v>296</v>
      </c>
      <c r="C1125" s="14">
        <f>AVERAGE(A1125:A1127)</f>
        <v>38</v>
      </c>
    </row>
    <row r="1126" spans="1:3" x14ac:dyDescent="0.3">
      <c r="A1126" s="3">
        <v>41</v>
      </c>
      <c r="B1126" s="4" t="s">
        <v>296</v>
      </c>
    </row>
    <row r="1127" spans="1:3" x14ac:dyDescent="0.3">
      <c r="A1127" s="3">
        <v>3</v>
      </c>
      <c r="B1127" s="4" t="s">
        <v>296</v>
      </c>
    </row>
    <row r="1128" spans="1:3" x14ac:dyDescent="0.3">
      <c r="A1128" s="3">
        <v>59</v>
      </c>
      <c r="B1128" s="4" t="s">
        <v>505</v>
      </c>
      <c r="C1128" s="14">
        <f t="shared" ref="C1128" si="76">A1128</f>
        <v>59</v>
      </c>
    </row>
    <row r="1129" spans="1:3" x14ac:dyDescent="0.3">
      <c r="A1129" s="3">
        <v>61</v>
      </c>
      <c r="B1129" s="4" t="s">
        <v>178</v>
      </c>
      <c r="C1129" s="14">
        <f>AVERAGE(A1129:A1131)</f>
        <v>36.666666666666664</v>
      </c>
    </row>
    <row r="1130" spans="1:3" x14ac:dyDescent="0.3">
      <c r="A1130" s="3">
        <v>9</v>
      </c>
      <c r="B1130" s="4" t="s">
        <v>178</v>
      </c>
    </row>
    <row r="1131" spans="1:3" x14ac:dyDescent="0.3">
      <c r="A1131" s="3">
        <v>40</v>
      </c>
      <c r="B1131" s="4" t="s">
        <v>178</v>
      </c>
    </row>
    <row r="1132" spans="1:3" x14ac:dyDescent="0.3">
      <c r="A1132" s="3">
        <v>19</v>
      </c>
      <c r="B1132" s="4" t="s">
        <v>481</v>
      </c>
      <c r="C1132" s="14">
        <f t="shared" ref="C1132" si="77">A1132</f>
        <v>19</v>
      </c>
    </row>
    <row r="1133" spans="1:3" x14ac:dyDescent="0.3">
      <c r="A1133" s="3">
        <v>36</v>
      </c>
      <c r="B1133" s="4" t="s">
        <v>80</v>
      </c>
      <c r="C1133" s="14">
        <f>AVERAGE(A1133:A1146)</f>
        <v>23.714285714285715</v>
      </c>
    </row>
    <row r="1134" spans="1:3" x14ac:dyDescent="0.3">
      <c r="A1134" s="3">
        <v>46</v>
      </c>
      <c r="B1134" s="4" t="s">
        <v>80</v>
      </c>
    </row>
    <row r="1135" spans="1:3" x14ac:dyDescent="0.3">
      <c r="A1135" s="3">
        <v>47</v>
      </c>
      <c r="B1135" s="4" t="s">
        <v>80</v>
      </c>
    </row>
    <row r="1136" spans="1:3" x14ac:dyDescent="0.3">
      <c r="A1136" s="3">
        <v>24</v>
      </c>
      <c r="B1136" s="4" t="s">
        <v>80</v>
      </c>
    </row>
    <row r="1137" spans="1:3" x14ac:dyDescent="0.3">
      <c r="A1137" s="3">
        <v>20</v>
      </c>
      <c r="B1137" s="4" t="s">
        <v>80</v>
      </c>
    </row>
    <row r="1138" spans="1:3" x14ac:dyDescent="0.3">
      <c r="A1138" s="3">
        <v>29</v>
      </c>
      <c r="B1138" s="4" t="s">
        <v>80</v>
      </c>
    </row>
    <row r="1139" spans="1:3" x14ac:dyDescent="0.3">
      <c r="A1139" s="3">
        <v>17</v>
      </c>
      <c r="B1139" s="4" t="s">
        <v>80</v>
      </c>
    </row>
    <row r="1140" spans="1:3" x14ac:dyDescent="0.3">
      <c r="A1140" s="3">
        <v>47</v>
      </c>
      <c r="B1140" s="4" t="s">
        <v>80</v>
      </c>
    </row>
    <row r="1141" spans="1:3" x14ac:dyDescent="0.3">
      <c r="A1141" s="3">
        <v>8</v>
      </c>
      <c r="B1141" s="4" t="s">
        <v>80</v>
      </c>
    </row>
    <row r="1142" spans="1:3" x14ac:dyDescent="0.3">
      <c r="A1142" s="3">
        <v>25</v>
      </c>
      <c r="B1142" s="4" t="s">
        <v>80</v>
      </c>
    </row>
    <row r="1143" spans="1:3" x14ac:dyDescent="0.3">
      <c r="A1143" s="3">
        <v>6</v>
      </c>
      <c r="B1143" s="4" t="s">
        <v>80</v>
      </c>
    </row>
    <row r="1144" spans="1:3" x14ac:dyDescent="0.3">
      <c r="A1144" s="3">
        <v>13</v>
      </c>
      <c r="B1144" s="4" t="s">
        <v>80</v>
      </c>
    </row>
    <row r="1145" spans="1:3" x14ac:dyDescent="0.3">
      <c r="A1145" s="3">
        <v>13</v>
      </c>
      <c r="B1145" s="4" t="s">
        <v>80</v>
      </c>
    </row>
    <row r="1146" spans="1:3" x14ac:dyDescent="0.3">
      <c r="A1146" s="3">
        <v>1</v>
      </c>
      <c r="B1146" s="4" t="s">
        <v>80</v>
      </c>
    </row>
    <row r="1147" spans="1:3" x14ac:dyDescent="0.3">
      <c r="A1147" s="3">
        <v>40</v>
      </c>
      <c r="B1147" s="4" t="s">
        <v>73</v>
      </c>
      <c r="C1147" s="14">
        <f>AVERAGE(A1147:A1148)</f>
        <v>42.5</v>
      </c>
    </row>
    <row r="1148" spans="1:3" x14ac:dyDescent="0.3">
      <c r="A1148" s="3">
        <v>45</v>
      </c>
      <c r="B1148" s="4" t="s">
        <v>73</v>
      </c>
    </row>
    <row r="1149" spans="1:3" x14ac:dyDescent="0.3">
      <c r="A1149" s="3">
        <v>22</v>
      </c>
      <c r="B1149" s="4" t="s">
        <v>60</v>
      </c>
      <c r="C1149" s="14">
        <f>AVERAGE(A1149:A1154)</f>
        <v>17.666666666666668</v>
      </c>
    </row>
    <row r="1150" spans="1:3" x14ac:dyDescent="0.3">
      <c r="A1150" s="3">
        <v>37</v>
      </c>
      <c r="B1150" s="4" t="s">
        <v>60</v>
      </c>
    </row>
    <row r="1151" spans="1:3" x14ac:dyDescent="0.3">
      <c r="A1151" s="3">
        <v>18</v>
      </c>
      <c r="B1151" s="4" t="s">
        <v>60</v>
      </c>
    </row>
    <row r="1152" spans="1:3" x14ac:dyDescent="0.3">
      <c r="A1152" s="3">
        <v>24</v>
      </c>
      <c r="B1152" s="4" t="s">
        <v>60</v>
      </c>
    </row>
    <row r="1153" spans="1:3" x14ac:dyDescent="0.3">
      <c r="A1153" s="3">
        <v>3</v>
      </c>
      <c r="B1153" s="4" t="s">
        <v>60</v>
      </c>
    </row>
    <row r="1154" spans="1:3" x14ac:dyDescent="0.3">
      <c r="A1154" s="3">
        <v>2</v>
      </c>
      <c r="B1154" s="4" t="s">
        <v>60</v>
      </c>
    </row>
    <row r="1155" spans="1:3" x14ac:dyDescent="0.3">
      <c r="A1155" s="3">
        <v>126</v>
      </c>
      <c r="B1155" s="4" t="s">
        <v>224</v>
      </c>
      <c r="C1155" s="14">
        <f t="shared" ref="C1155" si="78">A1155</f>
        <v>126</v>
      </c>
    </row>
    <row r="1156" spans="1:3" x14ac:dyDescent="0.3">
      <c r="A1156" s="3">
        <v>26</v>
      </c>
      <c r="B1156" s="4" t="s">
        <v>136</v>
      </c>
      <c r="C1156" s="14">
        <f>AVERAGE(A1156:A1160)</f>
        <v>38.4</v>
      </c>
    </row>
    <row r="1157" spans="1:3" x14ac:dyDescent="0.3">
      <c r="A1157" s="3">
        <v>107</v>
      </c>
      <c r="B1157" s="4" t="s">
        <v>136</v>
      </c>
    </row>
    <row r="1158" spans="1:3" x14ac:dyDescent="0.3">
      <c r="A1158" s="3">
        <v>24</v>
      </c>
      <c r="B1158" s="4" t="s">
        <v>136</v>
      </c>
    </row>
    <row r="1159" spans="1:3" x14ac:dyDescent="0.3">
      <c r="A1159" s="3">
        <v>20</v>
      </c>
      <c r="B1159" s="4" t="s">
        <v>136</v>
      </c>
    </row>
    <row r="1160" spans="1:3" x14ac:dyDescent="0.3">
      <c r="A1160" s="3">
        <v>15</v>
      </c>
      <c r="B1160" s="4" t="s">
        <v>136</v>
      </c>
    </row>
    <row r="1161" spans="1:3" x14ac:dyDescent="0.3">
      <c r="A1161" s="3">
        <v>195</v>
      </c>
      <c r="B1161" s="4" t="s">
        <v>280</v>
      </c>
      <c r="C1161" s="14">
        <f>AVERAGE(A1161:A1164)</f>
        <v>80.5</v>
      </c>
    </row>
    <row r="1162" spans="1:3" x14ac:dyDescent="0.3">
      <c r="A1162" s="3">
        <v>49</v>
      </c>
      <c r="B1162" s="4" t="s">
        <v>280</v>
      </c>
    </row>
    <row r="1163" spans="1:3" x14ac:dyDescent="0.3">
      <c r="A1163" s="3">
        <v>39</v>
      </c>
      <c r="B1163" s="4" t="s">
        <v>280</v>
      </c>
    </row>
    <row r="1164" spans="1:3" x14ac:dyDescent="0.3">
      <c r="A1164" s="3">
        <v>39</v>
      </c>
      <c r="B1164" s="4" t="s">
        <v>280</v>
      </c>
    </row>
    <row r="1165" spans="1:3" x14ac:dyDescent="0.3">
      <c r="A1165" s="3">
        <v>2</v>
      </c>
      <c r="B1165" s="4" t="s">
        <v>34</v>
      </c>
      <c r="C1165" s="14">
        <f>AVERAGE(A1165:A1182)</f>
        <v>21.555555555555557</v>
      </c>
    </row>
    <row r="1166" spans="1:3" x14ac:dyDescent="0.3">
      <c r="A1166" s="3">
        <v>146</v>
      </c>
      <c r="B1166" s="4" t="s">
        <v>34</v>
      </c>
    </row>
    <row r="1167" spans="1:3" x14ac:dyDescent="0.3">
      <c r="A1167" s="3">
        <v>14</v>
      </c>
      <c r="B1167" s="4" t="s">
        <v>34</v>
      </c>
    </row>
    <row r="1168" spans="1:3" x14ac:dyDescent="0.3">
      <c r="A1168" s="3">
        <v>50</v>
      </c>
      <c r="B1168" s="4" t="s">
        <v>34</v>
      </c>
    </row>
    <row r="1169" spans="1:3" x14ac:dyDescent="0.3">
      <c r="A1169" s="3">
        <v>7</v>
      </c>
      <c r="B1169" s="4" t="s">
        <v>34</v>
      </c>
    </row>
    <row r="1170" spans="1:3" x14ac:dyDescent="0.3">
      <c r="A1170" s="3">
        <v>56</v>
      </c>
      <c r="B1170" s="4" t="s">
        <v>34</v>
      </c>
    </row>
    <row r="1171" spans="1:3" x14ac:dyDescent="0.3">
      <c r="A1171" s="3">
        <v>12</v>
      </c>
      <c r="B1171" s="4" t="s">
        <v>34</v>
      </c>
    </row>
    <row r="1172" spans="1:3" x14ac:dyDescent="0.3">
      <c r="A1172" s="3">
        <v>8</v>
      </c>
      <c r="B1172" s="4" t="s">
        <v>34</v>
      </c>
    </row>
    <row r="1173" spans="1:3" x14ac:dyDescent="0.3">
      <c r="A1173" s="3">
        <v>1</v>
      </c>
      <c r="B1173" s="4" t="s">
        <v>34</v>
      </c>
    </row>
    <row r="1174" spans="1:3" x14ac:dyDescent="0.3">
      <c r="A1174" s="3">
        <v>22</v>
      </c>
      <c r="B1174" s="4" t="s">
        <v>34</v>
      </c>
    </row>
    <row r="1175" spans="1:3" x14ac:dyDescent="0.3">
      <c r="A1175" s="3">
        <v>7</v>
      </c>
      <c r="B1175" s="4" t="s">
        <v>34</v>
      </c>
    </row>
    <row r="1176" spans="1:3" x14ac:dyDescent="0.3">
      <c r="A1176" s="3">
        <v>2</v>
      </c>
      <c r="B1176" s="4" t="s">
        <v>34</v>
      </c>
    </row>
    <row r="1177" spans="1:3" x14ac:dyDescent="0.3">
      <c r="A1177" s="3">
        <v>8</v>
      </c>
      <c r="B1177" s="4" t="s">
        <v>34</v>
      </c>
    </row>
    <row r="1178" spans="1:3" x14ac:dyDescent="0.3">
      <c r="A1178" s="3">
        <v>13</v>
      </c>
      <c r="B1178" s="4" t="s">
        <v>34</v>
      </c>
    </row>
    <row r="1179" spans="1:3" x14ac:dyDescent="0.3">
      <c r="A1179" s="3">
        <v>12</v>
      </c>
      <c r="B1179" s="4" t="s">
        <v>34</v>
      </c>
    </row>
    <row r="1180" spans="1:3" x14ac:dyDescent="0.3">
      <c r="A1180" s="3">
        <v>14</v>
      </c>
      <c r="B1180" s="4" t="s">
        <v>34</v>
      </c>
    </row>
    <row r="1181" spans="1:3" x14ac:dyDescent="0.3">
      <c r="A1181" s="3">
        <v>7</v>
      </c>
      <c r="B1181" s="4" t="s">
        <v>34</v>
      </c>
    </row>
    <row r="1182" spans="1:3" x14ac:dyDescent="0.3">
      <c r="A1182" s="3">
        <v>7</v>
      </c>
      <c r="B1182" s="4" t="s">
        <v>34</v>
      </c>
    </row>
    <row r="1183" spans="1:3" x14ac:dyDescent="0.3">
      <c r="A1183" s="3">
        <v>113</v>
      </c>
      <c r="B1183" s="4" t="s">
        <v>272</v>
      </c>
      <c r="C1183" s="14">
        <f>AVERAGE(A1183:A1184)</f>
        <v>149</v>
      </c>
    </row>
    <row r="1184" spans="1:3" x14ac:dyDescent="0.3">
      <c r="A1184" s="3">
        <v>185</v>
      </c>
      <c r="B1184" s="4" t="s">
        <v>272</v>
      </c>
    </row>
    <row r="1185" spans="1:3" x14ac:dyDescent="0.3">
      <c r="A1185" s="3">
        <v>19</v>
      </c>
      <c r="B1185" s="4" t="s">
        <v>301</v>
      </c>
      <c r="C1185" s="14">
        <f t="shared" ref="C1185:C1186" si="79">A1185</f>
        <v>19</v>
      </c>
    </row>
    <row r="1186" spans="1:3" x14ac:dyDescent="0.3">
      <c r="A1186" s="3">
        <v>156</v>
      </c>
      <c r="B1186" s="4" t="s">
        <v>589</v>
      </c>
      <c r="C1186" s="14">
        <f t="shared" si="79"/>
        <v>156</v>
      </c>
    </row>
    <row r="1187" spans="1:3" x14ac:dyDescent="0.3">
      <c r="A1187" s="3">
        <v>94</v>
      </c>
      <c r="B1187" s="4" t="s">
        <v>20</v>
      </c>
      <c r="C1187" s="14">
        <f>AVERAGE(A1187:A1189)</f>
        <v>66</v>
      </c>
    </row>
    <row r="1188" spans="1:3" x14ac:dyDescent="0.3">
      <c r="A1188" s="3">
        <v>77</v>
      </c>
      <c r="B1188" s="4" t="s">
        <v>20</v>
      </c>
    </row>
    <row r="1189" spans="1:3" x14ac:dyDescent="0.3">
      <c r="A1189" s="3">
        <v>27</v>
      </c>
      <c r="B1189" s="4" t="s">
        <v>20</v>
      </c>
    </row>
    <row r="1190" spans="1:3" x14ac:dyDescent="0.3">
      <c r="A1190" s="3">
        <v>21</v>
      </c>
      <c r="B1190" s="4" t="s">
        <v>52</v>
      </c>
      <c r="C1190" s="14">
        <f>AVERAGE(A1190:A1198)</f>
        <v>16.111111111111111</v>
      </c>
    </row>
    <row r="1191" spans="1:3" x14ac:dyDescent="0.3">
      <c r="A1191" s="3">
        <v>36</v>
      </c>
      <c r="B1191" s="4" t="s">
        <v>52</v>
      </c>
    </row>
    <row r="1192" spans="1:3" x14ac:dyDescent="0.3">
      <c r="A1192" s="3">
        <v>34</v>
      </c>
      <c r="B1192" s="4" t="s">
        <v>52</v>
      </c>
    </row>
    <row r="1193" spans="1:3" x14ac:dyDescent="0.3">
      <c r="A1193" s="3">
        <v>9</v>
      </c>
      <c r="B1193" s="4" t="s">
        <v>52</v>
      </c>
    </row>
    <row r="1194" spans="1:3" x14ac:dyDescent="0.3">
      <c r="A1194" s="3">
        <v>5</v>
      </c>
      <c r="B1194" s="4" t="s">
        <v>52</v>
      </c>
    </row>
    <row r="1195" spans="1:3" x14ac:dyDescent="0.3">
      <c r="A1195" s="3">
        <v>20</v>
      </c>
      <c r="B1195" s="4" t="s">
        <v>52</v>
      </c>
    </row>
    <row r="1196" spans="1:3" x14ac:dyDescent="0.3">
      <c r="A1196" s="3">
        <v>11</v>
      </c>
      <c r="B1196" s="4" t="s">
        <v>52</v>
      </c>
    </row>
    <row r="1197" spans="1:3" x14ac:dyDescent="0.3">
      <c r="A1197" s="3">
        <v>7</v>
      </c>
      <c r="B1197" s="4" t="s">
        <v>52</v>
      </c>
    </row>
    <row r="1198" spans="1:3" x14ac:dyDescent="0.3">
      <c r="A1198" s="3">
        <v>2</v>
      </c>
      <c r="B1198" s="4" t="s">
        <v>52</v>
      </c>
    </row>
    <row r="1199" spans="1:3" x14ac:dyDescent="0.3">
      <c r="A1199" s="3">
        <v>66</v>
      </c>
      <c r="B1199" s="4" t="s">
        <v>390</v>
      </c>
      <c r="C1199" s="14">
        <f t="shared" ref="C1199:C1201" si="80">A1199</f>
        <v>66</v>
      </c>
    </row>
    <row r="1200" spans="1:3" x14ac:dyDescent="0.3">
      <c r="A1200" s="3">
        <v>164</v>
      </c>
      <c r="B1200" s="4" t="s">
        <v>566</v>
      </c>
      <c r="C1200" s="14">
        <f t="shared" si="80"/>
        <v>164</v>
      </c>
    </row>
    <row r="1201" spans="1:3" x14ac:dyDescent="0.3">
      <c r="A1201" s="3">
        <v>198</v>
      </c>
      <c r="B1201" s="4" t="s">
        <v>399</v>
      </c>
      <c r="C1201" s="14">
        <f t="shared" si="80"/>
        <v>198</v>
      </c>
    </row>
    <row r="1202" spans="1:3" x14ac:dyDescent="0.3">
      <c r="A1202" s="3">
        <v>75</v>
      </c>
      <c r="B1202" s="4" t="s">
        <v>399</v>
      </c>
    </row>
    <row r="1203" spans="1:3" x14ac:dyDescent="0.3">
      <c r="A1203" s="3">
        <v>159</v>
      </c>
      <c r="B1203" s="4" t="s">
        <v>94</v>
      </c>
      <c r="C1203" s="14">
        <f>AVERAGE(A1203:A1208)</f>
        <v>54.333333333333336</v>
      </c>
    </row>
    <row r="1204" spans="1:3" x14ac:dyDescent="0.3">
      <c r="A1204" s="3">
        <v>66</v>
      </c>
      <c r="B1204" s="4" t="s">
        <v>94</v>
      </c>
    </row>
    <row r="1205" spans="1:3" x14ac:dyDescent="0.3">
      <c r="A1205" s="3">
        <v>54</v>
      </c>
      <c r="B1205" s="4" t="s">
        <v>94</v>
      </c>
    </row>
    <row r="1206" spans="1:3" x14ac:dyDescent="0.3">
      <c r="A1206" s="3">
        <v>4</v>
      </c>
      <c r="B1206" s="4" t="s">
        <v>94</v>
      </c>
    </row>
    <row r="1207" spans="1:3" x14ac:dyDescent="0.3">
      <c r="A1207" s="3">
        <v>27</v>
      </c>
      <c r="B1207" s="4" t="s">
        <v>94</v>
      </c>
    </row>
    <row r="1208" spans="1:3" x14ac:dyDescent="0.3">
      <c r="A1208" s="3">
        <v>16</v>
      </c>
      <c r="B1208" s="4" t="s">
        <v>94</v>
      </c>
    </row>
    <row r="1209" spans="1:3" x14ac:dyDescent="0.3">
      <c r="A1209" s="3">
        <v>28</v>
      </c>
      <c r="B1209" s="4" t="s">
        <v>16</v>
      </c>
      <c r="C1209" s="14">
        <f>AVERAGE(A1209:A1223)</f>
        <v>36.133333333333333</v>
      </c>
    </row>
    <row r="1210" spans="1:3" x14ac:dyDescent="0.3">
      <c r="A1210" s="3">
        <v>31</v>
      </c>
      <c r="B1210" s="4" t="s">
        <v>16</v>
      </c>
    </row>
    <row r="1211" spans="1:3" x14ac:dyDescent="0.3">
      <c r="A1211" s="3">
        <v>11</v>
      </c>
      <c r="B1211" s="4" t="s">
        <v>16</v>
      </c>
    </row>
    <row r="1212" spans="1:3" x14ac:dyDescent="0.3">
      <c r="A1212" s="3">
        <v>9</v>
      </c>
      <c r="B1212" s="4" t="s">
        <v>16</v>
      </c>
    </row>
    <row r="1213" spans="1:3" x14ac:dyDescent="0.3">
      <c r="A1213" s="3">
        <v>16</v>
      </c>
      <c r="B1213" s="4" t="s">
        <v>16</v>
      </c>
    </row>
    <row r="1214" spans="1:3" x14ac:dyDescent="0.3">
      <c r="A1214" s="3">
        <v>21</v>
      </c>
      <c r="B1214" s="4" t="s">
        <v>16</v>
      </c>
    </row>
    <row r="1215" spans="1:3" x14ac:dyDescent="0.3">
      <c r="A1215" s="3">
        <v>31</v>
      </c>
      <c r="B1215" s="4" t="s">
        <v>16</v>
      </c>
    </row>
    <row r="1216" spans="1:3" x14ac:dyDescent="0.3">
      <c r="A1216" s="3">
        <v>6</v>
      </c>
      <c r="B1216" s="4" t="s">
        <v>16</v>
      </c>
    </row>
    <row r="1217" spans="1:3" x14ac:dyDescent="0.3">
      <c r="A1217" s="3">
        <v>10</v>
      </c>
      <c r="B1217" s="4" t="s">
        <v>16</v>
      </c>
    </row>
    <row r="1218" spans="1:3" x14ac:dyDescent="0.3">
      <c r="A1218" s="3">
        <v>34</v>
      </c>
      <c r="B1218" s="4" t="s">
        <v>147</v>
      </c>
    </row>
    <row r="1219" spans="1:3" x14ac:dyDescent="0.3">
      <c r="A1219" s="3">
        <v>151</v>
      </c>
      <c r="B1219" s="4" t="s">
        <v>147</v>
      </c>
    </row>
    <row r="1220" spans="1:3" x14ac:dyDescent="0.3">
      <c r="A1220" s="3">
        <v>66</v>
      </c>
      <c r="B1220" s="4" t="s">
        <v>147</v>
      </c>
    </row>
    <row r="1221" spans="1:3" x14ac:dyDescent="0.3">
      <c r="A1221" s="3">
        <v>35</v>
      </c>
      <c r="B1221" s="4" t="s">
        <v>147</v>
      </c>
    </row>
    <row r="1222" spans="1:3" x14ac:dyDescent="0.3">
      <c r="A1222" s="3">
        <v>44</v>
      </c>
      <c r="B1222" s="4" t="s">
        <v>147</v>
      </c>
    </row>
    <row r="1223" spans="1:3" x14ac:dyDescent="0.3">
      <c r="A1223" s="3">
        <v>49</v>
      </c>
      <c r="B1223" s="4" t="s">
        <v>147</v>
      </c>
    </row>
    <row r="1224" spans="1:3" x14ac:dyDescent="0.3">
      <c r="A1224" s="3">
        <v>74</v>
      </c>
      <c r="B1224" s="4" t="s">
        <v>398</v>
      </c>
      <c r="C1224" s="14">
        <f t="shared" ref="C1224:C1226" si="81">A1224</f>
        <v>74</v>
      </c>
    </row>
    <row r="1225" spans="1:3" x14ac:dyDescent="0.3">
      <c r="A1225" s="3">
        <v>150</v>
      </c>
      <c r="B1225" s="4" t="s">
        <v>562</v>
      </c>
      <c r="C1225" s="14">
        <f t="shared" si="81"/>
        <v>150</v>
      </c>
    </row>
    <row r="1226" spans="1:3" x14ac:dyDescent="0.3">
      <c r="A1226" s="3">
        <v>19</v>
      </c>
      <c r="B1226" s="4" t="s">
        <v>529</v>
      </c>
      <c r="C1226" s="14">
        <f t="shared" si="81"/>
        <v>19</v>
      </c>
    </row>
    <row r="1227" spans="1:3" x14ac:dyDescent="0.3">
      <c r="A1227" s="3">
        <v>46</v>
      </c>
      <c r="B1227" s="4" t="s">
        <v>92</v>
      </c>
      <c r="C1227" s="14">
        <f>AVERAGE(A1227:A1233)</f>
        <v>35</v>
      </c>
    </row>
    <row r="1228" spans="1:3" x14ac:dyDescent="0.3">
      <c r="A1228" s="3">
        <v>47</v>
      </c>
      <c r="B1228" s="4" t="s">
        <v>92</v>
      </c>
    </row>
    <row r="1229" spans="1:3" x14ac:dyDescent="0.3">
      <c r="A1229" s="3">
        <v>64</v>
      </c>
      <c r="B1229" s="4" t="s">
        <v>92</v>
      </c>
    </row>
    <row r="1230" spans="1:3" x14ac:dyDescent="0.3">
      <c r="A1230" s="3">
        <v>27</v>
      </c>
      <c r="B1230" s="4" t="s">
        <v>92</v>
      </c>
    </row>
    <row r="1231" spans="1:3" x14ac:dyDescent="0.3">
      <c r="A1231" s="3">
        <v>29</v>
      </c>
      <c r="B1231" s="4" t="s">
        <v>92</v>
      </c>
    </row>
    <row r="1232" spans="1:3" x14ac:dyDescent="0.3">
      <c r="A1232" s="3">
        <v>13</v>
      </c>
      <c r="B1232" s="4" t="s">
        <v>92</v>
      </c>
    </row>
    <row r="1233" spans="1:3" x14ac:dyDescent="0.3">
      <c r="A1233" s="3">
        <v>19</v>
      </c>
      <c r="B1233" s="4" t="s">
        <v>92</v>
      </c>
    </row>
    <row r="1234" spans="1:3" x14ac:dyDescent="0.3">
      <c r="A1234" s="3">
        <v>27</v>
      </c>
      <c r="B1234" s="4" t="s">
        <v>164</v>
      </c>
      <c r="C1234" s="14">
        <f t="shared" ref="C1234" si="82">A1234</f>
        <v>27</v>
      </c>
    </row>
    <row r="1235" spans="1:3" x14ac:dyDescent="0.3">
      <c r="A1235" s="3">
        <v>43</v>
      </c>
      <c r="B1235" s="4" t="s">
        <v>164</v>
      </c>
    </row>
    <row r="1236" spans="1:3" x14ac:dyDescent="0.3">
      <c r="A1236" s="3">
        <v>10</v>
      </c>
      <c r="B1236" s="4" t="s">
        <v>133</v>
      </c>
      <c r="C1236" s="14">
        <f t="shared" ref="C1236" si="83">A1236</f>
        <v>10</v>
      </c>
    </row>
    <row r="1237" spans="1:3" x14ac:dyDescent="0.3">
      <c r="A1237" s="3">
        <v>111</v>
      </c>
      <c r="B1237" s="4" t="s">
        <v>177</v>
      </c>
      <c r="C1237" s="14">
        <f>AVERAGE(A1237:A1239)</f>
        <v>63.666666666666664</v>
      </c>
    </row>
    <row r="1238" spans="1:3" x14ac:dyDescent="0.3">
      <c r="A1238" s="3">
        <v>56</v>
      </c>
      <c r="B1238" s="4" t="s">
        <v>177</v>
      </c>
    </row>
    <row r="1239" spans="1:3" x14ac:dyDescent="0.3">
      <c r="A1239" s="3">
        <v>24</v>
      </c>
      <c r="B1239" s="4" t="s">
        <v>177</v>
      </c>
    </row>
    <row r="1240" spans="1:3" x14ac:dyDescent="0.3">
      <c r="A1240" s="3">
        <v>37</v>
      </c>
      <c r="B1240" s="4" t="s">
        <v>124</v>
      </c>
      <c r="C1240" s="14">
        <f>AVERAGE(A1240:A1245)</f>
        <v>43.666666666666664</v>
      </c>
    </row>
    <row r="1241" spans="1:3" x14ac:dyDescent="0.3">
      <c r="A1241" s="3">
        <v>7</v>
      </c>
      <c r="B1241" s="4" t="s">
        <v>124</v>
      </c>
    </row>
    <row r="1242" spans="1:3" x14ac:dyDescent="0.3">
      <c r="A1242" s="3">
        <v>99</v>
      </c>
      <c r="B1242" s="4" t="s">
        <v>124</v>
      </c>
    </row>
    <row r="1243" spans="1:3" x14ac:dyDescent="0.3">
      <c r="A1243" s="3">
        <v>56</v>
      </c>
      <c r="B1243" s="4" t="s">
        <v>124</v>
      </c>
    </row>
    <row r="1244" spans="1:3" x14ac:dyDescent="0.3">
      <c r="A1244" s="3">
        <v>48</v>
      </c>
      <c r="B1244" s="4" t="s">
        <v>124</v>
      </c>
    </row>
    <row r="1245" spans="1:3" x14ac:dyDescent="0.3">
      <c r="A1245" s="3">
        <v>15</v>
      </c>
      <c r="B1245" s="4" t="s">
        <v>124</v>
      </c>
    </row>
    <row r="1246" spans="1:3" x14ac:dyDescent="0.3">
      <c r="A1246" s="3">
        <v>77</v>
      </c>
      <c r="B1246" s="4" t="s">
        <v>401</v>
      </c>
      <c r="C1246" s="14">
        <f t="shared" ref="C1246:C1247" si="84">A1246</f>
        <v>77</v>
      </c>
    </row>
    <row r="1247" spans="1:3" x14ac:dyDescent="0.3">
      <c r="A1247" s="3">
        <v>25</v>
      </c>
      <c r="B1247" s="4" t="s">
        <v>411</v>
      </c>
      <c r="C1247" s="14">
        <f t="shared" si="84"/>
        <v>25</v>
      </c>
    </row>
    <row r="1248" spans="1:3" x14ac:dyDescent="0.3">
      <c r="A1248" s="3">
        <v>77</v>
      </c>
      <c r="B1248" s="4" t="s">
        <v>29</v>
      </c>
      <c r="C1248" s="14">
        <f>AVERAGE(A1248:A1256)</f>
        <v>38.777777777777779</v>
      </c>
    </row>
    <row r="1249" spans="1:3" x14ac:dyDescent="0.3">
      <c r="A1249" s="3">
        <v>88</v>
      </c>
      <c r="B1249" s="4" t="s">
        <v>29</v>
      </c>
    </row>
    <row r="1250" spans="1:3" x14ac:dyDescent="0.3">
      <c r="A1250" s="3">
        <v>24</v>
      </c>
      <c r="B1250" s="4" t="s">
        <v>29</v>
      </c>
    </row>
    <row r="1251" spans="1:3" x14ac:dyDescent="0.3">
      <c r="A1251" s="3">
        <v>61</v>
      </c>
      <c r="B1251" s="4" t="s">
        <v>29</v>
      </c>
    </row>
    <row r="1252" spans="1:3" x14ac:dyDescent="0.3">
      <c r="A1252" s="3">
        <v>41</v>
      </c>
      <c r="B1252" s="4" t="s">
        <v>29</v>
      </c>
    </row>
    <row r="1253" spans="1:3" x14ac:dyDescent="0.3">
      <c r="A1253" s="3">
        <v>21</v>
      </c>
      <c r="B1253" s="4" t="s">
        <v>29</v>
      </c>
    </row>
    <row r="1254" spans="1:3" x14ac:dyDescent="0.3">
      <c r="A1254" s="3">
        <v>18</v>
      </c>
      <c r="B1254" s="4" t="s">
        <v>29</v>
      </c>
    </row>
    <row r="1255" spans="1:3" x14ac:dyDescent="0.3">
      <c r="A1255" s="3">
        <v>11</v>
      </c>
      <c r="B1255" s="4" t="s">
        <v>29</v>
      </c>
    </row>
    <row r="1256" spans="1:3" x14ac:dyDescent="0.3">
      <c r="A1256" s="3">
        <v>8</v>
      </c>
      <c r="B1256" s="4" t="s">
        <v>29</v>
      </c>
    </row>
    <row r="1257" spans="1:3" x14ac:dyDescent="0.3">
      <c r="A1257" s="3">
        <v>14</v>
      </c>
      <c r="B1257" s="4" t="s">
        <v>405</v>
      </c>
      <c r="C1257" s="14">
        <f t="shared" ref="C1257" si="85">A1257</f>
        <v>14</v>
      </c>
    </row>
    <row r="1258" spans="1:3" x14ac:dyDescent="0.3">
      <c r="A1258" s="3">
        <v>11</v>
      </c>
      <c r="B1258" s="4" t="s">
        <v>175</v>
      </c>
      <c r="C1258" s="14">
        <f>AVERAGE(A1258:A1262)</f>
        <v>30.6</v>
      </c>
    </row>
    <row r="1259" spans="1:3" x14ac:dyDescent="0.3">
      <c r="A1259" s="3">
        <v>54</v>
      </c>
      <c r="B1259" s="4" t="s">
        <v>175</v>
      </c>
    </row>
    <row r="1260" spans="1:3" x14ac:dyDescent="0.3">
      <c r="A1260" s="3">
        <v>58</v>
      </c>
      <c r="B1260" s="4" t="s">
        <v>175</v>
      </c>
    </row>
    <row r="1261" spans="1:3" x14ac:dyDescent="0.3">
      <c r="A1261" s="3">
        <v>16</v>
      </c>
      <c r="B1261" s="4" t="s">
        <v>175</v>
      </c>
    </row>
    <row r="1262" spans="1:3" x14ac:dyDescent="0.3">
      <c r="A1262" s="3">
        <v>14</v>
      </c>
      <c r="B1262" s="4" t="s">
        <v>175</v>
      </c>
    </row>
    <row r="1263" spans="1:3" x14ac:dyDescent="0.3">
      <c r="A1263" s="3">
        <v>47</v>
      </c>
      <c r="B1263" s="4" t="s">
        <v>26</v>
      </c>
      <c r="C1263" s="14">
        <f>AVERAGE(A1263:A1278)</f>
        <v>16.6875</v>
      </c>
    </row>
    <row r="1264" spans="1:3" x14ac:dyDescent="0.3">
      <c r="A1264" s="3">
        <v>41</v>
      </c>
      <c r="B1264" s="4" t="s">
        <v>26</v>
      </c>
    </row>
    <row r="1265" spans="1:3" x14ac:dyDescent="0.3">
      <c r="A1265" s="3">
        <v>19</v>
      </c>
      <c r="B1265" s="4" t="s">
        <v>26</v>
      </c>
    </row>
    <row r="1266" spans="1:3" x14ac:dyDescent="0.3">
      <c r="A1266" s="3">
        <v>32</v>
      </c>
      <c r="B1266" s="4" t="s">
        <v>26</v>
      </c>
    </row>
    <row r="1267" spans="1:3" x14ac:dyDescent="0.3">
      <c r="A1267" s="3">
        <v>6</v>
      </c>
      <c r="B1267" s="4" t="s">
        <v>26</v>
      </c>
    </row>
    <row r="1268" spans="1:3" x14ac:dyDescent="0.3">
      <c r="A1268" s="3">
        <v>4</v>
      </c>
      <c r="B1268" s="4" t="s">
        <v>26</v>
      </c>
    </row>
    <row r="1269" spans="1:3" x14ac:dyDescent="0.3">
      <c r="A1269" s="3">
        <v>24</v>
      </c>
      <c r="B1269" s="4" t="s">
        <v>26</v>
      </c>
    </row>
    <row r="1270" spans="1:3" x14ac:dyDescent="0.3">
      <c r="A1270" s="3">
        <v>8</v>
      </c>
      <c r="B1270" s="4" t="s">
        <v>26</v>
      </c>
    </row>
    <row r="1271" spans="1:3" x14ac:dyDescent="0.3">
      <c r="A1271" s="3">
        <v>15</v>
      </c>
      <c r="B1271" s="4" t="s">
        <v>26</v>
      </c>
    </row>
    <row r="1272" spans="1:3" x14ac:dyDescent="0.3">
      <c r="A1272" s="3">
        <v>19</v>
      </c>
      <c r="B1272" s="4" t="s">
        <v>26</v>
      </c>
    </row>
    <row r="1273" spans="1:3" x14ac:dyDescent="0.3">
      <c r="A1273" s="3">
        <v>6</v>
      </c>
      <c r="B1273" s="4" t="s">
        <v>26</v>
      </c>
    </row>
    <row r="1274" spans="1:3" x14ac:dyDescent="0.3">
      <c r="A1274" s="3">
        <v>9</v>
      </c>
      <c r="B1274" s="4" t="s">
        <v>26</v>
      </c>
    </row>
    <row r="1275" spans="1:3" x14ac:dyDescent="0.3">
      <c r="A1275" s="3">
        <v>21</v>
      </c>
      <c r="B1275" s="4" t="s">
        <v>26</v>
      </c>
    </row>
    <row r="1276" spans="1:3" x14ac:dyDescent="0.3">
      <c r="A1276" s="3">
        <v>9</v>
      </c>
      <c r="B1276" s="4" t="s">
        <v>26</v>
      </c>
    </row>
    <row r="1277" spans="1:3" x14ac:dyDescent="0.3">
      <c r="A1277" s="3">
        <v>4</v>
      </c>
      <c r="B1277" s="4" t="s">
        <v>26</v>
      </c>
    </row>
    <row r="1278" spans="1:3" x14ac:dyDescent="0.3">
      <c r="A1278" s="3">
        <v>3</v>
      </c>
      <c r="B1278" s="4" t="s">
        <v>26</v>
      </c>
    </row>
    <row r="1279" spans="1:3" x14ac:dyDescent="0.3">
      <c r="A1279" s="3">
        <v>28</v>
      </c>
      <c r="B1279" s="4" t="s">
        <v>165</v>
      </c>
      <c r="C1279" s="14">
        <f>AVERAGE(A1279:A1281)</f>
        <v>16.666666666666668</v>
      </c>
    </row>
    <row r="1280" spans="1:3" x14ac:dyDescent="0.3">
      <c r="A1280" s="3">
        <v>13</v>
      </c>
      <c r="B1280" s="4" t="s">
        <v>165</v>
      </c>
    </row>
    <row r="1281" spans="1:3" x14ac:dyDescent="0.3">
      <c r="A1281" s="3">
        <v>9</v>
      </c>
      <c r="B1281" s="4" t="s">
        <v>165</v>
      </c>
    </row>
    <row r="1282" spans="1:3" x14ac:dyDescent="0.3">
      <c r="A1282" s="3">
        <v>44</v>
      </c>
      <c r="B1282" s="4" t="s">
        <v>170</v>
      </c>
      <c r="C1282" s="14">
        <f>AVERAGE(A1282:A1284)</f>
        <v>36.666666666666664</v>
      </c>
    </row>
    <row r="1283" spans="1:3" x14ac:dyDescent="0.3">
      <c r="A1283" s="3">
        <v>31</v>
      </c>
      <c r="B1283" s="4" t="s">
        <v>170</v>
      </c>
    </row>
    <row r="1284" spans="1:3" x14ac:dyDescent="0.3">
      <c r="A1284" s="3">
        <v>35</v>
      </c>
      <c r="B1284" s="4" t="s">
        <v>170</v>
      </c>
    </row>
    <row r="1285" spans="1:3" x14ac:dyDescent="0.3">
      <c r="A1285" s="3">
        <v>60</v>
      </c>
      <c r="B1285" s="4" t="s">
        <v>134</v>
      </c>
      <c r="C1285" s="14">
        <f>AVERAGE(A1285:A1288)</f>
        <v>39.25</v>
      </c>
    </row>
    <row r="1286" spans="1:3" x14ac:dyDescent="0.3">
      <c r="A1286" s="3">
        <v>18</v>
      </c>
      <c r="B1286" s="4" t="s">
        <v>134</v>
      </c>
    </row>
    <row r="1287" spans="1:3" x14ac:dyDescent="0.3">
      <c r="A1287" s="3">
        <v>41</v>
      </c>
      <c r="B1287" s="4" t="s">
        <v>134</v>
      </c>
    </row>
    <row r="1288" spans="1:3" x14ac:dyDescent="0.3">
      <c r="A1288" s="3">
        <v>38</v>
      </c>
      <c r="B1288" s="4" t="s">
        <v>134</v>
      </c>
    </row>
    <row r="1289" spans="1:3" x14ac:dyDescent="0.3">
      <c r="A1289" s="3">
        <v>160</v>
      </c>
      <c r="B1289" s="4" t="s">
        <v>252</v>
      </c>
      <c r="C1289" s="14">
        <f t="shared" ref="C1289" si="86">A1289</f>
        <v>160</v>
      </c>
    </row>
    <row r="1290" spans="1:3" x14ac:dyDescent="0.3">
      <c r="A1290" s="3">
        <v>72</v>
      </c>
      <c r="B1290" s="4" t="s">
        <v>24</v>
      </c>
      <c r="C1290" s="14">
        <f>AVERAGE(A1290:A1306)</f>
        <v>25.235294117647058</v>
      </c>
    </row>
    <row r="1291" spans="1:3" x14ac:dyDescent="0.3">
      <c r="A1291" s="3">
        <v>10</v>
      </c>
      <c r="B1291" s="4" t="s">
        <v>24</v>
      </c>
    </row>
    <row r="1292" spans="1:3" x14ac:dyDescent="0.3">
      <c r="A1292" s="3">
        <v>37</v>
      </c>
      <c r="B1292" s="4" t="s">
        <v>24</v>
      </c>
    </row>
    <row r="1293" spans="1:3" x14ac:dyDescent="0.3">
      <c r="A1293" s="3">
        <v>36</v>
      </c>
      <c r="B1293" s="4" t="s">
        <v>24</v>
      </c>
    </row>
    <row r="1294" spans="1:3" x14ac:dyDescent="0.3">
      <c r="A1294" s="3">
        <v>13</v>
      </c>
      <c r="B1294" s="4" t="s">
        <v>24</v>
      </c>
    </row>
    <row r="1295" spans="1:3" x14ac:dyDescent="0.3">
      <c r="A1295" s="3">
        <v>30</v>
      </c>
      <c r="B1295" s="4" t="s">
        <v>24</v>
      </c>
    </row>
    <row r="1296" spans="1:3" x14ac:dyDescent="0.3">
      <c r="A1296" s="3">
        <v>39</v>
      </c>
      <c r="B1296" s="4" t="s">
        <v>24</v>
      </c>
    </row>
    <row r="1297" spans="1:3" x14ac:dyDescent="0.3">
      <c r="A1297" s="3">
        <v>38</v>
      </c>
      <c r="B1297" s="4" t="s">
        <v>24</v>
      </c>
    </row>
    <row r="1298" spans="1:3" x14ac:dyDescent="0.3">
      <c r="A1298" s="3">
        <v>2</v>
      </c>
      <c r="B1298" s="4" t="s">
        <v>24</v>
      </c>
    </row>
    <row r="1299" spans="1:3" x14ac:dyDescent="0.3">
      <c r="A1299" s="3">
        <v>10</v>
      </c>
      <c r="B1299" s="4" t="s">
        <v>24</v>
      </c>
    </row>
    <row r="1300" spans="1:3" x14ac:dyDescent="0.3">
      <c r="A1300" s="3">
        <v>36</v>
      </c>
      <c r="B1300" s="4" t="s">
        <v>24</v>
      </c>
    </row>
    <row r="1301" spans="1:3" x14ac:dyDescent="0.3">
      <c r="A1301" s="3">
        <v>2</v>
      </c>
      <c r="B1301" s="4" t="s">
        <v>24</v>
      </c>
    </row>
    <row r="1302" spans="1:3" x14ac:dyDescent="0.3">
      <c r="A1302" s="3">
        <v>31</v>
      </c>
      <c r="B1302" s="4" t="s">
        <v>24</v>
      </c>
    </row>
    <row r="1303" spans="1:3" x14ac:dyDescent="0.3">
      <c r="A1303" s="3">
        <v>27</v>
      </c>
      <c r="B1303" s="4" t="s">
        <v>24</v>
      </c>
    </row>
    <row r="1304" spans="1:3" x14ac:dyDescent="0.3">
      <c r="A1304" s="3">
        <v>16</v>
      </c>
      <c r="B1304" s="4" t="s">
        <v>24</v>
      </c>
    </row>
    <row r="1305" spans="1:3" x14ac:dyDescent="0.3">
      <c r="A1305" s="3">
        <v>23</v>
      </c>
      <c r="B1305" s="4" t="s">
        <v>24</v>
      </c>
    </row>
    <row r="1306" spans="1:3" x14ac:dyDescent="0.3">
      <c r="A1306" s="3">
        <v>7</v>
      </c>
      <c r="B1306" s="4" t="s">
        <v>24</v>
      </c>
    </row>
    <row r="1307" spans="1:3" x14ac:dyDescent="0.3">
      <c r="A1307" s="3">
        <v>151</v>
      </c>
      <c r="B1307" s="4" t="s">
        <v>374</v>
      </c>
      <c r="C1307" s="14">
        <f t="shared" ref="C1307" si="87">A1307</f>
        <v>151</v>
      </c>
    </row>
    <row r="1308" spans="1:3" x14ac:dyDescent="0.3">
      <c r="A1308" s="3">
        <v>21</v>
      </c>
      <c r="B1308" s="4" t="s">
        <v>374</v>
      </c>
    </row>
    <row r="1309" spans="1:3" x14ac:dyDescent="0.3">
      <c r="A1309" s="3">
        <v>192</v>
      </c>
      <c r="B1309" s="4" t="s">
        <v>278</v>
      </c>
      <c r="C1309" s="14">
        <f t="shared" ref="C1309:C1310" si="88">A1309</f>
        <v>192</v>
      </c>
    </row>
    <row r="1310" spans="1:3" x14ac:dyDescent="0.3">
      <c r="A1310" s="3">
        <v>196</v>
      </c>
      <c r="B1310" s="4" t="s">
        <v>281</v>
      </c>
      <c r="C1310" s="14">
        <f t="shared" si="88"/>
        <v>196</v>
      </c>
    </row>
    <row r="1311" spans="1:3" x14ac:dyDescent="0.3">
      <c r="A1311" s="3">
        <v>8</v>
      </c>
      <c r="B1311" s="4" t="s">
        <v>452</v>
      </c>
      <c r="C1311" s="14">
        <f>AVERAGE(A1311:A1312)</f>
        <v>8</v>
      </c>
    </row>
    <row r="1312" spans="1:3" x14ac:dyDescent="0.3">
      <c r="A1312" s="3">
        <v>8</v>
      </c>
      <c r="B1312" s="4" t="s">
        <v>452</v>
      </c>
    </row>
    <row r="1313" spans="1:3" x14ac:dyDescent="0.3">
      <c r="A1313" s="3">
        <v>137</v>
      </c>
      <c r="B1313" s="4" t="s">
        <v>294</v>
      </c>
      <c r="C1313" s="14">
        <f>AVERAGE(A1313:A1314)</f>
        <v>86.5</v>
      </c>
    </row>
    <row r="1314" spans="1:3" x14ac:dyDescent="0.3">
      <c r="A1314" s="3">
        <v>36</v>
      </c>
      <c r="B1314" s="4" t="s">
        <v>294</v>
      </c>
    </row>
    <row r="1315" spans="1:3" x14ac:dyDescent="0.3">
      <c r="A1315" s="3">
        <v>51</v>
      </c>
      <c r="B1315" s="4" t="s">
        <v>419</v>
      </c>
      <c r="C1315" s="14">
        <f t="shared" ref="C1315:C1318" si="89">A1315</f>
        <v>51</v>
      </c>
    </row>
    <row r="1316" spans="1:3" x14ac:dyDescent="0.3">
      <c r="A1316" s="3">
        <v>62</v>
      </c>
      <c r="B1316" s="4" t="s">
        <v>179</v>
      </c>
      <c r="C1316" s="14">
        <f t="shared" si="89"/>
        <v>62</v>
      </c>
    </row>
    <row r="1317" spans="1:3" x14ac:dyDescent="0.3">
      <c r="A1317" s="3">
        <v>149</v>
      </c>
      <c r="B1317" s="4" t="s">
        <v>561</v>
      </c>
      <c r="C1317" s="14">
        <f t="shared" si="89"/>
        <v>149</v>
      </c>
    </row>
    <row r="1318" spans="1:3" x14ac:dyDescent="0.3">
      <c r="A1318" s="3">
        <v>71</v>
      </c>
      <c r="B1318" s="4" t="s">
        <v>428</v>
      </c>
      <c r="C1318" s="14">
        <f t="shared" si="89"/>
        <v>71</v>
      </c>
    </row>
    <row r="1319" spans="1:3" x14ac:dyDescent="0.3">
      <c r="A1319" s="3">
        <v>194</v>
      </c>
      <c r="B1319" s="4" t="s">
        <v>275</v>
      </c>
      <c r="C1319" s="14">
        <f>AVERAGE(A1319:A1321)</f>
        <v>136.66666666666666</v>
      </c>
    </row>
    <row r="1320" spans="1:3" x14ac:dyDescent="0.3">
      <c r="A1320" s="3">
        <v>188</v>
      </c>
      <c r="B1320" s="4" t="s">
        <v>275</v>
      </c>
    </row>
    <row r="1321" spans="1:3" x14ac:dyDescent="0.3">
      <c r="A1321" s="3">
        <v>28</v>
      </c>
      <c r="B1321" s="4" t="s">
        <v>275</v>
      </c>
    </row>
    <row r="1322" spans="1:3" x14ac:dyDescent="0.3">
      <c r="A1322" s="3">
        <v>27</v>
      </c>
      <c r="B1322" s="4" t="s">
        <v>65</v>
      </c>
      <c r="C1322" s="14">
        <f t="shared" ref="C1322" si="90">A1322</f>
        <v>27</v>
      </c>
    </row>
    <row r="1323" spans="1:3" x14ac:dyDescent="0.3">
      <c r="A1323" s="3">
        <v>16</v>
      </c>
      <c r="B1323" s="4" t="s">
        <v>435</v>
      </c>
      <c r="C1323" s="14">
        <f>AVERAGE(A1323:A1325)</f>
        <v>35.333333333333336</v>
      </c>
    </row>
    <row r="1324" spans="1:3" x14ac:dyDescent="0.3">
      <c r="A1324" s="3">
        <v>83</v>
      </c>
      <c r="B1324" s="4" t="s">
        <v>435</v>
      </c>
    </row>
    <row r="1325" spans="1:3" x14ac:dyDescent="0.3">
      <c r="A1325" s="3">
        <v>7</v>
      </c>
      <c r="B1325" s="4" t="s">
        <v>435</v>
      </c>
    </row>
    <row r="1326" spans="1:3" x14ac:dyDescent="0.3">
      <c r="A1326" s="3">
        <v>8</v>
      </c>
      <c r="B1326" s="4" t="s">
        <v>14</v>
      </c>
      <c r="C1326" s="14">
        <f>AVERAGE(A1326:A1328)</f>
        <v>24.333333333333332</v>
      </c>
    </row>
    <row r="1327" spans="1:3" x14ac:dyDescent="0.3">
      <c r="A1327" s="3">
        <v>32</v>
      </c>
      <c r="B1327" s="4" t="s">
        <v>14</v>
      </c>
    </row>
    <row r="1328" spans="1:3" x14ac:dyDescent="0.3">
      <c r="A1328" s="3">
        <v>33</v>
      </c>
      <c r="B1328" s="4" t="s">
        <v>14</v>
      </c>
    </row>
    <row r="1329" spans="1:3" x14ac:dyDescent="0.3">
      <c r="A1329" s="3">
        <v>51</v>
      </c>
      <c r="B1329" s="4" t="s">
        <v>173</v>
      </c>
      <c r="C1329" s="14">
        <f t="shared" ref="C1329" si="91">A1329</f>
        <v>51</v>
      </c>
    </row>
    <row r="1330" spans="1:3" x14ac:dyDescent="0.3">
      <c r="A1330" s="3">
        <v>49</v>
      </c>
      <c r="B1330" s="4" t="s">
        <v>289</v>
      </c>
      <c r="C1330" s="14">
        <f>AVERAGE(A1330:A1339)</f>
        <v>23.2</v>
      </c>
    </row>
    <row r="1331" spans="1:3" x14ac:dyDescent="0.3">
      <c r="A1331" s="3">
        <v>17</v>
      </c>
      <c r="B1331" s="4" t="s">
        <v>289</v>
      </c>
    </row>
    <row r="1332" spans="1:3" x14ac:dyDescent="0.3">
      <c r="A1332" s="3">
        <v>48</v>
      </c>
      <c r="B1332" s="4" t="s">
        <v>289</v>
      </c>
    </row>
    <row r="1333" spans="1:3" x14ac:dyDescent="0.3">
      <c r="A1333" s="3">
        <v>3</v>
      </c>
      <c r="B1333" s="4" t="s">
        <v>289</v>
      </c>
    </row>
    <row r="1334" spans="1:3" x14ac:dyDescent="0.3">
      <c r="A1334" s="3">
        <v>16</v>
      </c>
      <c r="B1334" s="4" t="s">
        <v>289</v>
      </c>
    </row>
    <row r="1335" spans="1:3" x14ac:dyDescent="0.3">
      <c r="A1335" s="3">
        <v>35</v>
      </c>
      <c r="B1335" s="4" t="s">
        <v>289</v>
      </c>
    </row>
    <row r="1336" spans="1:3" x14ac:dyDescent="0.3">
      <c r="A1336" s="3">
        <v>27</v>
      </c>
      <c r="B1336" s="4" t="s">
        <v>289</v>
      </c>
    </row>
    <row r="1337" spans="1:3" x14ac:dyDescent="0.3">
      <c r="A1337" s="3">
        <v>22</v>
      </c>
      <c r="B1337" s="4" t="s">
        <v>289</v>
      </c>
    </row>
    <row r="1338" spans="1:3" x14ac:dyDescent="0.3">
      <c r="A1338" s="3">
        <v>5</v>
      </c>
      <c r="B1338" s="4" t="s">
        <v>289</v>
      </c>
    </row>
    <row r="1339" spans="1:3" x14ac:dyDescent="0.3">
      <c r="A1339" s="3">
        <v>10</v>
      </c>
      <c r="B1339" s="4" t="s">
        <v>289</v>
      </c>
    </row>
    <row r="1340" spans="1:3" x14ac:dyDescent="0.3">
      <c r="A1340" s="3">
        <v>91</v>
      </c>
      <c r="B1340" s="4" t="s">
        <v>188</v>
      </c>
      <c r="C1340" s="14">
        <f>AVERAGE(A1340:A1341)</f>
        <v>84</v>
      </c>
    </row>
    <row r="1341" spans="1:3" x14ac:dyDescent="0.3">
      <c r="A1341" s="3">
        <v>77</v>
      </c>
      <c r="B1341" s="4" t="s">
        <v>188</v>
      </c>
    </row>
    <row r="1342" spans="1:3" x14ac:dyDescent="0.3">
      <c r="A1342" s="3">
        <v>50</v>
      </c>
      <c r="B1342" s="4" t="s">
        <v>141</v>
      </c>
      <c r="C1342" s="14">
        <f>AVERAGE(A1342:A1344)</f>
        <v>38</v>
      </c>
    </row>
    <row r="1343" spans="1:3" x14ac:dyDescent="0.3">
      <c r="A1343" s="3">
        <v>33</v>
      </c>
      <c r="B1343" s="4" t="s">
        <v>141</v>
      </c>
    </row>
    <row r="1344" spans="1:3" x14ac:dyDescent="0.3">
      <c r="A1344" s="3">
        <v>31</v>
      </c>
      <c r="B1344" s="4" t="s">
        <v>141</v>
      </c>
    </row>
    <row r="1345" spans="1:3" x14ac:dyDescent="0.3">
      <c r="A1345" s="3">
        <v>48</v>
      </c>
      <c r="B1345" s="4" t="s">
        <v>172</v>
      </c>
      <c r="C1345" s="14">
        <f>AVERAGE(A1345:A1346)</f>
        <v>42</v>
      </c>
    </row>
    <row r="1346" spans="1:3" x14ac:dyDescent="0.3">
      <c r="A1346" s="3">
        <v>36</v>
      </c>
      <c r="B1346" s="4" t="s">
        <v>172</v>
      </c>
    </row>
    <row r="1347" spans="1:3" x14ac:dyDescent="0.3">
      <c r="A1347" s="3">
        <v>2</v>
      </c>
      <c r="B1347" s="4" t="s">
        <v>56</v>
      </c>
      <c r="C1347" s="14">
        <f>AVERAGE(A1347:A1356)</f>
        <v>15.3</v>
      </c>
    </row>
    <row r="1348" spans="1:3" x14ac:dyDescent="0.3">
      <c r="A1348" s="3">
        <v>14</v>
      </c>
      <c r="B1348" s="4" t="s">
        <v>56</v>
      </c>
    </row>
    <row r="1349" spans="1:3" x14ac:dyDescent="0.3">
      <c r="A1349" s="3">
        <v>24</v>
      </c>
      <c r="B1349" s="4" t="s">
        <v>56</v>
      </c>
    </row>
    <row r="1350" spans="1:3" x14ac:dyDescent="0.3">
      <c r="A1350" s="3">
        <v>18</v>
      </c>
      <c r="B1350" s="4" t="s">
        <v>56</v>
      </c>
    </row>
    <row r="1351" spans="1:3" x14ac:dyDescent="0.3">
      <c r="A1351" s="3">
        <v>30</v>
      </c>
      <c r="B1351" s="4" t="s">
        <v>56</v>
      </c>
    </row>
    <row r="1352" spans="1:3" x14ac:dyDescent="0.3">
      <c r="A1352" s="3">
        <v>6</v>
      </c>
      <c r="B1352" s="4" t="s">
        <v>56</v>
      </c>
    </row>
    <row r="1353" spans="1:3" x14ac:dyDescent="0.3">
      <c r="A1353" s="3">
        <v>15</v>
      </c>
      <c r="B1353" s="4" t="s">
        <v>56</v>
      </c>
    </row>
    <row r="1354" spans="1:3" x14ac:dyDescent="0.3">
      <c r="A1354" s="3">
        <v>5</v>
      </c>
      <c r="B1354" s="4" t="s">
        <v>56</v>
      </c>
    </row>
    <row r="1355" spans="1:3" x14ac:dyDescent="0.3">
      <c r="A1355" s="3">
        <v>24</v>
      </c>
      <c r="B1355" s="4" t="s">
        <v>56</v>
      </c>
    </row>
    <row r="1356" spans="1:3" x14ac:dyDescent="0.3">
      <c r="A1356" s="3">
        <v>15</v>
      </c>
      <c r="B1356" s="4" t="s">
        <v>56</v>
      </c>
    </row>
    <row r="1357" spans="1:3" x14ac:dyDescent="0.3">
      <c r="A1357" s="3">
        <v>58</v>
      </c>
      <c r="B1357" s="4" t="s">
        <v>504</v>
      </c>
      <c r="C1357" s="14">
        <f t="shared" ref="C1357" si="92">A1357</f>
        <v>58</v>
      </c>
    </row>
    <row r="1358" spans="1:3" x14ac:dyDescent="0.3">
      <c r="A1358" s="3">
        <v>100</v>
      </c>
      <c r="B1358" s="4" t="s">
        <v>125</v>
      </c>
      <c r="C1358" s="14">
        <f>AVERAGE(A1358:A1360)</f>
        <v>45.333333333333336</v>
      </c>
    </row>
    <row r="1359" spans="1:3" x14ac:dyDescent="0.3">
      <c r="A1359" s="3">
        <v>26</v>
      </c>
      <c r="B1359" s="4" t="s">
        <v>125</v>
      </c>
    </row>
    <row r="1360" spans="1:3" x14ac:dyDescent="0.3">
      <c r="A1360" s="3">
        <v>10</v>
      </c>
      <c r="B1360" s="4" t="s">
        <v>125</v>
      </c>
    </row>
    <row r="1361" spans="1:3" x14ac:dyDescent="0.3">
      <c r="A1361" s="3">
        <v>39</v>
      </c>
      <c r="B1361" s="4" t="s">
        <v>265</v>
      </c>
      <c r="C1361" s="14">
        <f>AVERAGE(A1361:A1363)</f>
        <v>80.666666666666671</v>
      </c>
    </row>
    <row r="1362" spans="1:3" x14ac:dyDescent="0.3">
      <c r="A1362" s="3">
        <v>176</v>
      </c>
      <c r="B1362" s="4" t="s">
        <v>265</v>
      </c>
    </row>
    <row r="1363" spans="1:3" x14ac:dyDescent="0.3">
      <c r="A1363" s="3">
        <v>27</v>
      </c>
      <c r="B1363" s="4" t="s">
        <v>265</v>
      </c>
    </row>
    <row r="1364" spans="1:3" x14ac:dyDescent="0.3">
      <c r="A1364" s="3">
        <v>88</v>
      </c>
      <c r="B1364" s="4" t="s">
        <v>113</v>
      </c>
      <c r="C1364" s="14">
        <f t="shared" ref="C1364:C1370" si="93">A1364</f>
        <v>88</v>
      </c>
    </row>
    <row r="1365" spans="1:3" x14ac:dyDescent="0.3">
      <c r="A1365" s="3">
        <v>138</v>
      </c>
      <c r="B1365" s="4" t="s">
        <v>235</v>
      </c>
      <c r="C1365" s="14">
        <f t="shared" si="93"/>
        <v>138</v>
      </c>
    </row>
    <row r="1366" spans="1:3" x14ac:dyDescent="0.3">
      <c r="A1366" s="3">
        <v>9</v>
      </c>
      <c r="B1366" s="4" t="s">
        <v>347</v>
      </c>
      <c r="C1366" s="14">
        <f t="shared" si="93"/>
        <v>9</v>
      </c>
    </row>
    <row r="1367" spans="1:3" x14ac:dyDescent="0.3">
      <c r="A1367" s="3">
        <v>18</v>
      </c>
      <c r="B1367" s="4" t="s">
        <v>536</v>
      </c>
      <c r="C1367" s="14">
        <f t="shared" si="93"/>
        <v>18</v>
      </c>
    </row>
    <row r="1368" spans="1:3" x14ac:dyDescent="0.3">
      <c r="A1368" s="3">
        <v>187</v>
      </c>
      <c r="B1368" s="4" t="s">
        <v>579</v>
      </c>
      <c r="C1368" s="14">
        <f t="shared" si="93"/>
        <v>187</v>
      </c>
    </row>
    <row r="1369" spans="1:3" x14ac:dyDescent="0.3">
      <c r="A1369" s="3">
        <v>33</v>
      </c>
      <c r="B1369" s="4" t="s">
        <v>413</v>
      </c>
      <c r="C1369" s="14">
        <f t="shared" si="93"/>
        <v>33</v>
      </c>
    </row>
    <row r="1370" spans="1:3" x14ac:dyDescent="0.3">
      <c r="A1370" s="3">
        <v>25</v>
      </c>
      <c r="B1370" s="4" t="s">
        <v>383</v>
      </c>
      <c r="C1370" s="14">
        <f t="shared" si="93"/>
        <v>25</v>
      </c>
    </row>
    <row r="1371" spans="1:3" x14ac:dyDescent="0.3">
      <c r="A1371" s="3">
        <v>12</v>
      </c>
      <c r="B1371" s="4" t="s">
        <v>50</v>
      </c>
      <c r="C1371" s="14">
        <f>AVERAGE(A1371:A1389)</f>
        <v>8.5789473684210531</v>
      </c>
    </row>
    <row r="1372" spans="1:3" x14ac:dyDescent="0.3">
      <c r="A1372" s="3">
        <v>1</v>
      </c>
      <c r="B1372" s="4" t="s">
        <v>50</v>
      </c>
    </row>
    <row r="1373" spans="1:3" x14ac:dyDescent="0.3">
      <c r="A1373" s="3">
        <v>1</v>
      </c>
      <c r="B1373" s="4" t="s">
        <v>50</v>
      </c>
    </row>
    <row r="1374" spans="1:3" x14ac:dyDescent="0.3">
      <c r="A1374" s="3">
        <v>51</v>
      </c>
      <c r="B1374" s="4" t="s">
        <v>50</v>
      </c>
    </row>
    <row r="1375" spans="1:3" x14ac:dyDescent="0.3">
      <c r="A1375" s="3">
        <v>7</v>
      </c>
      <c r="B1375" s="4" t="s">
        <v>50</v>
      </c>
    </row>
    <row r="1376" spans="1:3" x14ac:dyDescent="0.3">
      <c r="A1376" s="3">
        <v>13</v>
      </c>
      <c r="B1376" s="4" t="s">
        <v>50</v>
      </c>
    </row>
    <row r="1377" spans="1:3" x14ac:dyDescent="0.3">
      <c r="A1377" s="3">
        <v>1</v>
      </c>
      <c r="B1377" s="4" t="s">
        <v>50</v>
      </c>
    </row>
    <row r="1378" spans="1:3" x14ac:dyDescent="0.3">
      <c r="A1378" s="3">
        <v>4</v>
      </c>
      <c r="B1378" s="4" t="s">
        <v>50</v>
      </c>
    </row>
    <row r="1379" spans="1:3" x14ac:dyDescent="0.3">
      <c r="A1379" s="3">
        <v>16</v>
      </c>
      <c r="B1379" s="4" t="s">
        <v>50</v>
      </c>
    </row>
    <row r="1380" spans="1:3" x14ac:dyDescent="0.3">
      <c r="A1380" s="3">
        <v>3</v>
      </c>
      <c r="B1380" s="4" t="s">
        <v>50</v>
      </c>
    </row>
    <row r="1381" spans="1:3" x14ac:dyDescent="0.3">
      <c r="A1381" s="3">
        <v>2</v>
      </c>
      <c r="B1381" s="4" t="s">
        <v>50</v>
      </c>
    </row>
    <row r="1382" spans="1:3" x14ac:dyDescent="0.3">
      <c r="A1382" s="3">
        <v>3</v>
      </c>
      <c r="B1382" s="4" t="s">
        <v>50</v>
      </c>
    </row>
    <row r="1383" spans="1:3" x14ac:dyDescent="0.3">
      <c r="A1383" s="3">
        <v>4</v>
      </c>
      <c r="B1383" s="4" t="s">
        <v>50</v>
      </c>
    </row>
    <row r="1384" spans="1:3" x14ac:dyDescent="0.3">
      <c r="A1384" s="3">
        <v>3</v>
      </c>
      <c r="B1384" s="4" t="s">
        <v>50</v>
      </c>
    </row>
    <row r="1385" spans="1:3" x14ac:dyDescent="0.3">
      <c r="A1385" s="3">
        <v>6</v>
      </c>
      <c r="B1385" s="4" t="s">
        <v>50</v>
      </c>
    </row>
    <row r="1386" spans="1:3" x14ac:dyDescent="0.3">
      <c r="A1386" s="3">
        <v>15</v>
      </c>
      <c r="B1386" s="4" t="s">
        <v>50</v>
      </c>
    </row>
    <row r="1387" spans="1:3" x14ac:dyDescent="0.3">
      <c r="A1387" s="3">
        <v>9</v>
      </c>
      <c r="B1387" s="4" t="s">
        <v>50</v>
      </c>
    </row>
    <row r="1388" spans="1:3" x14ac:dyDescent="0.3">
      <c r="A1388" s="3">
        <v>9</v>
      </c>
      <c r="B1388" s="4" t="s">
        <v>50</v>
      </c>
    </row>
    <row r="1389" spans="1:3" x14ac:dyDescent="0.3">
      <c r="A1389" s="3">
        <v>3</v>
      </c>
      <c r="B1389" s="4" t="s">
        <v>50</v>
      </c>
    </row>
    <row r="1390" spans="1:3" x14ac:dyDescent="0.3">
      <c r="A1390" s="3">
        <v>28</v>
      </c>
      <c r="B1390" s="4" t="s">
        <v>139</v>
      </c>
      <c r="C1390" s="14">
        <f t="shared" ref="C1390:C1391" si="94">A1390</f>
        <v>28</v>
      </c>
    </row>
    <row r="1391" spans="1:3" x14ac:dyDescent="0.3">
      <c r="A1391" s="3">
        <v>28</v>
      </c>
      <c r="B1391" s="4" t="s">
        <v>459</v>
      </c>
      <c r="C1391" s="14">
        <f t="shared" si="94"/>
        <v>28</v>
      </c>
    </row>
    <row r="1392" spans="1:3" x14ac:dyDescent="0.3">
      <c r="A1392" s="3">
        <v>190</v>
      </c>
      <c r="B1392" s="4" t="s">
        <v>444</v>
      </c>
      <c r="C1392" s="14">
        <f>AVERAGE(A1392:A1393)</f>
        <v>144</v>
      </c>
    </row>
    <row r="1393" spans="1:3" x14ac:dyDescent="0.3">
      <c r="A1393" s="3">
        <v>98</v>
      </c>
      <c r="B1393" s="4" t="s">
        <v>444</v>
      </c>
    </row>
    <row r="1394" spans="1:3" x14ac:dyDescent="0.3">
      <c r="A1394" s="3">
        <v>4</v>
      </c>
      <c r="B1394" s="4" t="s">
        <v>51</v>
      </c>
      <c r="C1394" s="14">
        <f>AVERAGE(A1394:A1409)</f>
        <v>16.1875</v>
      </c>
    </row>
    <row r="1395" spans="1:3" x14ac:dyDescent="0.3">
      <c r="A1395" s="3">
        <v>14</v>
      </c>
      <c r="B1395" s="4" t="s">
        <v>51</v>
      </c>
    </row>
    <row r="1396" spans="1:3" x14ac:dyDescent="0.3">
      <c r="A1396" s="3">
        <v>6</v>
      </c>
      <c r="B1396" s="4" t="s">
        <v>51</v>
      </c>
    </row>
    <row r="1397" spans="1:3" x14ac:dyDescent="0.3">
      <c r="A1397" s="3">
        <v>2</v>
      </c>
      <c r="B1397" s="4" t="s">
        <v>51</v>
      </c>
    </row>
    <row r="1398" spans="1:3" x14ac:dyDescent="0.3">
      <c r="A1398" s="3">
        <v>41</v>
      </c>
      <c r="B1398" s="4" t="s">
        <v>51</v>
      </c>
    </row>
    <row r="1399" spans="1:3" x14ac:dyDescent="0.3">
      <c r="A1399" s="3">
        <v>44</v>
      </c>
      <c r="B1399" s="4" t="s">
        <v>51</v>
      </c>
    </row>
    <row r="1400" spans="1:3" x14ac:dyDescent="0.3">
      <c r="A1400" s="3">
        <v>15</v>
      </c>
      <c r="B1400" s="4" t="s">
        <v>51</v>
      </c>
    </row>
    <row r="1401" spans="1:3" x14ac:dyDescent="0.3">
      <c r="A1401" s="3">
        <v>15</v>
      </c>
      <c r="B1401" s="4" t="s">
        <v>51</v>
      </c>
    </row>
    <row r="1402" spans="1:3" x14ac:dyDescent="0.3">
      <c r="A1402" s="3">
        <v>15</v>
      </c>
      <c r="B1402" s="4" t="s">
        <v>51</v>
      </c>
    </row>
    <row r="1403" spans="1:3" x14ac:dyDescent="0.3">
      <c r="A1403" s="3">
        <v>38</v>
      </c>
      <c r="B1403" s="4" t="s">
        <v>51</v>
      </c>
    </row>
    <row r="1404" spans="1:3" x14ac:dyDescent="0.3">
      <c r="A1404" s="3">
        <v>14</v>
      </c>
      <c r="B1404" s="4" t="s">
        <v>51</v>
      </c>
    </row>
    <row r="1405" spans="1:3" x14ac:dyDescent="0.3">
      <c r="A1405" s="3">
        <v>10</v>
      </c>
      <c r="B1405" s="4" t="s">
        <v>51</v>
      </c>
    </row>
    <row r="1406" spans="1:3" x14ac:dyDescent="0.3">
      <c r="A1406" s="3">
        <v>19</v>
      </c>
      <c r="B1406" s="4" t="s">
        <v>51</v>
      </c>
    </row>
    <row r="1407" spans="1:3" x14ac:dyDescent="0.3">
      <c r="A1407" s="3">
        <v>7</v>
      </c>
      <c r="B1407" s="4" t="s">
        <v>51</v>
      </c>
    </row>
    <row r="1408" spans="1:3" x14ac:dyDescent="0.3">
      <c r="A1408" s="3">
        <v>6</v>
      </c>
      <c r="B1408" s="4" t="s">
        <v>51</v>
      </c>
    </row>
    <row r="1409" spans="1:3" x14ac:dyDescent="0.3">
      <c r="A1409" s="3">
        <v>9</v>
      </c>
      <c r="B1409" s="4" t="s">
        <v>51</v>
      </c>
    </row>
    <row r="1410" spans="1:3" x14ac:dyDescent="0.3">
      <c r="A1410" s="3">
        <v>75</v>
      </c>
      <c r="B1410" s="4" t="s">
        <v>409</v>
      </c>
      <c r="C1410" s="14">
        <f>AVERAGE(A1410:A1411)</f>
        <v>42</v>
      </c>
    </row>
    <row r="1411" spans="1:3" x14ac:dyDescent="0.3">
      <c r="A1411" s="3">
        <v>9</v>
      </c>
      <c r="B1411" s="4" t="s">
        <v>409</v>
      </c>
    </row>
    <row r="1412" spans="1:3" x14ac:dyDescent="0.3">
      <c r="A1412" s="3">
        <v>163</v>
      </c>
      <c r="B1412" s="4" t="s">
        <v>422</v>
      </c>
      <c r="C1412" s="14">
        <f>AVERAGE(A1412:A1413)</f>
        <v>111</v>
      </c>
    </row>
    <row r="1413" spans="1:3" x14ac:dyDescent="0.3">
      <c r="A1413" s="3">
        <v>59</v>
      </c>
      <c r="B1413" s="4" t="s">
        <v>422</v>
      </c>
    </row>
    <row r="1414" spans="1:3" x14ac:dyDescent="0.3">
      <c r="A1414" s="3">
        <v>41</v>
      </c>
      <c r="B1414" s="4" t="s">
        <v>74</v>
      </c>
      <c r="C1414" s="14">
        <f t="shared" ref="C1414" si="95">A1414</f>
        <v>41</v>
      </c>
    </row>
    <row r="1415" spans="1:3" x14ac:dyDescent="0.3">
      <c r="A1415" s="3">
        <v>40</v>
      </c>
      <c r="B1415" s="4" t="s">
        <v>150</v>
      </c>
      <c r="C1415" s="14">
        <f>AVERAGE(A1415:A1422)</f>
        <v>25.25</v>
      </c>
    </row>
    <row r="1416" spans="1:3" x14ac:dyDescent="0.3">
      <c r="A1416" s="3">
        <v>1</v>
      </c>
      <c r="B1416" s="4" t="s">
        <v>150</v>
      </c>
    </row>
    <row r="1417" spans="1:3" x14ac:dyDescent="0.3">
      <c r="A1417" s="3">
        <v>43</v>
      </c>
      <c r="B1417" s="4" t="s">
        <v>150</v>
      </c>
    </row>
    <row r="1418" spans="1:3" x14ac:dyDescent="0.3">
      <c r="A1418" s="3">
        <v>50</v>
      </c>
      <c r="B1418" s="4" t="s">
        <v>150</v>
      </c>
    </row>
    <row r="1419" spans="1:3" x14ac:dyDescent="0.3">
      <c r="A1419" s="3">
        <v>6</v>
      </c>
      <c r="B1419" s="4" t="s">
        <v>150</v>
      </c>
    </row>
    <row r="1420" spans="1:3" x14ac:dyDescent="0.3">
      <c r="A1420" s="3">
        <v>47</v>
      </c>
      <c r="B1420" s="4" t="s">
        <v>150</v>
      </c>
    </row>
    <row r="1421" spans="1:3" x14ac:dyDescent="0.3">
      <c r="A1421" s="3">
        <v>8</v>
      </c>
      <c r="B1421" s="4" t="s">
        <v>150</v>
      </c>
    </row>
    <row r="1422" spans="1:3" x14ac:dyDescent="0.3">
      <c r="A1422" s="3">
        <v>7</v>
      </c>
      <c r="B1422" s="4" t="s">
        <v>150</v>
      </c>
    </row>
    <row r="1423" spans="1:3" x14ac:dyDescent="0.3">
      <c r="A1423" s="3">
        <v>50</v>
      </c>
      <c r="B1423" s="4" t="s">
        <v>81</v>
      </c>
      <c r="C1423" s="14">
        <f>AVERAGE(A1423:A1425)</f>
        <v>41.333333333333336</v>
      </c>
    </row>
    <row r="1424" spans="1:3" x14ac:dyDescent="0.3">
      <c r="A1424" s="3">
        <v>48</v>
      </c>
      <c r="B1424" s="4" t="s">
        <v>81</v>
      </c>
    </row>
    <row r="1425" spans="1:3" x14ac:dyDescent="0.3">
      <c r="A1425" s="3">
        <v>26</v>
      </c>
      <c r="B1425" s="4" t="s">
        <v>81</v>
      </c>
    </row>
    <row r="1426" spans="1:3" x14ac:dyDescent="0.3">
      <c r="A1426" s="3">
        <v>27</v>
      </c>
      <c r="B1426" s="4" t="s">
        <v>458</v>
      </c>
      <c r="C1426" s="14">
        <f t="shared" ref="C1426:C1427" si="96">A1426</f>
        <v>27</v>
      </c>
    </row>
    <row r="1427" spans="1:3" x14ac:dyDescent="0.3">
      <c r="A1427" s="3">
        <v>80</v>
      </c>
      <c r="B1427" s="4" t="s">
        <v>190</v>
      </c>
      <c r="C1427" s="14">
        <f t="shared" si="96"/>
        <v>80</v>
      </c>
    </row>
    <row r="1428" spans="1:3" x14ac:dyDescent="0.3">
      <c r="A1428" s="3">
        <v>3</v>
      </c>
      <c r="B1428" s="4" t="s">
        <v>30</v>
      </c>
      <c r="C1428" s="14">
        <f>AVERAGE(A1428:A1436)</f>
        <v>12.888888888888889</v>
      </c>
    </row>
    <row r="1429" spans="1:3" x14ac:dyDescent="0.3">
      <c r="A1429" s="3">
        <v>21</v>
      </c>
      <c r="B1429" s="4" t="s">
        <v>30</v>
      </c>
    </row>
    <row r="1430" spans="1:3" x14ac:dyDescent="0.3">
      <c r="A1430" s="3">
        <v>18</v>
      </c>
      <c r="B1430" s="4" t="s">
        <v>30</v>
      </c>
    </row>
    <row r="1431" spans="1:3" x14ac:dyDescent="0.3">
      <c r="A1431" s="3">
        <v>22</v>
      </c>
      <c r="B1431" s="4" t="s">
        <v>30</v>
      </c>
    </row>
    <row r="1432" spans="1:3" x14ac:dyDescent="0.3">
      <c r="A1432" s="3">
        <v>9</v>
      </c>
      <c r="B1432" s="4" t="s">
        <v>30</v>
      </c>
    </row>
    <row r="1433" spans="1:3" x14ac:dyDescent="0.3">
      <c r="A1433" s="3">
        <v>12</v>
      </c>
      <c r="B1433" s="4" t="s">
        <v>30</v>
      </c>
    </row>
    <row r="1434" spans="1:3" x14ac:dyDescent="0.3">
      <c r="A1434" s="3">
        <v>9</v>
      </c>
      <c r="B1434" s="4" t="s">
        <v>30</v>
      </c>
    </row>
    <row r="1435" spans="1:3" x14ac:dyDescent="0.3">
      <c r="A1435" s="3">
        <v>17</v>
      </c>
      <c r="B1435" s="4" t="s">
        <v>30</v>
      </c>
    </row>
    <row r="1436" spans="1:3" x14ac:dyDescent="0.3">
      <c r="A1436" s="3">
        <v>5</v>
      </c>
      <c r="B1436" s="4" t="s">
        <v>30</v>
      </c>
    </row>
    <row r="1437" spans="1:3" x14ac:dyDescent="0.3">
      <c r="A1437" s="3">
        <v>85</v>
      </c>
      <c r="B1437" s="4" t="s">
        <v>195</v>
      </c>
      <c r="C1437" s="14">
        <f t="shared" ref="C1437:C1439" si="97">A1437</f>
        <v>85</v>
      </c>
    </row>
    <row r="1438" spans="1:3" x14ac:dyDescent="0.3">
      <c r="A1438" s="3">
        <v>191</v>
      </c>
      <c r="B1438" s="4" t="s">
        <v>582</v>
      </c>
      <c r="C1438" s="14">
        <f t="shared" si="97"/>
        <v>191</v>
      </c>
    </row>
    <row r="1439" spans="1:3" x14ac:dyDescent="0.3">
      <c r="A1439" s="3">
        <v>43</v>
      </c>
      <c r="B1439" s="4" t="s">
        <v>463</v>
      </c>
      <c r="C1439" s="14">
        <f t="shared" si="97"/>
        <v>43</v>
      </c>
    </row>
    <row r="1440" spans="1:3" x14ac:dyDescent="0.3">
      <c r="A1440" s="3">
        <v>98</v>
      </c>
      <c r="B1440" s="4" t="s">
        <v>202</v>
      </c>
      <c r="C1440" s="14">
        <f>AVERAGE(A1440:A1441)</f>
        <v>96.5</v>
      </c>
    </row>
    <row r="1441" spans="1:3" x14ac:dyDescent="0.3">
      <c r="A1441" s="3">
        <v>95</v>
      </c>
      <c r="B1441" s="4" t="s">
        <v>202</v>
      </c>
    </row>
    <row r="1442" spans="1:3" x14ac:dyDescent="0.3">
      <c r="A1442" s="3">
        <v>21</v>
      </c>
      <c r="B1442" s="4" t="s">
        <v>84</v>
      </c>
      <c r="C1442" s="14">
        <f>AVERAGE(A1442:A1444)</f>
        <v>39.333333333333336</v>
      </c>
    </row>
    <row r="1443" spans="1:3" x14ac:dyDescent="0.3">
      <c r="A1443" s="3">
        <v>52</v>
      </c>
      <c r="B1443" s="4" t="s">
        <v>84</v>
      </c>
    </row>
    <row r="1444" spans="1:3" x14ac:dyDescent="0.3">
      <c r="A1444" s="3">
        <v>45</v>
      </c>
      <c r="B1444" s="4" t="s">
        <v>84</v>
      </c>
    </row>
    <row r="1445" spans="1:3" x14ac:dyDescent="0.3">
      <c r="A1445" s="3">
        <v>112</v>
      </c>
      <c r="B1445" s="4" t="s">
        <v>433</v>
      </c>
      <c r="C1445" s="14">
        <f>AVERAGE(A1445:A1446)</f>
        <v>95</v>
      </c>
    </row>
    <row r="1446" spans="1:3" x14ac:dyDescent="0.3">
      <c r="A1446" s="3">
        <v>78</v>
      </c>
      <c r="B1446" s="4" t="s">
        <v>433</v>
      </c>
    </row>
    <row r="1447" spans="1:3" x14ac:dyDescent="0.3">
      <c r="A1447" s="3">
        <v>85</v>
      </c>
      <c r="B1447" s="4" t="s">
        <v>295</v>
      </c>
      <c r="C1447" s="14">
        <f>AVERAGE(A1447:A1451)</f>
        <v>43.4</v>
      </c>
    </row>
    <row r="1448" spans="1:3" x14ac:dyDescent="0.3">
      <c r="A1448" s="3">
        <v>45</v>
      </c>
      <c r="B1448" s="4" t="s">
        <v>295</v>
      </c>
    </row>
    <row r="1449" spans="1:3" x14ac:dyDescent="0.3">
      <c r="A1449" s="3">
        <v>32</v>
      </c>
      <c r="B1449" s="4" t="s">
        <v>295</v>
      </c>
    </row>
    <row r="1450" spans="1:3" x14ac:dyDescent="0.3">
      <c r="A1450" s="3">
        <v>18</v>
      </c>
      <c r="B1450" s="4" t="s">
        <v>295</v>
      </c>
    </row>
    <row r="1451" spans="1:3" x14ac:dyDescent="0.3">
      <c r="A1451" s="3">
        <v>37</v>
      </c>
      <c r="B1451" s="4" t="s">
        <v>295</v>
      </c>
    </row>
    <row r="1452" spans="1:3" x14ac:dyDescent="0.3">
      <c r="A1452" s="3">
        <v>59</v>
      </c>
      <c r="B1452" s="4" t="s">
        <v>106</v>
      </c>
      <c r="C1452" s="14">
        <f>AVERAGE(A1452:A1465)</f>
        <v>41.214285714285715</v>
      </c>
    </row>
    <row r="1453" spans="1:3" x14ac:dyDescent="0.3">
      <c r="A1453" s="3">
        <v>166</v>
      </c>
      <c r="B1453" s="4" t="s">
        <v>106</v>
      </c>
    </row>
    <row r="1454" spans="1:3" x14ac:dyDescent="0.3">
      <c r="A1454" s="3">
        <v>16</v>
      </c>
      <c r="B1454" s="4" t="s">
        <v>106</v>
      </c>
    </row>
    <row r="1455" spans="1:3" x14ac:dyDescent="0.3">
      <c r="A1455" s="3">
        <v>81</v>
      </c>
      <c r="B1455" s="4" t="s">
        <v>106</v>
      </c>
    </row>
    <row r="1456" spans="1:3" x14ac:dyDescent="0.3">
      <c r="A1456" s="3">
        <v>29</v>
      </c>
      <c r="B1456" s="4" t="s">
        <v>106</v>
      </c>
    </row>
    <row r="1457" spans="1:3" x14ac:dyDescent="0.3">
      <c r="A1457" s="3">
        <v>41</v>
      </c>
      <c r="B1457" s="4" t="s">
        <v>106</v>
      </c>
    </row>
    <row r="1458" spans="1:3" x14ac:dyDescent="0.3">
      <c r="A1458" s="3">
        <v>43</v>
      </c>
      <c r="B1458" s="4" t="s">
        <v>106</v>
      </c>
    </row>
    <row r="1459" spans="1:3" x14ac:dyDescent="0.3">
      <c r="A1459" s="3">
        <v>22</v>
      </c>
      <c r="B1459" s="4" t="s">
        <v>106</v>
      </c>
    </row>
    <row r="1460" spans="1:3" x14ac:dyDescent="0.3">
      <c r="A1460" s="3">
        <v>9</v>
      </c>
      <c r="B1460" s="4" t="s">
        <v>106</v>
      </c>
    </row>
    <row r="1461" spans="1:3" x14ac:dyDescent="0.3">
      <c r="A1461" s="3">
        <v>48</v>
      </c>
      <c r="B1461" s="4" t="s">
        <v>106</v>
      </c>
    </row>
    <row r="1462" spans="1:3" x14ac:dyDescent="0.3">
      <c r="A1462" s="3">
        <v>9</v>
      </c>
      <c r="B1462" s="4" t="s">
        <v>106</v>
      </c>
    </row>
    <row r="1463" spans="1:3" x14ac:dyDescent="0.3">
      <c r="A1463" s="3">
        <v>9</v>
      </c>
      <c r="B1463" s="4" t="s">
        <v>106</v>
      </c>
    </row>
    <row r="1464" spans="1:3" x14ac:dyDescent="0.3">
      <c r="A1464" s="3">
        <v>25</v>
      </c>
      <c r="B1464" s="4" t="s">
        <v>106</v>
      </c>
    </row>
    <row r="1465" spans="1:3" x14ac:dyDescent="0.3">
      <c r="A1465" s="3">
        <v>20</v>
      </c>
      <c r="B1465" s="4" t="s">
        <v>106</v>
      </c>
    </row>
    <row r="1466" spans="1:3" x14ac:dyDescent="0.3">
      <c r="A1466" s="3">
        <v>56</v>
      </c>
      <c r="B1466" s="4" t="s">
        <v>454</v>
      </c>
      <c r="C1466" s="14">
        <f>AVERAGE(A1466:A1467)</f>
        <v>36.5</v>
      </c>
    </row>
    <row r="1467" spans="1:3" x14ac:dyDescent="0.3">
      <c r="A1467" s="3">
        <v>17</v>
      </c>
      <c r="B1467" s="4" t="s">
        <v>454</v>
      </c>
    </row>
    <row r="1468" spans="1:3" x14ac:dyDescent="0.3">
      <c r="A1468" s="3">
        <v>62</v>
      </c>
      <c r="B1468" s="4" t="s">
        <v>389</v>
      </c>
      <c r="C1468" s="14">
        <f t="shared" ref="C1468" si="98">A1468</f>
        <v>62</v>
      </c>
    </row>
    <row r="1469" spans="1:3" x14ac:dyDescent="0.3">
      <c r="A1469" s="3">
        <v>51</v>
      </c>
      <c r="B1469" s="4" t="s">
        <v>78</v>
      </c>
      <c r="C1469" s="14">
        <f>AVERAGE(A1469:A1484)</f>
        <v>36.75</v>
      </c>
    </row>
    <row r="1470" spans="1:3" x14ac:dyDescent="0.3">
      <c r="A1470" s="3">
        <v>106</v>
      </c>
      <c r="B1470" s="4" t="s">
        <v>78</v>
      </c>
    </row>
    <row r="1471" spans="1:3" x14ac:dyDescent="0.3">
      <c r="A1471" s="3">
        <v>54</v>
      </c>
      <c r="B1471" s="4" t="s">
        <v>78</v>
      </c>
    </row>
    <row r="1472" spans="1:3" x14ac:dyDescent="0.3">
      <c r="A1472" s="3">
        <v>45</v>
      </c>
      <c r="B1472" s="4" t="s">
        <v>78</v>
      </c>
    </row>
    <row r="1473" spans="1:3" x14ac:dyDescent="0.3">
      <c r="A1473" s="3">
        <v>46</v>
      </c>
      <c r="B1473" s="4" t="s">
        <v>78</v>
      </c>
    </row>
    <row r="1474" spans="1:3" x14ac:dyDescent="0.3">
      <c r="A1474" s="3">
        <v>27</v>
      </c>
      <c r="B1474" s="4" t="s">
        <v>152</v>
      </c>
    </row>
    <row r="1475" spans="1:3" x14ac:dyDescent="0.3">
      <c r="A1475" s="3">
        <v>53</v>
      </c>
      <c r="B1475" s="4" t="s">
        <v>152</v>
      </c>
    </row>
    <row r="1476" spans="1:3" x14ac:dyDescent="0.3">
      <c r="A1476" s="3">
        <v>31</v>
      </c>
      <c r="B1476" s="4" t="s">
        <v>152</v>
      </c>
    </row>
    <row r="1477" spans="1:3" x14ac:dyDescent="0.3">
      <c r="A1477" s="3">
        <v>17</v>
      </c>
      <c r="B1477" s="4" t="s">
        <v>152</v>
      </c>
    </row>
    <row r="1478" spans="1:3" x14ac:dyDescent="0.3">
      <c r="A1478" s="3">
        <v>44</v>
      </c>
      <c r="B1478" s="4" t="s">
        <v>152</v>
      </c>
    </row>
    <row r="1479" spans="1:3" x14ac:dyDescent="0.3">
      <c r="A1479" s="3">
        <v>28</v>
      </c>
      <c r="B1479" s="4" t="s">
        <v>152</v>
      </c>
    </row>
    <row r="1480" spans="1:3" x14ac:dyDescent="0.3">
      <c r="A1480" s="3">
        <v>18</v>
      </c>
      <c r="B1480" s="4" t="s">
        <v>152</v>
      </c>
    </row>
    <row r="1481" spans="1:3" x14ac:dyDescent="0.3">
      <c r="A1481" s="3">
        <v>27</v>
      </c>
      <c r="B1481" s="4" t="s">
        <v>152</v>
      </c>
    </row>
    <row r="1482" spans="1:3" x14ac:dyDescent="0.3">
      <c r="A1482" s="3">
        <v>23</v>
      </c>
      <c r="B1482" s="4" t="s">
        <v>152</v>
      </c>
    </row>
    <row r="1483" spans="1:3" x14ac:dyDescent="0.3">
      <c r="A1483" s="3">
        <v>13</v>
      </c>
      <c r="B1483" s="4" t="s">
        <v>152</v>
      </c>
    </row>
    <row r="1484" spans="1:3" x14ac:dyDescent="0.3">
      <c r="A1484" s="3">
        <v>5</v>
      </c>
      <c r="B1484" s="4" t="s">
        <v>152</v>
      </c>
    </row>
    <row r="1485" spans="1:3" x14ac:dyDescent="0.3">
      <c r="A1485" s="3">
        <v>90</v>
      </c>
      <c r="B1485" s="4" t="s">
        <v>115</v>
      </c>
      <c r="C1485" s="14">
        <f>AVERAGE(A1485:A1486)</f>
        <v>50</v>
      </c>
    </row>
    <row r="1486" spans="1:3" x14ac:dyDescent="0.3">
      <c r="A1486" s="3">
        <v>10</v>
      </c>
      <c r="B1486" s="4" t="s">
        <v>115</v>
      </c>
    </row>
    <row r="1487" spans="1:3" x14ac:dyDescent="0.3">
      <c r="A1487" s="3">
        <v>33</v>
      </c>
      <c r="B1487" s="4" t="s">
        <v>386</v>
      </c>
      <c r="C1487" s="14">
        <f>AVERAGE(A1487:A1488)</f>
        <v>34</v>
      </c>
    </row>
    <row r="1488" spans="1:3" x14ac:dyDescent="0.3">
      <c r="A1488" s="3">
        <v>35</v>
      </c>
      <c r="B1488" s="4" t="s">
        <v>386</v>
      </c>
    </row>
    <row r="1489" spans="1:3" x14ac:dyDescent="0.3">
      <c r="A1489" s="3">
        <v>153</v>
      </c>
      <c r="B1489" s="4" t="s">
        <v>245</v>
      </c>
      <c r="C1489" s="14">
        <f t="shared" ref="C1489" si="99">A1489</f>
        <v>153</v>
      </c>
    </row>
    <row r="1490" spans="1:3" x14ac:dyDescent="0.3">
      <c r="A1490" s="3">
        <v>94</v>
      </c>
      <c r="B1490" s="4" t="s">
        <v>119</v>
      </c>
      <c r="C1490" s="14">
        <f>AVERAGE(A1490:A1500)</f>
        <v>47.18181818181818</v>
      </c>
    </row>
    <row r="1491" spans="1:3" x14ac:dyDescent="0.3">
      <c r="A1491" s="3">
        <v>52</v>
      </c>
      <c r="B1491" s="4" t="s">
        <v>119</v>
      </c>
    </row>
    <row r="1492" spans="1:3" x14ac:dyDescent="0.3">
      <c r="A1492" s="3">
        <v>148</v>
      </c>
      <c r="B1492" s="4" t="s">
        <v>135</v>
      </c>
    </row>
    <row r="1493" spans="1:3" x14ac:dyDescent="0.3">
      <c r="A1493" s="3">
        <v>23</v>
      </c>
      <c r="B1493" s="4" t="s">
        <v>135</v>
      </c>
    </row>
    <row r="1494" spans="1:3" x14ac:dyDescent="0.3">
      <c r="A1494" s="3">
        <v>26</v>
      </c>
      <c r="B1494" s="4" t="s">
        <v>135</v>
      </c>
    </row>
    <row r="1495" spans="1:3" x14ac:dyDescent="0.3">
      <c r="A1495" s="3">
        <v>19</v>
      </c>
      <c r="B1495" s="4" t="s">
        <v>135</v>
      </c>
    </row>
    <row r="1496" spans="1:3" x14ac:dyDescent="0.3">
      <c r="A1496" s="3">
        <v>13</v>
      </c>
      <c r="B1496" s="4" t="s">
        <v>135</v>
      </c>
    </row>
    <row r="1497" spans="1:3" x14ac:dyDescent="0.3">
      <c r="A1497" s="3">
        <v>25</v>
      </c>
      <c r="B1497" s="4" t="s">
        <v>135</v>
      </c>
    </row>
    <row r="1498" spans="1:3" x14ac:dyDescent="0.3">
      <c r="A1498" s="3">
        <v>49</v>
      </c>
      <c r="B1498" s="4" t="s">
        <v>135</v>
      </c>
    </row>
    <row r="1499" spans="1:3" x14ac:dyDescent="0.3">
      <c r="A1499" s="3">
        <v>40</v>
      </c>
      <c r="B1499" s="4" t="s">
        <v>135</v>
      </c>
    </row>
    <row r="1500" spans="1:3" x14ac:dyDescent="0.3">
      <c r="A1500" s="3">
        <v>30</v>
      </c>
      <c r="B1500" s="4" t="s">
        <v>135</v>
      </c>
    </row>
    <row r="1501" spans="1:3" x14ac:dyDescent="0.3">
      <c r="A1501" s="3">
        <v>124</v>
      </c>
      <c r="B1501" s="4" t="s">
        <v>222</v>
      </c>
      <c r="C1501" s="14">
        <f t="shared" ref="C1501:C1502" si="100">A1501</f>
        <v>124</v>
      </c>
    </row>
    <row r="1502" spans="1:3" x14ac:dyDescent="0.3">
      <c r="A1502" s="3">
        <v>137</v>
      </c>
      <c r="B1502" s="4" t="s">
        <v>234</v>
      </c>
      <c r="C1502" s="14">
        <f t="shared" si="100"/>
        <v>137</v>
      </c>
    </row>
    <row r="1503" spans="1:3" x14ac:dyDescent="0.3">
      <c r="A1503" s="3">
        <v>97</v>
      </c>
      <c r="B1503" s="4" t="s">
        <v>120</v>
      </c>
      <c r="C1503" s="14">
        <f>AVERAGE(A1503:A1507)</f>
        <v>57.8</v>
      </c>
    </row>
    <row r="1504" spans="1:3" x14ac:dyDescent="0.3">
      <c r="A1504" s="3">
        <v>95</v>
      </c>
      <c r="B1504" s="4" t="s">
        <v>120</v>
      </c>
    </row>
    <row r="1505" spans="1:3" x14ac:dyDescent="0.3">
      <c r="A1505" s="3">
        <v>26</v>
      </c>
      <c r="B1505" s="4" t="s">
        <v>120</v>
      </c>
    </row>
    <row r="1506" spans="1:3" x14ac:dyDescent="0.3">
      <c r="A1506" s="3">
        <v>39</v>
      </c>
      <c r="B1506" s="4" t="s">
        <v>120</v>
      </c>
    </row>
    <row r="1507" spans="1:3" x14ac:dyDescent="0.3">
      <c r="A1507" s="3">
        <v>32</v>
      </c>
      <c r="B1507" s="4" t="s">
        <v>120</v>
      </c>
    </row>
    <row r="1508" spans="1:3" x14ac:dyDescent="0.3">
      <c r="A1508" s="3">
        <v>81</v>
      </c>
      <c r="B1508" s="4" t="s">
        <v>191</v>
      </c>
      <c r="C1508" s="14">
        <f>AVERAGE(A1508:A1509)</f>
        <v>61</v>
      </c>
    </row>
    <row r="1509" spans="1:3" x14ac:dyDescent="0.3">
      <c r="A1509" s="3">
        <v>41</v>
      </c>
      <c r="B1509" s="4" t="s">
        <v>191</v>
      </c>
    </row>
    <row r="1510" spans="1:3" x14ac:dyDescent="0.3">
      <c r="A1510" s="3">
        <v>43</v>
      </c>
      <c r="B1510" s="4" t="s">
        <v>308</v>
      </c>
      <c r="C1510" s="14">
        <f>AVERAGE(A1510:A1511)</f>
        <v>28</v>
      </c>
    </row>
    <row r="1511" spans="1:3" x14ac:dyDescent="0.3">
      <c r="A1511" s="3">
        <v>13</v>
      </c>
      <c r="B1511" s="4" t="s">
        <v>308</v>
      </c>
    </row>
    <row r="1512" spans="1:3" x14ac:dyDescent="0.3">
      <c r="A1512" s="3">
        <v>121</v>
      </c>
      <c r="B1512" s="4" t="s">
        <v>206</v>
      </c>
      <c r="C1512" s="14">
        <f>AVERAGE(A1512:A1514)</f>
        <v>82.666666666666671</v>
      </c>
    </row>
    <row r="1513" spans="1:3" x14ac:dyDescent="0.3">
      <c r="A1513" s="3">
        <v>99</v>
      </c>
      <c r="B1513" s="4" t="s">
        <v>206</v>
      </c>
    </row>
    <row r="1514" spans="1:3" x14ac:dyDescent="0.3">
      <c r="A1514" s="3">
        <v>28</v>
      </c>
      <c r="B1514" s="4" t="s">
        <v>206</v>
      </c>
    </row>
    <row r="1515" spans="1:3" x14ac:dyDescent="0.3">
      <c r="A1515" s="3">
        <v>133</v>
      </c>
      <c r="B1515" s="4" t="s">
        <v>231</v>
      </c>
      <c r="C1515" s="14">
        <f t="shared" ref="C1515" si="101">A1515</f>
        <v>133</v>
      </c>
    </row>
    <row r="1516" spans="1:3" x14ac:dyDescent="0.3">
      <c r="A1516" s="3">
        <v>70</v>
      </c>
      <c r="B1516" s="4" t="s">
        <v>53</v>
      </c>
      <c r="C1516" s="14">
        <f>AVERAGE(A1516:A1519)</f>
        <v>33.25</v>
      </c>
    </row>
    <row r="1517" spans="1:3" x14ac:dyDescent="0.3">
      <c r="A1517" s="3">
        <v>11</v>
      </c>
      <c r="B1517" s="4" t="s">
        <v>53</v>
      </c>
    </row>
    <row r="1518" spans="1:3" x14ac:dyDescent="0.3">
      <c r="A1518" s="3">
        <v>48</v>
      </c>
      <c r="B1518" s="4" t="s">
        <v>53</v>
      </c>
    </row>
    <row r="1519" spans="1:3" x14ac:dyDescent="0.3">
      <c r="A1519" s="3">
        <v>4</v>
      </c>
      <c r="B1519" s="4" t="s">
        <v>53</v>
      </c>
    </row>
    <row r="1520" spans="1:3" x14ac:dyDescent="0.3">
      <c r="A1520" s="3">
        <v>140</v>
      </c>
      <c r="B1520" s="4" t="s">
        <v>237</v>
      </c>
      <c r="C1520" s="14">
        <f t="shared" ref="C1520:C1521" si="102">A1520</f>
        <v>140</v>
      </c>
    </row>
    <row r="1521" spans="1:3" x14ac:dyDescent="0.3">
      <c r="A1521" s="3">
        <v>29</v>
      </c>
      <c r="B1521" s="4" t="s">
        <v>472</v>
      </c>
      <c r="C1521" s="14">
        <f t="shared" si="102"/>
        <v>29</v>
      </c>
    </row>
    <row r="1522" spans="1:3" x14ac:dyDescent="0.3">
      <c r="A1522" s="3">
        <v>58</v>
      </c>
      <c r="B1522" s="4" t="s">
        <v>290</v>
      </c>
      <c r="C1522" s="14">
        <f>AVERAGE(A1522:A1525)</f>
        <v>33.25</v>
      </c>
    </row>
    <row r="1523" spans="1:3" x14ac:dyDescent="0.3">
      <c r="A1523" s="3">
        <v>30</v>
      </c>
      <c r="B1523" s="4" t="s">
        <v>290</v>
      </c>
    </row>
    <row r="1524" spans="1:3" x14ac:dyDescent="0.3">
      <c r="A1524" s="3">
        <v>28</v>
      </c>
      <c r="B1524" s="4" t="s">
        <v>290</v>
      </c>
    </row>
    <row r="1525" spans="1:3" x14ac:dyDescent="0.3">
      <c r="A1525" s="3">
        <v>17</v>
      </c>
      <c r="B1525" s="4" t="s">
        <v>290</v>
      </c>
    </row>
    <row r="1526" spans="1:3" x14ac:dyDescent="0.3">
      <c r="A1526" s="3">
        <v>43</v>
      </c>
      <c r="B1526" s="4" t="s">
        <v>283</v>
      </c>
      <c r="C1526" s="14">
        <f>AVERAGE(A1526:A1529)</f>
        <v>93.5</v>
      </c>
    </row>
    <row r="1527" spans="1:3" x14ac:dyDescent="0.3">
      <c r="A1527" s="3">
        <v>198</v>
      </c>
      <c r="B1527" s="4" t="s">
        <v>283</v>
      </c>
    </row>
    <row r="1528" spans="1:3" x14ac:dyDescent="0.3">
      <c r="A1528" s="3">
        <v>88</v>
      </c>
      <c r="B1528" s="4" t="s">
        <v>283</v>
      </c>
    </row>
    <row r="1529" spans="1:3" x14ac:dyDescent="0.3">
      <c r="A1529" s="3">
        <v>45</v>
      </c>
      <c r="B1529" s="4" t="s">
        <v>283</v>
      </c>
    </row>
    <row r="1530" spans="1:3" x14ac:dyDescent="0.3">
      <c r="A1530" s="3">
        <v>44</v>
      </c>
      <c r="B1530" s="4" t="s">
        <v>464</v>
      </c>
      <c r="C1530" s="14">
        <f t="shared" ref="C1530" si="103">A1530</f>
        <v>44</v>
      </c>
    </row>
    <row r="1531" spans="1:3" x14ac:dyDescent="0.3">
      <c r="A1531" s="3">
        <v>179</v>
      </c>
      <c r="B1531" s="4" t="s">
        <v>385</v>
      </c>
      <c r="C1531" s="14">
        <f>AVERAGE(A1531:A1532)</f>
        <v>105</v>
      </c>
    </row>
    <row r="1532" spans="1:3" x14ac:dyDescent="0.3">
      <c r="A1532" s="3">
        <v>31</v>
      </c>
      <c r="B1532" s="4" t="s">
        <v>385</v>
      </c>
    </row>
    <row r="1533" spans="1:3" x14ac:dyDescent="0.3">
      <c r="A1533" s="3">
        <v>192</v>
      </c>
      <c r="B1533" s="4" t="s">
        <v>210</v>
      </c>
      <c r="C1533" s="14">
        <f>AVERAGE(A1533:A1534)</f>
        <v>150.5</v>
      </c>
    </row>
    <row r="1534" spans="1:3" x14ac:dyDescent="0.3">
      <c r="A1534" s="3">
        <v>109</v>
      </c>
      <c r="B1534" s="4" t="s">
        <v>210</v>
      </c>
    </row>
    <row r="1535" spans="1:3" x14ac:dyDescent="0.3">
      <c r="A1535" s="3">
        <v>115</v>
      </c>
      <c r="B1535" s="4" t="s">
        <v>216</v>
      </c>
      <c r="C1535" s="14">
        <f t="shared" ref="C1535:C1536" si="104">A1535</f>
        <v>115</v>
      </c>
    </row>
    <row r="1536" spans="1:3" x14ac:dyDescent="0.3">
      <c r="A1536" s="3">
        <v>36</v>
      </c>
      <c r="B1536" s="4" t="s">
        <v>461</v>
      </c>
      <c r="C1536" s="14">
        <f t="shared" si="104"/>
        <v>36</v>
      </c>
    </row>
    <row r="1537" spans="1:3" x14ac:dyDescent="0.3">
      <c r="A1537" s="3">
        <v>65</v>
      </c>
      <c r="B1537" s="4" t="s">
        <v>180</v>
      </c>
      <c r="C1537" s="14">
        <f>AVERAGE(A1537:A1538)</f>
        <v>49.5</v>
      </c>
    </row>
    <row r="1538" spans="1:3" x14ac:dyDescent="0.3">
      <c r="A1538" s="3">
        <v>34</v>
      </c>
      <c r="B1538" s="4" t="s">
        <v>180</v>
      </c>
    </row>
    <row r="1539" spans="1:3" x14ac:dyDescent="0.3">
      <c r="A1539" s="3">
        <v>43</v>
      </c>
      <c r="B1539" s="4" t="s">
        <v>309</v>
      </c>
      <c r="C1539" s="14">
        <f>AVERAGE(A1539:A1541)</f>
        <v>44.666666666666664</v>
      </c>
    </row>
    <row r="1540" spans="1:3" x14ac:dyDescent="0.3">
      <c r="A1540" s="3">
        <v>47</v>
      </c>
      <c r="B1540" s="4" t="s">
        <v>309</v>
      </c>
    </row>
    <row r="1541" spans="1:3" x14ac:dyDescent="0.3">
      <c r="A1541" s="3">
        <v>44</v>
      </c>
      <c r="B1541" s="4" t="s">
        <v>309</v>
      </c>
    </row>
    <row r="1542" spans="1:3" x14ac:dyDescent="0.3">
      <c r="A1542" s="3">
        <v>143</v>
      </c>
      <c r="B1542" s="4" t="s">
        <v>240</v>
      </c>
      <c r="C1542" s="14">
        <f>AVERAGE(A1542:A1544)</f>
        <v>74</v>
      </c>
    </row>
    <row r="1543" spans="1:3" x14ac:dyDescent="0.3">
      <c r="A1543" s="3">
        <v>62</v>
      </c>
      <c r="B1543" s="4" t="s">
        <v>240</v>
      </c>
    </row>
    <row r="1544" spans="1:3" x14ac:dyDescent="0.3">
      <c r="A1544" s="3">
        <v>17</v>
      </c>
      <c r="B1544" s="4" t="s">
        <v>240</v>
      </c>
    </row>
    <row r="1545" spans="1:3" x14ac:dyDescent="0.3">
      <c r="A1545" s="3">
        <v>34</v>
      </c>
      <c r="B1545" s="4" t="s">
        <v>330</v>
      </c>
      <c r="C1545" s="14">
        <f t="shared" ref="C1545:C1547" si="105">A1545</f>
        <v>34</v>
      </c>
    </row>
    <row r="1546" spans="1:3" x14ac:dyDescent="0.3">
      <c r="A1546" s="3">
        <v>96</v>
      </c>
      <c r="B1546" s="4" t="s">
        <v>443</v>
      </c>
      <c r="C1546" s="14">
        <f t="shared" si="105"/>
        <v>96</v>
      </c>
    </row>
    <row r="1547" spans="1:3" x14ac:dyDescent="0.3">
      <c r="A1547" s="3">
        <v>147</v>
      </c>
      <c r="B1547" s="4" t="s">
        <v>243</v>
      </c>
      <c r="C1547" s="14">
        <f t="shared" si="105"/>
        <v>147</v>
      </c>
    </row>
    <row r="1548" spans="1:3" x14ac:dyDescent="0.3">
      <c r="A1548" s="3">
        <v>129</v>
      </c>
      <c r="B1548" s="4" t="s">
        <v>371</v>
      </c>
      <c r="C1548" s="14">
        <f>AVERAGE(A1548:A1550)</f>
        <v>59.666666666666664</v>
      </c>
    </row>
    <row r="1549" spans="1:3" x14ac:dyDescent="0.3">
      <c r="A1549" s="3">
        <v>48</v>
      </c>
      <c r="B1549" s="4" t="s">
        <v>371</v>
      </c>
    </row>
    <row r="1550" spans="1:3" x14ac:dyDescent="0.3">
      <c r="A1550" s="3">
        <v>2</v>
      </c>
      <c r="B1550" s="4" t="s">
        <v>371</v>
      </c>
    </row>
    <row r="1551" spans="1:3" x14ac:dyDescent="0.3">
      <c r="A1551" s="3">
        <v>67</v>
      </c>
      <c r="B1551" s="4" t="s">
        <v>41</v>
      </c>
      <c r="C1551" s="14">
        <f>AVERAGE(A1551:A1553)</f>
        <v>34.666666666666664</v>
      </c>
    </row>
    <row r="1552" spans="1:3" x14ac:dyDescent="0.3">
      <c r="A1552" s="3">
        <v>6</v>
      </c>
      <c r="B1552" s="4" t="s">
        <v>41</v>
      </c>
    </row>
    <row r="1553" spans="1:3" x14ac:dyDescent="0.3">
      <c r="A1553" s="3">
        <v>31</v>
      </c>
      <c r="B1553" s="4" t="s">
        <v>486</v>
      </c>
    </row>
    <row r="1554" spans="1:3" x14ac:dyDescent="0.3">
      <c r="A1554" s="3">
        <v>1</v>
      </c>
      <c r="B1554" s="4" t="s">
        <v>46</v>
      </c>
      <c r="C1554" s="14">
        <f>AVERAGE(A1554:A1581)</f>
        <v>8.0357142857142865</v>
      </c>
    </row>
    <row r="1555" spans="1:3" x14ac:dyDescent="0.3">
      <c r="A1555" s="3">
        <v>53</v>
      </c>
      <c r="B1555" s="4" t="s">
        <v>46</v>
      </c>
    </row>
    <row r="1556" spans="1:3" x14ac:dyDescent="0.3">
      <c r="A1556" s="3">
        <v>15</v>
      </c>
      <c r="B1556" s="4" t="s">
        <v>46</v>
      </c>
    </row>
    <row r="1557" spans="1:3" x14ac:dyDescent="0.3">
      <c r="A1557" s="3">
        <v>3</v>
      </c>
      <c r="B1557" s="4" t="s">
        <v>46</v>
      </c>
    </row>
    <row r="1558" spans="1:3" x14ac:dyDescent="0.3">
      <c r="A1558" s="3">
        <v>9</v>
      </c>
      <c r="B1558" s="4" t="s">
        <v>46</v>
      </c>
    </row>
    <row r="1559" spans="1:3" x14ac:dyDescent="0.3">
      <c r="A1559" s="3">
        <v>1</v>
      </c>
      <c r="B1559" s="4" t="s">
        <v>46</v>
      </c>
    </row>
    <row r="1560" spans="1:3" x14ac:dyDescent="0.3">
      <c r="A1560" s="3">
        <v>1</v>
      </c>
      <c r="B1560" s="4" t="s">
        <v>46</v>
      </c>
    </row>
    <row r="1561" spans="1:3" x14ac:dyDescent="0.3">
      <c r="A1561" s="3">
        <v>6</v>
      </c>
      <c r="B1561" s="4" t="s">
        <v>46</v>
      </c>
    </row>
    <row r="1562" spans="1:3" x14ac:dyDescent="0.3">
      <c r="A1562" s="3">
        <v>29</v>
      </c>
      <c r="B1562" s="4" t="s">
        <v>46</v>
      </c>
    </row>
    <row r="1563" spans="1:3" x14ac:dyDescent="0.3">
      <c r="A1563" s="3">
        <v>24</v>
      </c>
      <c r="B1563" s="4" t="s">
        <v>46</v>
      </c>
    </row>
    <row r="1564" spans="1:3" x14ac:dyDescent="0.3">
      <c r="A1564" s="3">
        <v>5</v>
      </c>
      <c r="B1564" s="4" t="s">
        <v>46</v>
      </c>
    </row>
    <row r="1565" spans="1:3" x14ac:dyDescent="0.3">
      <c r="A1565" s="3">
        <v>1</v>
      </c>
      <c r="B1565" s="4" t="s">
        <v>46</v>
      </c>
    </row>
    <row r="1566" spans="1:3" x14ac:dyDescent="0.3">
      <c r="A1566" s="3">
        <v>35</v>
      </c>
      <c r="B1566" s="4" t="s">
        <v>46</v>
      </c>
    </row>
    <row r="1567" spans="1:3" x14ac:dyDescent="0.3">
      <c r="A1567" s="3">
        <v>1</v>
      </c>
      <c r="B1567" s="4" t="s">
        <v>46</v>
      </c>
    </row>
    <row r="1568" spans="1:3" x14ac:dyDescent="0.3">
      <c r="A1568" s="3">
        <v>1</v>
      </c>
      <c r="B1568" s="4" t="s">
        <v>46</v>
      </c>
    </row>
    <row r="1569" spans="1:3" x14ac:dyDescent="0.3">
      <c r="A1569" s="3">
        <v>13</v>
      </c>
      <c r="B1569" s="4" t="s">
        <v>46</v>
      </c>
    </row>
    <row r="1570" spans="1:3" x14ac:dyDescent="0.3">
      <c r="A1570" s="3">
        <v>1</v>
      </c>
      <c r="B1570" s="4" t="s">
        <v>46</v>
      </c>
    </row>
    <row r="1571" spans="1:3" x14ac:dyDescent="0.3">
      <c r="A1571" s="3">
        <v>1</v>
      </c>
      <c r="B1571" s="4" t="s">
        <v>46</v>
      </c>
    </row>
    <row r="1572" spans="1:3" x14ac:dyDescent="0.3">
      <c r="A1572" s="3">
        <v>1</v>
      </c>
      <c r="B1572" s="4" t="s">
        <v>46</v>
      </c>
    </row>
    <row r="1573" spans="1:3" x14ac:dyDescent="0.3">
      <c r="A1573" s="3">
        <v>1</v>
      </c>
      <c r="B1573" s="4" t="s">
        <v>46</v>
      </c>
    </row>
    <row r="1574" spans="1:3" x14ac:dyDescent="0.3">
      <c r="A1574" s="3">
        <v>4</v>
      </c>
      <c r="B1574" s="4" t="s">
        <v>46</v>
      </c>
    </row>
    <row r="1575" spans="1:3" x14ac:dyDescent="0.3">
      <c r="A1575" s="3">
        <v>2</v>
      </c>
      <c r="B1575" s="4" t="s">
        <v>46</v>
      </c>
    </row>
    <row r="1576" spans="1:3" x14ac:dyDescent="0.3">
      <c r="A1576" s="3">
        <v>1</v>
      </c>
      <c r="B1576" s="4" t="s">
        <v>46</v>
      </c>
    </row>
    <row r="1577" spans="1:3" x14ac:dyDescent="0.3">
      <c r="A1577" s="3">
        <v>1</v>
      </c>
      <c r="B1577" s="4" t="s">
        <v>46</v>
      </c>
    </row>
    <row r="1578" spans="1:3" x14ac:dyDescent="0.3">
      <c r="A1578" s="3">
        <v>1</v>
      </c>
      <c r="B1578" s="4" t="s">
        <v>46</v>
      </c>
    </row>
    <row r="1579" spans="1:3" x14ac:dyDescent="0.3">
      <c r="A1579" s="3">
        <v>4</v>
      </c>
      <c r="B1579" s="4" t="s">
        <v>46</v>
      </c>
    </row>
    <row r="1580" spans="1:3" x14ac:dyDescent="0.3">
      <c r="A1580" s="3">
        <v>1</v>
      </c>
      <c r="B1580" s="4" t="s">
        <v>46</v>
      </c>
    </row>
    <row r="1581" spans="1:3" x14ac:dyDescent="0.3">
      <c r="A1581" s="3">
        <v>9</v>
      </c>
      <c r="B1581" s="4" t="s">
        <v>46</v>
      </c>
    </row>
    <row r="1582" spans="1:3" x14ac:dyDescent="0.3">
      <c r="A1582" s="3">
        <v>19</v>
      </c>
      <c r="B1582" s="4" t="s">
        <v>103</v>
      </c>
      <c r="C1582" s="14">
        <f>AVERAGE(A1582:A1593)</f>
        <v>29.666666666666668</v>
      </c>
    </row>
    <row r="1583" spans="1:3" x14ac:dyDescent="0.3">
      <c r="A1583" s="3">
        <v>117</v>
      </c>
      <c r="B1583" s="4" t="s">
        <v>103</v>
      </c>
    </row>
    <row r="1584" spans="1:3" x14ac:dyDescent="0.3">
      <c r="A1584" s="3">
        <v>3</v>
      </c>
      <c r="B1584" s="4" t="s">
        <v>103</v>
      </c>
    </row>
    <row r="1585" spans="1:3" x14ac:dyDescent="0.3">
      <c r="A1585" s="3">
        <v>78</v>
      </c>
      <c r="B1585" s="4" t="s">
        <v>103</v>
      </c>
    </row>
    <row r="1586" spans="1:3" x14ac:dyDescent="0.3">
      <c r="A1586" s="3">
        <v>1</v>
      </c>
      <c r="B1586" s="4" t="s">
        <v>103</v>
      </c>
    </row>
    <row r="1587" spans="1:3" x14ac:dyDescent="0.3">
      <c r="A1587" s="3">
        <v>63</v>
      </c>
      <c r="B1587" s="4" t="s">
        <v>103</v>
      </c>
    </row>
    <row r="1588" spans="1:3" x14ac:dyDescent="0.3">
      <c r="A1588" s="3">
        <v>5</v>
      </c>
      <c r="B1588" s="4" t="s">
        <v>103</v>
      </c>
    </row>
    <row r="1589" spans="1:3" x14ac:dyDescent="0.3">
      <c r="A1589" s="3">
        <v>34</v>
      </c>
      <c r="B1589" s="4" t="s">
        <v>103</v>
      </c>
    </row>
    <row r="1590" spans="1:3" x14ac:dyDescent="0.3">
      <c r="A1590" s="3">
        <v>12</v>
      </c>
      <c r="B1590" s="4" t="s">
        <v>103</v>
      </c>
    </row>
    <row r="1591" spans="1:3" x14ac:dyDescent="0.3">
      <c r="A1591" s="3">
        <v>7</v>
      </c>
      <c r="B1591" s="4" t="s">
        <v>103</v>
      </c>
    </row>
    <row r="1592" spans="1:3" x14ac:dyDescent="0.3">
      <c r="A1592" s="3">
        <v>11</v>
      </c>
      <c r="B1592" s="4" t="s">
        <v>103</v>
      </c>
    </row>
    <row r="1593" spans="1:3" x14ac:dyDescent="0.3">
      <c r="A1593" s="3">
        <v>6</v>
      </c>
      <c r="B1593" s="4" t="s">
        <v>103</v>
      </c>
    </row>
    <row r="1594" spans="1:3" x14ac:dyDescent="0.3">
      <c r="A1594" s="3">
        <v>41</v>
      </c>
      <c r="B1594" s="4" t="s">
        <v>462</v>
      </c>
      <c r="C1594" s="14">
        <f t="shared" ref="C1594:C1595" si="106">A1594</f>
        <v>41</v>
      </c>
    </row>
    <row r="1595" spans="1:3" x14ac:dyDescent="0.3">
      <c r="A1595" s="3">
        <v>165</v>
      </c>
      <c r="B1595" s="4" t="s">
        <v>567</v>
      </c>
      <c r="C1595" s="14">
        <f t="shared" si="106"/>
        <v>165</v>
      </c>
    </row>
    <row r="1596" spans="1:3" x14ac:dyDescent="0.3">
      <c r="A1596" s="3">
        <v>69</v>
      </c>
      <c r="B1596" s="4" t="s">
        <v>182</v>
      </c>
      <c r="C1596" s="14">
        <f>AVERAGE(A1596:A1597)</f>
        <v>48.5</v>
      </c>
    </row>
    <row r="1597" spans="1:3" x14ac:dyDescent="0.3">
      <c r="A1597" s="3">
        <v>28</v>
      </c>
      <c r="B1597" s="4" t="s">
        <v>182</v>
      </c>
    </row>
    <row r="1598" spans="1:3" x14ac:dyDescent="0.3">
      <c r="A1598" s="3">
        <v>24</v>
      </c>
      <c r="B1598" s="4" t="s">
        <v>207</v>
      </c>
      <c r="C1598" s="14">
        <f>AVERAGE(A1598:A1604)</f>
        <v>44.857142857142854</v>
      </c>
    </row>
    <row r="1599" spans="1:3" x14ac:dyDescent="0.3">
      <c r="A1599" s="3">
        <v>102</v>
      </c>
      <c r="B1599" s="4" t="s">
        <v>207</v>
      </c>
    </row>
    <row r="1600" spans="1:3" x14ac:dyDescent="0.3">
      <c r="A1600" s="3">
        <v>73</v>
      </c>
      <c r="B1600" s="4" t="s">
        <v>207</v>
      </c>
    </row>
    <row r="1601" spans="1:3" x14ac:dyDescent="0.3">
      <c r="A1601" s="3">
        <v>16</v>
      </c>
      <c r="B1601" s="4" t="s">
        <v>207</v>
      </c>
    </row>
    <row r="1602" spans="1:3" x14ac:dyDescent="0.3">
      <c r="A1602" s="3">
        <v>51</v>
      </c>
      <c r="B1602" s="4" t="s">
        <v>207</v>
      </c>
    </row>
    <row r="1603" spans="1:3" x14ac:dyDescent="0.3">
      <c r="A1603" s="3">
        <v>19</v>
      </c>
      <c r="B1603" s="4" t="s">
        <v>207</v>
      </c>
    </row>
    <row r="1604" spans="1:3" x14ac:dyDescent="0.3">
      <c r="A1604" s="3">
        <v>29</v>
      </c>
      <c r="B1604" s="4" t="s">
        <v>207</v>
      </c>
    </row>
    <row r="1605" spans="1:3" x14ac:dyDescent="0.3">
      <c r="A1605" s="3">
        <v>193</v>
      </c>
      <c r="B1605" s="4" t="s">
        <v>112</v>
      </c>
      <c r="C1605" s="14">
        <f>AVERAGE(A1605:A1606)</f>
        <v>140</v>
      </c>
    </row>
    <row r="1606" spans="1:3" x14ac:dyDescent="0.3">
      <c r="A1606" s="3">
        <v>87</v>
      </c>
      <c r="B1606" s="4" t="s">
        <v>112</v>
      </c>
    </row>
    <row r="1607" spans="1:3" x14ac:dyDescent="0.3">
      <c r="A1607" s="3">
        <v>6</v>
      </c>
      <c r="B1607" s="4" t="s">
        <v>45</v>
      </c>
      <c r="C1607" s="14">
        <f>AVERAGE(A1607:A1620)</f>
        <v>14.071428571428571</v>
      </c>
    </row>
    <row r="1608" spans="1:3" x14ac:dyDescent="0.3">
      <c r="A1608" s="3">
        <v>5</v>
      </c>
      <c r="B1608" s="4" t="s">
        <v>45</v>
      </c>
    </row>
    <row r="1609" spans="1:3" x14ac:dyDescent="0.3">
      <c r="A1609" s="3">
        <v>55</v>
      </c>
      <c r="B1609" s="4" t="s">
        <v>45</v>
      </c>
    </row>
    <row r="1610" spans="1:3" x14ac:dyDescent="0.3">
      <c r="A1610" s="3">
        <v>34</v>
      </c>
      <c r="B1610" s="4" t="s">
        <v>45</v>
      </c>
    </row>
    <row r="1611" spans="1:3" x14ac:dyDescent="0.3">
      <c r="A1611" s="3">
        <v>22</v>
      </c>
      <c r="B1611" s="4" t="s">
        <v>45</v>
      </c>
    </row>
    <row r="1612" spans="1:3" x14ac:dyDescent="0.3">
      <c r="A1612" s="3">
        <v>19</v>
      </c>
      <c r="B1612" s="4" t="s">
        <v>45</v>
      </c>
    </row>
    <row r="1613" spans="1:3" x14ac:dyDescent="0.3">
      <c r="A1613" s="3">
        <v>3</v>
      </c>
      <c r="B1613" s="4" t="s">
        <v>45</v>
      </c>
    </row>
    <row r="1614" spans="1:3" x14ac:dyDescent="0.3">
      <c r="A1614" s="3">
        <v>15</v>
      </c>
      <c r="B1614" s="4" t="s">
        <v>45</v>
      </c>
    </row>
    <row r="1615" spans="1:3" x14ac:dyDescent="0.3">
      <c r="A1615" s="3">
        <v>3</v>
      </c>
      <c r="B1615" s="4" t="s">
        <v>45</v>
      </c>
    </row>
    <row r="1616" spans="1:3" x14ac:dyDescent="0.3">
      <c r="A1616" s="3">
        <v>2</v>
      </c>
      <c r="B1616" s="4" t="s">
        <v>45</v>
      </c>
    </row>
    <row r="1617" spans="1:3" x14ac:dyDescent="0.3">
      <c r="A1617" s="3">
        <v>7</v>
      </c>
      <c r="B1617" s="4" t="s">
        <v>45</v>
      </c>
    </row>
    <row r="1618" spans="1:3" x14ac:dyDescent="0.3">
      <c r="A1618" s="3">
        <v>2</v>
      </c>
      <c r="B1618" s="4" t="s">
        <v>45</v>
      </c>
    </row>
    <row r="1619" spans="1:3" x14ac:dyDescent="0.3">
      <c r="A1619" s="3">
        <v>19</v>
      </c>
      <c r="B1619" s="4" t="s">
        <v>45</v>
      </c>
    </row>
    <row r="1620" spans="1:3" x14ac:dyDescent="0.3">
      <c r="A1620" s="3">
        <v>5</v>
      </c>
      <c r="B1620" s="4" t="s">
        <v>45</v>
      </c>
    </row>
    <row r="1621" spans="1:3" x14ac:dyDescent="0.3">
      <c r="A1621" s="3">
        <v>99</v>
      </c>
      <c r="B1621" s="4" t="s">
        <v>445</v>
      </c>
      <c r="C1621" s="14">
        <f t="shared" ref="C1621" si="107">A1621</f>
        <v>99</v>
      </c>
    </row>
    <row r="1622" spans="1:3" x14ac:dyDescent="0.3">
      <c r="A1622" s="3">
        <v>104</v>
      </c>
      <c r="B1622" s="4" t="s">
        <v>208</v>
      </c>
      <c r="C1622" s="14">
        <f>AVERAGE(A1622:A1623)</f>
        <v>73.5</v>
      </c>
    </row>
    <row r="1623" spans="1:3" x14ac:dyDescent="0.3">
      <c r="A1623" s="3">
        <v>43</v>
      </c>
      <c r="B1623" s="4" t="s">
        <v>208</v>
      </c>
    </row>
    <row r="1624" spans="1:3" x14ac:dyDescent="0.3">
      <c r="A1624" s="3">
        <v>155</v>
      </c>
      <c r="B1624" s="4" t="s">
        <v>247</v>
      </c>
      <c r="C1624" s="14">
        <f t="shared" ref="C1624:C1626" si="108">A1624</f>
        <v>155</v>
      </c>
    </row>
    <row r="1625" spans="1:3" x14ac:dyDescent="0.3">
      <c r="A1625" s="3">
        <v>167</v>
      </c>
      <c r="B1625" s="4" t="s">
        <v>569</v>
      </c>
      <c r="C1625" s="14">
        <f t="shared" si="108"/>
        <v>167</v>
      </c>
    </row>
    <row r="1626" spans="1:3" x14ac:dyDescent="0.3">
      <c r="A1626" s="3">
        <v>165</v>
      </c>
      <c r="B1626" s="4" t="s">
        <v>256</v>
      </c>
      <c r="C1626" s="14">
        <f t="shared" si="108"/>
        <v>165</v>
      </c>
    </row>
    <row r="1627" spans="1:3" x14ac:dyDescent="0.3">
      <c r="A1627" s="3">
        <v>197</v>
      </c>
      <c r="B1627" s="4" t="s">
        <v>269</v>
      </c>
      <c r="C1627" s="14">
        <f>AVERAGE(A1627:A1628)</f>
        <v>189</v>
      </c>
    </row>
    <row r="1628" spans="1:3" x14ac:dyDescent="0.3">
      <c r="A1628" s="3">
        <v>181</v>
      </c>
      <c r="B1628" s="4" t="s">
        <v>269</v>
      </c>
    </row>
  </sheetData>
  <sortState xmlns:xlrd2="http://schemas.microsoft.com/office/spreadsheetml/2017/richdata2" ref="A219:B242">
    <sortCondition ref="B24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0"/>
  <sheetViews>
    <sheetView topLeftCell="A2" workbookViewId="0">
      <selection activeCell="A2" sqref="A2"/>
    </sheetView>
  </sheetViews>
  <sheetFormatPr defaultRowHeight="15.6" x14ac:dyDescent="0.3"/>
  <cols>
    <col min="1" max="1" width="7.5546875" style="12" customWidth="1"/>
    <col min="2" max="2" width="56" style="8" customWidth="1"/>
    <col min="3" max="3" width="11.33203125" style="14" customWidth="1"/>
    <col min="4" max="4" width="9.109375" style="12"/>
    <col min="5" max="5" width="16.5546875" style="22" customWidth="1"/>
    <col min="6" max="7" width="19.88671875" style="12" customWidth="1"/>
  </cols>
  <sheetData>
    <row r="1" spans="1:7" x14ac:dyDescent="0.3">
      <c r="B1" s="32" t="s">
        <v>588</v>
      </c>
    </row>
    <row r="2" spans="1:7" ht="40.200000000000003" x14ac:dyDescent="0.3">
      <c r="A2" s="11" t="s">
        <v>0</v>
      </c>
      <c r="B2" s="7" t="s">
        <v>1</v>
      </c>
      <c r="C2" s="15" t="s">
        <v>4</v>
      </c>
      <c r="D2" s="11" t="s">
        <v>3</v>
      </c>
      <c r="E2" s="23" t="s">
        <v>7</v>
      </c>
      <c r="F2" s="23" t="s">
        <v>8</v>
      </c>
      <c r="G2" s="23" t="s">
        <v>10</v>
      </c>
    </row>
    <row r="3" spans="1:7" x14ac:dyDescent="0.3">
      <c r="A3" s="3">
        <v>1</v>
      </c>
      <c r="B3" s="4" t="s">
        <v>46</v>
      </c>
      <c r="C3" s="14">
        <v>8.0357142857142865</v>
      </c>
      <c r="D3" s="12">
        <v>28</v>
      </c>
      <c r="E3" s="22">
        <f t="shared" ref="E3:E66" si="0">C3/D3*10</f>
        <v>2.8698979591836737</v>
      </c>
      <c r="F3" s="30">
        <f t="shared" ref="F3:F66" si="1">C3/(D3-0.5)*10</f>
        <v>2.9220779220779223</v>
      </c>
      <c r="G3" s="30">
        <f t="shared" ref="G3:G66" si="2">C3/(D3-0.75)*10</f>
        <v>2.9488859764089126</v>
      </c>
    </row>
    <row r="4" spans="1:7" x14ac:dyDescent="0.3">
      <c r="A4" s="3">
        <v>2</v>
      </c>
      <c r="B4" s="4" t="s">
        <v>50</v>
      </c>
      <c r="C4" s="14">
        <v>8.5789473684210531</v>
      </c>
      <c r="D4" s="12">
        <v>19</v>
      </c>
      <c r="E4" s="22">
        <f t="shared" si="0"/>
        <v>4.5152354570637119</v>
      </c>
      <c r="F4" s="30">
        <f t="shared" si="1"/>
        <v>4.6372688477951645</v>
      </c>
      <c r="G4" s="30">
        <f t="shared" si="2"/>
        <v>4.7007930785868783</v>
      </c>
    </row>
    <row r="5" spans="1:7" x14ac:dyDescent="0.3">
      <c r="A5" s="3">
        <v>3</v>
      </c>
      <c r="B5" s="4" t="s">
        <v>40</v>
      </c>
      <c r="C5" s="14">
        <v>13.05</v>
      </c>
      <c r="D5" s="12">
        <v>20</v>
      </c>
      <c r="E5" s="22">
        <f t="shared" si="0"/>
        <v>6.5250000000000004</v>
      </c>
      <c r="F5" s="30">
        <f t="shared" si="1"/>
        <v>6.6923076923076934</v>
      </c>
      <c r="G5" s="30">
        <f t="shared" si="2"/>
        <v>6.779220779220779</v>
      </c>
    </row>
    <row r="6" spans="1:7" x14ac:dyDescent="0.3">
      <c r="A6" s="3">
        <v>4</v>
      </c>
      <c r="B6" s="4" t="s">
        <v>39</v>
      </c>
      <c r="C6" s="14">
        <v>14.75</v>
      </c>
      <c r="D6" s="12">
        <v>20</v>
      </c>
      <c r="E6" s="22">
        <f t="shared" si="0"/>
        <v>7.375</v>
      </c>
      <c r="F6" s="30">
        <f t="shared" si="1"/>
        <v>7.5641025641025639</v>
      </c>
      <c r="G6" s="30">
        <f t="shared" si="2"/>
        <v>7.6623376623376629</v>
      </c>
    </row>
    <row r="7" spans="1:7" x14ac:dyDescent="0.3">
      <c r="A7" s="3">
        <v>5</v>
      </c>
      <c r="B7" s="4" t="s">
        <v>21</v>
      </c>
      <c r="C7" s="14">
        <v>14.166666666666666</v>
      </c>
      <c r="D7" s="12">
        <v>18</v>
      </c>
      <c r="E7" s="22">
        <f t="shared" si="0"/>
        <v>7.8703703703703702</v>
      </c>
      <c r="F7" s="30">
        <f t="shared" si="1"/>
        <v>8.0952380952380949</v>
      </c>
      <c r="G7" s="30">
        <f t="shared" si="2"/>
        <v>8.2125603864734291</v>
      </c>
    </row>
    <row r="8" spans="1:7" x14ac:dyDescent="0.3">
      <c r="A8" s="3">
        <v>6</v>
      </c>
      <c r="B8" s="4" t="s">
        <v>27</v>
      </c>
      <c r="C8" s="14">
        <v>19.636363636363637</v>
      </c>
      <c r="D8" s="12">
        <v>22</v>
      </c>
      <c r="E8" s="22">
        <f t="shared" si="0"/>
        <v>8.9256198347107443</v>
      </c>
      <c r="F8" s="30">
        <f t="shared" si="1"/>
        <v>9.1331923890063429</v>
      </c>
      <c r="G8" s="30">
        <f t="shared" si="2"/>
        <v>9.2406417112299462</v>
      </c>
    </row>
    <row r="9" spans="1:7" x14ac:dyDescent="0.3">
      <c r="A9" s="3">
        <v>7</v>
      </c>
      <c r="B9" s="4" t="s">
        <v>37</v>
      </c>
      <c r="C9" s="14">
        <v>10.583333333333334</v>
      </c>
      <c r="D9" s="12">
        <v>12</v>
      </c>
      <c r="E9" s="22">
        <f t="shared" si="0"/>
        <v>8.8194444444444446</v>
      </c>
      <c r="F9" s="30">
        <f t="shared" si="1"/>
        <v>9.2028985507246386</v>
      </c>
      <c r="G9" s="30">
        <f t="shared" si="2"/>
        <v>9.4074074074074083</v>
      </c>
    </row>
    <row r="10" spans="1:7" x14ac:dyDescent="0.3">
      <c r="A10" s="3">
        <v>8</v>
      </c>
      <c r="B10" s="4" t="s">
        <v>51</v>
      </c>
      <c r="C10" s="14">
        <v>16.1875</v>
      </c>
      <c r="D10" s="12">
        <v>16</v>
      </c>
      <c r="E10" s="22">
        <f t="shared" si="0"/>
        <v>10.1171875</v>
      </c>
      <c r="F10" s="30">
        <f t="shared" si="1"/>
        <v>10.443548387096776</v>
      </c>
      <c r="G10" s="30">
        <f t="shared" si="2"/>
        <v>10.614754098360654</v>
      </c>
    </row>
    <row r="11" spans="1:7" x14ac:dyDescent="0.3">
      <c r="A11" s="3">
        <v>9</v>
      </c>
      <c r="B11" s="4" t="s">
        <v>45</v>
      </c>
      <c r="C11" s="14">
        <v>14.071428571428571</v>
      </c>
      <c r="D11" s="12">
        <v>14</v>
      </c>
      <c r="E11" s="22">
        <f t="shared" si="0"/>
        <v>10.051020408163264</v>
      </c>
      <c r="F11" s="30">
        <f t="shared" si="1"/>
        <v>10.423280423280424</v>
      </c>
      <c r="G11" s="30">
        <f t="shared" si="2"/>
        <v>10.619946091644206</v>
      </c>
    </row>
    <row r="12" spans="1:7" x14ac:dyDescent="0.3">
      <c r="A12" s="3">
        <v>10</v>
      </c>
      <c r="B12" s="4" t="s">
        <v>26</v>
      </c>
      <c r="C12" s="14">
        <v>16.6875</v>
      </c>
      <c r="D12" s="12">
        <v>16</v>
      </c>
      <c r="E12" s="22">
        <f t="shared" si="0"/>
        <v>10.4296875</v>
      </c>
      <c r="F12" s="30">
        <f t="shared" si="1"/>
        <v>10.766129032258064</v>
      </c>
      <c r="G12" s="30">
        <f t="shared" si="2"/>
        <v>10.942622950819672</v>
      </c>
    </row>
    <row r="13" spans="1:7" x14ac:dyDescent="0.3">
      <c r="A13" s="3">
        <v>11</v>
      </c>
      <c r="B13" s="4" t="s">
        <v>44</v>
      </c>
      <c r="C13" s="14">
        <v>21.315789473684209</v>
      </c>
      <c r="D13" s="12">
        <v>19</v>
      </c>
      <c r="E13" s="22">
        <f t="shared" si="0"/>
        <v>11.218836565096952</v>
      </c>
      <c r="F13" s="30">
        <f t="shared" si="1"/>
        <v>11.522048364153626</v>
      </c>
      <c r="G13" s="30">
        <f t="shared" si="2"/>
        <v>11.679884643114635</v>
      </c>
    </row>
    <row r="14" spans="1:7" x14ac:dyDescent="0.3">
      <c r="A14" s="3">
        <v>12</v>
      </c>
      <c r="B14" s="4" t="s">
        <v>32</v>
      </c>
      <c r="C14" s="14">
        <v>17.875</v>
      </c>
      <c r="D14" s="12">
        <v>16</v>
      </c>
      <c r="E14" s="22">
        <f t="shared" si="0"/>
        <v>11.171875</v>
      </c>
      <c r="F14" s="30">
        <f t="shared" si="1"/>
        <v>11.53225806451613</v>
      </c>
      <c r="G14" s="30">
        <f t="shared" si="2"/>
        <v>11.721311475409838</v>
      </c>
    </row>
    <row r="15" spans="1:7" x14ac:dyDescent="0.3">
      <c r="A15" s="3">
        <v>13</v>
      </c>
      <c r="B15" s="4" t="s">
        <v>28</v>
      </c>
      <c r="C15" s="14">
        <v>23.1</v>
      </c>
      <c r="D15" s="12">
        <v>20</v>
      </c>
      <c r="E15" s="22">
        <f t="shared" si="0"/>
        <v>11.55</v>
      </c>
      <c r="F15" s="30">
        <f t="shared" si="1"/>
        <v>11.846153846153847</v>
      </c>
      <c r="G15" s="30">
        <f t="shared" si="2"/>
        <v>12.000000000000002</v>
      </c>
    </row>
    <row r="16" spans="1:7" x14ac:dyDescent="0.3">
      <c r="A16" s="3">
        <v>14</v>
      </c>
      <c r="B16" s="4" t="s">
        <v>61</v>
      </c>
      <c r="C16" s="14">
        <v>24.05</v>
      </c>
      <c r="D16" s="12">
        <v>20</v>
      </c>
      <c r="E16" s="22">
        <f t="shared" si="0"/>
        <v>12.025000000000002</v>
      </c>
      <c r="F16" s="30">
        <f t="shared" si="1"/>
        <v>12.333333333333334</v>
      </c>
      <c r="G16" s="30">
        <f t="shared" si="2"/>
        <v>12.493506493506494</v>
      </c>
    </row>
    <row r="17" spans="1:7" x14ac:dyDescent="0.3">
      <c r="A17" s="3">
        <v>15</v>
      </c>
      <c r="B17" s="4" t="s">
        <v>34</v>
      </c>
      <c r="C17" s="14">
        <v>21.555555555555557</v>
      </c>
      <c r="D17" s="12">
        <v>18</v>
      </c>
      <c r="E17" s="22">
        <f t="shared" si="0"/>
        <v>11.975308641975309</v>
      </c>
      <c r="F17" s="30">
        <f t="shared" si="1"/>
        <v>12.317460317460318</v>
      </c>
      <c r="G17" s="30">
        <f t="shared" si="2"/>
        <v>12.49597423510467</v>
      </c>
    </row>
    <row r="18" spans="1:7" x14ac:dyDescent="0.3">
      <c r="A18" s="3">
        <v>16</v>
      </c>
      <c r="B18" s="4" t="s">
        <v>35</v>
      </c>
      <c r="C18" s="14">
        <v>12.818181818181818</v>
      </c>
      <c r="D18" s="12">
        <v>11</v>
      </c>
      <c r="E18" s="22">
        <f t="shared" si="0"/>
        <v>11.652892561983473</v>
      </c>
      <c r="F18" s="30">
        <f t="shared" si="1"/>
        <v>12.207792207792208</v>
      </c>
      <c r="G18" s="30">
        <f t="shared" si="2"/>
        <v>12.505543237250553</v>
      </c>
    </row>
    <row r="19" spans="1:7" x14ac:dyDescent="0.3">
      <c r="A19" s="3">
        <v>17</v>
      </c>
      <c r="B19" s="4" t="s">
        <v>137</v>
      </c>
      <c r="C19" s="14">
        <v>25.476190476190474</v>
      </c>
      <c r="D19" s="12">
        <v>21</v>
      </c>
      <c r="E19" s="22">
        <f t="shared" si="0"/>
        <v>12.131519274376416</v>
      </c>
      <c r="F19" s="30">
        <f t="shared" si="1"/>
        <v>12.427409988385598</v>
      </c>
      <c r="G19" s="30">
        <f t="shared" si="2"/>
        <v>12.580834803057023</v>
      </c>
    </row>
    <row r="20" spans="1:7" x14ac:dyDescent="0.3">
      <c r="A20" s="3">
        <v>18</v>
      </c>
      <c r="B20" s="4" t="s">
        <v>58</v>
      </c>
      <c r="C20" s="14">
        <v>11</v>
      </c>
      <c r="D20" s="12">
        <v>9</v>
      </c>
      <c r="E20" s="22">
        <f t="shared" si="0"/>
        <v>12.222222222222223</v>
      </c>
      <c r="F20" s="30">
        <f t="shared" si="1"/>
        <v>12.941176470588236</v>
      </c>
      <c r="G20" s="30">
        <f t="shared" si="2"/>
        <v>13.333333333333332</v>
      </c>
    </row>
    <row r="21" spans="1:7" x14ac:dyDescent="0.3">
      <c r="A21" s="3">
        <v>19</v>
      </c>
      <c r="B21" s="4" t="s">
        <v>42</v>
      </c>
      <c r="C21" s="14">
        <v>29.956521739130434</v>
      </c>
      <c r="D21" s="12">
        <v>23</v>
      </c>
      <c r="E21" s="22">
        <f t="shared" si="0"/>
        <v>13.024574669187146</v>
      </c>
      <c r="F21" s="30">
        <f t="shared" si="1"/>
        <v>13.314009661835748</v>
      </c>
      <c r="G21" s="30">
        <f t="shared" si="2"/>
        <v>13.463605276013677</v>
      </c>
    </row>
    <row r="22" spans="1:7" x14ac:dyDescent="0.3">
      <c r="A22" s="3">
        <v>20</v>
      </c>
      <c r="B22" s="4" t="s">
        <v>38</v>
      </c>
      <c r="C22" s="14">
        <v>27.333333333333332</v>
      </c>
      <c r="D22" s="12">
        <v>21</v>
      </c>
      <c r="E22" s="22">
        <f t="shared" si="0"/>
        <v>13.015873015873016</v>
      </c>
      <c r="F22" s="30">
        <f t="shared" si="1"/>
        <v>13.333333333333332</v>
      </c>
      <c r="G22" s="30">
        <f t="shared" si="2"/>
        <v>13.497942386831275</v>
      </c>
    </row>
    <row r="23" spans="1:7" x14ac:dyDescent="0.3">
      <c r="A23" s="3">
        <v>21</v>
      </c>
      <c r="B23" s="4" t="s">
        <v>132</v>
      </c>
      <c r="C23" s="14">
        <v>18.846153846153847</v>
      </c>
      <c r="D23" s="12">
        <v>13</v>
      </c>
      <c r="E23" s="22">
        <f t="shared" si="0"/>
        <v>14.497041420118343</v>
      </c>
      <c r="F23" s="30">
        <f t="shared" si="1"/>
        <v>15.076923076923077</v>
      </c>
      <c r="G23" s="30">
        <f t="shared" si="2"/>
        <v>15.384615384615385</v>
      </c>
    </row>
    <row r="24" spans="1:7" x14ac:dyDescent="0.3">
      <c r="A24" s="3">
        <v>22</v>
      </c>
      <c r="B24" s="4" t="s">
        <v>24</v>
      </c>
      <c r="C24" s="14">
        <v>25.235294117647058</v>
      </c>
      <c r="D24" s="12">
        <v>17</v>
      </c>
      <c r="E24" s="22">
        <f t="shared" si="0"/>
        <v>14.844290657439444</v>
      </c>
      <c r="F24" s="30">
        <f t="shared" si="1"/>
        <v>15.294117647058822</v>
      </c>
      <c r="G24" s="30">
        <f t="shared" si="2"/>
        <v>15.529411764705882</v>
      </c>
    </row>
    <row r="25" spans="1:7" x14ac:dyDescent="0.3">
      <c r="A25" s="3">
        <v>23</v>
      </c>
      <c r="B25" s="4" t="s">
        <v>30</v>
      </c>
      <c r="C25" s="14">
        <v>12.888888888888889</v>
      </c>
      <c r="D25" s="12">
        <v>9</v>
      </c>
      <c r="E25" s="22">
        <f t="shared" si="0"/>
        <v>14.320987654320989</v>
      </c>
      <c r="F25" s="30">
        <f t="shared" si="1"/>
        <v>15.163398692810457</v>
      </c>
      <c r="G25" s="30">
        <f t="shared" si="2"/>
        <v>15.622895622895623</v>
      </c>
    </row>
    <row r="26" spans="1:7" x14ac:dyDescent="0.3">
      <c r="A26" s="3">
        <v>24</v>
      </c>
      <c r="B26" s="4" t="s">
        <v>56</v>
      </c>
      <c r="C26" s="14">
        <v>15.3</v>
      </c>
      <c r="D26" s="12">
        <v>10</v>
      </c>
      <c r="E26" s="22">
        <f t="shared" si="0"/>
        <v>15.3</v>
      </c>
      <c r="F26" s="30">
        <f t="shared" si="1"/>
        <v>16.10526315789474</v>
      </c>
      <c r="G26" s="30">
        <f t="shared" si="2"/>
        <v>16.54054054054054</v>
      </c>
    </row>
    <row r="27" spans="1:7" x14ac:dyDescent="0.3">
      <c r="A27" s="3">
        <v>25</v>
      </c>
      <c r="B27" s="4" t="s">
        <v>33</v>
      </c>
      <c r="C27" s="14">
        <v>29.888888888888889</v>
      </c>
      <c r="D27" s="12">
        <v>18</v>
      </c>
      <c r="E27" s="22">
        <f t="shared" si="0"/>
        <v>16.60493827160494</v>
      </c>
      <c r="F27" s="30">
        <f t="shared" si="1"/>
        <v>17.079365079365079</v>
      </c>
      <c r="G27" s="30">
        <f t="shared" si="2"/>
        <v>17.326892109500804</v>
      </c>
    </row>
    <row r="28" spans="1:7" x14ac:dyDescent="0.3">
      <c r="A28" s="3">
        <v>26</v>
      </c>
      <c r="B28" s="4" t="s">
        <v>80</v>
      </c>
      <c r="C28" s="14">
        <v>23.714285714285715</v>
      </c>
      <c r="D28" s="12">
        <v>14</v>
      </c>
      <c r="E28" s="22">
        <f t="shared" si="0"/>
        <v>16.938775510204081</v>
      </c>
      <c r="F28" s="30">
        <f t="shared" si="1"/>
        <v>17.566137566137566</v>
      </c>
      <c r="G28" s="30">
        <f t="shared" si="2"/>
        <v>17.897574123989219</v>
      </c>
    </row>
    <row r="29" spans="1:7" x14ac:dyDescent="0.3">
      <c r="A29" s="3">
        <v>27</v>
      </c>
      <c r="B29" s="4" t="s">
        <v>52</v>
      </c>
      <c r="C29" s="14">
        <v>16.111111111111111</v>
      </c>
      <c r="D29" s="12">
        <v>9</v>
      </c>
      <c r="E29" s="22">
        <f t="shared" si="0"/>
        <v>17.901234567901234</v>
      </c>
      <c r="F29" s="30">
        <f t="shared" si="1"/>
        <v>18.954248366013072</v>
      </c>
      <c r="G29" s="30">
        <f t="shared" si="2"/>
        <v>19.528619528619529</v>
      </c>
    </row>
    <row r="30" spans="1:7" x14ac:dyDescent="0.3">
      <c r="A30" s="3">
        <v>28</v>
      </c>
      <c r="B30" s="4" t="s">
        <v>122</v>
      </c>
      <c r="C30" s="14">
        <v>34.647058823529413</v>
      </c>
      <c r="D30" s="12">
        <v>17</v>
      </c>
      <c r="E30" s="22">
        <f t="shared" si="0"/>
        <v>20.38062283737024</v>
      </c>
      <c r="F30" s="30">
        <f t="shared" si="1"/>
        <v>20.998217468805706</v>
      </c>
      <c r="G30" s="30">
        <f t="shared" si="2"/>
        <v>21.321266968325791</v>
      </c>
    </row>
    <row r="31" spans="1:7" x14ac:dyDescent="0.3">
      <c r="A31" s="3">
        <v>29</v>
      </c>
      <c r="B31" s="4" t="s">
        <v>15</v>
      </c>
      <c r="C31" s="14">
        <v>31.133333333333333</v>
      </c>
      <c r="D31" s="12">
        <v>15</v>
      </c>
      <c r="E31" s="22">
        <f t="shared" si="0"/>
        <v>20.755555555555553</v>
      </c>
      <c r="F31" s="30">
        <f t="shared" si="1"/>
        <v>21.47126436781609</v>
      </c>
      <c r="G31" s="30">
        <f t="shared" si="2"/>
        <v>21.847953216374268</v>
      </c>
    </row>
    <row r="32" spans="1:7" x14ac:dyDescent="0.3">
      <c r="A32" s="3">
        <v>30</v>
      </c>
      <c r="B32" s="4" t="s">
        <v>23</v>
      </c>
      <c r="C32" s="14">
        <v>27.692307692307693</v>
      </c>
      <c r="D32" s="12">
        <v>13</v>
      </c>
      <c r="E32" s="22">
        <f t="shared" si="0"/>
        <v>21.301775147928996</v>
      </c>
      <c r="F32" s="30">
        <f t="shared" si="1"/>
        <v>22.153846153846153</v>
      </c>
      <c r="G32" s="30">
        <f t="shared" si="2"/>
        <v>22.605965463108323</v>
      </c>
    </row>
    <row r="33" spans="1:7" x14ac:dyDescent="0.3">
      <c r="A33" s="3">
        <v>31</v>
      </c>
      <c r="B33" s="4" t="s">
        <v>297</v>
      </c>
      <c r="C33" s="14">
        <v>31.928571428571427</v>
      </c>
      <c r="D33" s="12">
        <v>14</v>
      </c>
      <c r="E33" s="22">
        <f t="shared" si="0"/>
        <v>22.80612244897959</v>
      </c>
      <c r="F33" s="30">
        <f t="shared" si="1"/>
        <v>23.650793650793652</v>
      </c>
      <c r="G33" s="30">
        <f t="shared" si="2"/>
        <v>24.097035040431265</v>
      </c>
    </row>
    <row r="34" spans="1:7" x14ac:dyDescent="0.3">
      <c r="A34" s="3">
        <v>32</v>
      </c>
      <c r="B34" s="4" t="s">
        <v>78</v>
      </c>
      <c r="C34" s="14">
        <v>36.75</v>
      </c>
      <c r="D34" s="12">
        <v>16</v>
      </c>
      <c r="E34" s="22">
        <f t="shared" si="0"/>
        <v>22.96875</v>
      </c>
      <c r="F34" s="30">
        <f t="shared" si="1"/>
        <v>23.70967741935484</v>
      </c>
      <c r="G34" s="30">
        <f t="shared" si="2"/>
        <v>24.098360655737704</v>
      </c>
    </row>
    <row r="35" spans="1:7" x14ac:dyDescent="0.3">
      <c r="A35" s="3">
        <v>33</v>
      </c>
      <c r="B35" s="4" t="s">
        <v>220</v>
      </c>
      <c r="C35" s="14">
        <v>35.200000000000003</v>
      </c>
      <c r="D35" s="12">
        <v>15</v>
      </c>
      <c r="E35" s="22">
        <f t="shared" si="0"/>
        <v>23.466666666666669</v>
      </c>
      <c r="F35" s="30">
        <f t="shared" si="1"/>
        <v>24.275862068965523</v>
      </c>
      <c r="G35" s="30">
        <f t="shared" si="2"/>
        <v>24.701754385964914</v>
      </c>
    </row>
    <row r="36" spans="1:7" x14ac:dyDescent="0.3">
      <c r="A36" s="3">
        <v>34</v>
      </c>
      <c r="B36" s="4" t="s">
        <v>289</v>
      </c>
      <c r="C36" s="14">
        <v>23.2</v>
      </c>
      <c r="D36" s="12">
        <v>10</v>
      </c>
      <c r="E36" s="22">
        <f t="shared" si="0"/>
        <v>23.2</v>
      </c>
      <c r="F36" s="30">
        <f t="shared" si="1"/>
        <v>24.421052631578949</v>
      </c>
      <c r="G36" s="30">
        <f t="shared" si="2"/>
        <v>25.081081081081081</v>
      </c>
    </row>
    <row r="37" spans="1:7" x14ac:dyDescent="0.3">
      <c r="A37" s="3">
        <v>35</v>
      </c>
      <c r="B37" s="4" t="s">
        <v>16</v>
      </c>
      <c r="C37" s="14">
        <v>36.133333333333333</v>
      </c>
      <c r="D37" s="12">
        <v>15</v>
      </c>
      <c r="E37" s="22">
        <f t="shared" si="0"/>
        <v>24.088888888888889</v>
      </c>
      <c r="F37" s="30">
        <f t="shared" si="1"/>
        <v>24.919540229885055</v>
      </c>
      <c r="G37" s="30">
        <f t="shared" si="2"/>
        <v>25.35672514619883</v>
      </c>
    </row>
    <row r="38" spans="1:7" x14ac:dyDescent="0.3">
      <c r="A38" s="3">
        <v>36</v>
      </c>
      <c r="B38" s="4" t="s">
        <v>91</v>
      </c>
      <c r="C38" s="14">
        <v>39.125</v>
      </c>
      <c r="D38" s="12">
        <v>16</v>
      </c>
      <c r="E38" s="22">
        <f t="shared" si="0"/>
        <v>24.453125</v>
      </c>
      <c r="F38" s="30">
        <f t="shared" si="1"/>
        <v>25.241935483870968</v>
      </c>
      <c r="G38" s="30">
        <f t="shared" si="2"/>
        <v>25.655737704918032</v>
      </c>
    </row>
    <row r="39" spans="1:7" x14ac:dyDescent="0.3">
      <c r="A39" s="3">
        <v>37</v>
      </c>
      <c r="B39" s="4" t="s">
        <v>103</v>
      </c>
      <c r="C39" s="14">
        <v>29.666666666666668</v>
      </c>
      <c r="D39" s="12">
        <v>12</v>
      </c>
      <c r="E39" s="22">
        <f t="shared" si="0"/>
        <v>24.722222222222221</v>
      </c>
      <c r="F39" s="30">
        <f t="shared" si="1"/>
        <v>25.79710144927536</v>
      </c>
      <c r="G39" s="30">
        <f t="shared" si="2"/>
        <v>26.370370370370374</v>
      </c>
    </row>
    <row r="40" spans="1:7" x14ac:dyDescent="0.3">
      <c r="A40" s="3">
        <v>38</v>
      </c>
      <c r="B40" s="4" t="s">
        <v>55</v>
      </c>
      <c r="C40" s="14">
        <v>28</v>
      </c>
      <c r="D40" s="12">
        <v>11</v>
      </c>
      <c r="E40" s="22">
        <f t="shared" si="0"/>
        <v>25.454545454545453</v>
      </c>
      <c r="F40" s="30">
        <f t="shared" si="1"/>
        <v>26.666666666666664</v>
      </c>
      <c r="G40" s="30">
        <f t="shared" si="2"/>
        <v>27.31707317073171</v>
      </c>
    </row>
    <row r="41" spans="1:7" x14ac:dyDescent="0.3">
      <c r="A41" s="3">
        <v>39</v>
      </c>
      <c r="B41" s="4" t="s">
        <v>87</v>
      </c>
      <c r="C41" s="14">
        <v>30</v>
      </c>
      <c r="D41" s="12">
        <v>11</v>
      </c>
      <c r="E41" s="22">
        <f t="shared" si="0"/>
        <v>27.27272727272727</v>
      </c>
      <c r="F41" s="30">
        <f t="shared" si="1"/>
        <v>28.571428571428573</v>
      </c>
      <c r="G41" s="30">
        <f t="shared" si="2"/>
        <v>29.268292682926827</v>
      </c>
    </row>
    <row r="42" spans="1:7" x14ac:dyDescent="0.3">
      <c r="A42" s="3">
        <v>40</v>
      </c>
      <c r="B42" s="4" t="s">
        <v>274</v>
      </c>
      <c r="C42" s="14">
        <v>33.833333333333336</v>
      </c>
      <c r="D42" s="12">
        <v>12</v>
      </c>
      <c r="E42" s="22">
        <f t="shared" si="0"/>
        <v>28.194444444444446</v>
      </c>
      <c r="F42" s="30">
        <f t="shared" si="1"/>
        <v>29.420289855072465</v>
      </c>
      <c r="G42" s="30">
        <f t="shared" si="2"/>
        <v>30.074074074074076</v>
      </c>
    </row>
    <row r="43" spans="1:7" x14ac:dyDescent="0.3">
      <c r="A43" s="3">
        <v>41</v>
      </c>
      <c r="B43" s="4" t="s">
        <v>106</v>
      </c>
      <c r="C43" s="14">
        <v>41.214285714285715</v>
      </c>
      <c r="D43" s="12">
        <v>14</v>
      </c>
      <c r="E43" s="22">
        <f t="shared" si="0"/>
        <v>29.438775510204081</v>
      </c>
      <c r="F43" s="30">
        <f t="shared" si="1"/>
        <v>30.529100529100532</v>
      </c>
      <c r="G43" s="30">
        <f t="shared" si="2"/>
        <v>31.105121293800543</v>
      </c>
    </row>
    <row r="44" spans="1:7" x14ac:dyDescent="0.3">
      <c r="A44" s="3">
        <v>42</v>
      </c>
      <c r="B44" s="4" t="s">
        <v>25</v>
      </c>
      <c r="C44" s="14">
        <v>35.333333333333336</v>
      </c>
      <c r="D44" s="12">
        <v>12</v>
      </c>
      <c r="E44" s="22">
        <f t="shared" si="0"/>
        <v>29.444444444444446</v>
      </c>
      <c r="F44" s="30">
        <f t="shared" si="1"/>
        <v>30.724637681159422</v>
      </c>
      <c r="G44" s="30">
        <f t="shared" si="2"/>
        <v>31.407407407407408</v>
      </c>
    </row>
    <row r="45" spans="1:7" x14ac:dyDescent="0.3">
      <c r="A45" s="3">
        <v>43</v>
      </c>
      <c r="B45" s="4" t="s">
        <v>66</v>
      </c>
      <c r="C45" s="14">
        <v>35.666666666666664</v>
      </c>
      <c r="D45" s="12">
        <v>12</v>
      </c>
      <c r="E45" s="22">
        <f t="shared" si="0"/>
        <v>29.722222222222218</v>
      </c>
      <c r="F45" s="30">
        <f t="shared" si="1"/>
        <v>31.014492753623188</v>
      </c>
      <c r="G45" s="30">
        <f t="shared" si="2"/>
        <v>31.703703703703702</v>
      </c>
    </row>
    <row r="46" spans="1:7" x14ac:dyDescent="0.3">
      <c r="A46" s="3">
        <v>44</v>
      </c>
      <c r="B46" s="4" t="s">
        <v>19</v>
      </c>
      <c r="C46" s="14">
        <v>26.555555555555557</v>
      </c>
      <c r="D46" s="12">
        <v>9</v>
      </c>
      <c r="E46" s="22">
        <f t="shared" si="0"/>
        <v>29.506172839506174</v>
      </c>
      <c r="F46" s="30">
        <f t="shared" si="1"/>
        <v>31.241830065359476</v>
      </c>
      <c r="G46" s="30">
        <f t="shared" si="2"/>
        <v>32.188552188552187</v>
      </c>
    </row>
    <row r="47" spans="1:7" x14ac:dyDescent="0.3">
      <c r="A47" s="3">
        <v>45</v>
      </c>
      <c r="B47" s="4" t="s">
        <v>60</v>
      </c>
      <c r="C47" s="14">
        <v>17.666666666666668</v>
      </c>
      <c r="D47" s="12">
        <v>6</v>
      </c>
      <c r="E47" s="22">
        <f t="shared" si="0"/>
        <v>29.444444444444446</v>
      </c>
      <c r="F47" s="30">
        <f t="shared" si="1"/>
        <v>32.121212121212125</v>
      </c>
      <c r="G47" s="30">
        <f t="shared" si="2"/>
        <v>33.650793650793652</v>
      </c>
    </row>
    <row r="48" spans="1:7" x14ac:dyDescent="0.3">
      <c r="A48" s="3">
        <v>46</v>
      </c>
      <c r="B48" s="4" t="s">
        <v>150</v>
      </c>
      <c r="C48" s="14">
        <v>25.25</v>
      </c>
      <c r="D48" s="12">
        <v>8</v>
      </c>
      <c r="E48" s="22">
        <f t="shared" si="0"/>
        <v>31.5625</v>
      </c>
      <c r="F48" s="30">
        <f t="shared" si="1"/>
        <v>33.666666666666664</v>
      </c>
      <c r="G48" s="30">
        <f t="shared" si="2"/>
        <v>34.827586206896555</v>
      </c>
    </row>
    <row r="49" spans="1:7" x14ac:dyDescent="0.3">
      <c r="A49" s="3">
        <v>47</v>
      </c>
      <c r="B49" s="4" t="s">
        <v>104</v>
      </c>
      <c r="C49" s="14">
        <v>26.125</v>
      </c>
      <c r="D49" s="12">
        <v>8</v>
      </c>
      <c r="E49" s="22">
        <f t="shared" si="0"/>
        <v>32.65625</v>
      </c>
      <c r="F49" s="30">
        <f t="shared" si="1"/>
        <v>34.833333333333336</v>
      </c>
      <c r="G49" s="30">
        <f t="shared" si="2"/>
        <v>36.03448275862069</v>
      </c>
    </row>
    <row r="50" spans="1:7" x14ac:dyDescent="0.3">
      <c r="A50" s="3">
        <v>48</v>
      </c>
      <c r="B50" s="4" t="s">
        <v>155</v>
      </c>
      <c r="C50" s="14">
        <v>31.222222222222221</v>
      </c>
      <c r="D50" s="12">
        <v>9</v>
      </c>
      <c r="E50" s="22">
        <f t="shared" si="0"/>
        <v>34.691358024691354</v>
      </c>
      <c r="F50" s="30">
        <f t="shared" si="1"/>
        <v>36.732026143790847</v>
      </c>
      <c r="G50" s="30">
        <f t="shared" si="2"/>
        <v>37.845117845117848</v>
      </c>
    </row>
    <row r="51" spans="1:7" x14ac:dyDescent="0.3">
      <c r="A51" s="3">
        <v>49</v>
      </c>
      <c r="B51" s="4" t="s">
        <v>57</v>
      </c>
      <c r="C51" s="14">
        <v>28.125</v>
      </c>
      <c r="D51" s="12">
        <v>8</v>
      </c>
      <c r="E51" s="22">
        <f t="shared" si="0"/>
        <v>35.15625</v>
      </c>
      <c r="F51" s="30">
        <f t="shared" si="1"/>
        <v>37.5</v>
      </c>
      <c r="G51" s="30">
        <f t="shared" si="2"/>
        <v>38.793103448275865</v>
      </c>
    </row>
    <row r="52" spans="1:7" x14ac:dyDescent="0.3">
      <c r="A52" s="3">
        <v>50</v>
      </c>
      <c r="B52" s="4" t="s">
        <v>111</v>
      </c>
      <c r="C52" s="14">
        <v>33.555555555555557</v>
      </c>
      <c r="D52" s="12">
        <v>9</v>
      </c>
      <c r="E52" s="22">
        <f t="shared" si="0"/>
        <v>37.283950617283949</v>
      </c>
      <c r="F52" s="30">
        <f t="shared" si="1"/>
        <v>39.477124183006538</v>
      </c>
      <c r="G52" s="30">
        <f t="shared" si="2"/>
        <v>40.673400673400678</v>
      </c>
    </row>
    <row r="53" spans="1:7" x14ac:dyDescent="0.3">
      <c r="A53" s="3">
        <v>51</v>
      </c>
      <c r="B53" s="4" t="s">
        <v>380</v>
      </c>
      <c r="C53" s="14">
        <v>25.857142857142858</v>
      </c>
      <c r="D53" s="12">
        <v>7</v>
      </c>
      <c r="E53" s="22">
        <f t="shared" si="0"/>
        <v>36.938775510204081</v>
      </c>
      <c r="F53" s="30">
        <f t="shared" si="1"/>
        <v>39.780219780219781</v>
      </c>
      <c r="G53" s="30">
        <f t="shared" si="2"/>
        <v>41.371428571428567</v>
      </c>
    </row>
    <row r="54" spans="1:7" x14ac:dyDescent="0.3">
      <c r="A54" s="3">
        <v>52</v>
      </c>
      <c r="B54" s="4" t="s">
        <v>93</v>
      </c>
      <c r="C54" s="14">
        <v>38.299999999999997</v>
      </c>
      <c r="D54" s="12">
        <v>10</v>
      </c>
      <c r="E54" s="22">
        <f t="shared" si="0"/>
        <v>38.299999999999997</v>
      </c>
      <c r="F54" s="30">
        <f t="shared" si="1"/>
        <v>40.315789473684205</v>
      </c>
      <c r="G54" s="30">
        <f t="shared" si="2"/>
        <v>41.405405405405403</v>
      </c>
    </row>
    <row r="55" spans="1:7" x14ac:dyDescent="0.3">
      <c r="A55" s="3">
        <v>53</v>
      </c>
      <c r="B55" s="4" t="s">
        <v>36</v>
      </c>
      <c r="C55" s="14">
        <v>44.545454545454547</v>
      </c>
      <c r="D55" s="12">
        <v>11</v>
      </c>
      <c r="E55" s="22">
        <f t="shared" si="0"/>
        <v>40.495867768595048</v>
      </c>
      <c r="F55" s="30">
        <f t="shared" si="1"/>
        <v>42.424242424242422</v>
      </c>
      <c r="G55" s="30">
        <f t="shared" si="2"/>
        <v>43.458980044345893</v>
      </c>
    </row>
    <row r="56" spans="1:7" x14ac:dyDescent="0.3">
      <c r="A56" s="3">
        <v>54</v>
      </c>
      <c r="B56" s="4" t="s">
        <v>85</v>
      </c>
      <c r="C56" s="14">
        <v>49.166666666666664</v>
      </c>
      <c r="D56" s="12">
        <v>12</v>
      </c>
      <c r="E56" s="22">
        <f t="shared" si="0"/>
        <v>40.972222222222221</v>
      </c>
      <c r="F56" s="30">
        <f t="shared" si="1"/>
        <v>42.75362318840579</v>
      </c>
      <c r="G56" s="30">
        <f t="shared" si="2"/>
        <v>43.703703703703702</v>
      </c>
    </row>
    <row r="57" spans="1:7" x14ac:dyDescent="0.3">
      <c r="A57" s="3">
        <v>55</v>
      </c>
      <c r="B57" s="4" t="s">
        <v>119</v>
      </c>
      <c r="C57" s="14">
        <v>47.18181818181818</v>
      </c>
      <c r="D57" s="12">
        <v>11</v>
      </c>
      <c r="E57" s="22">
        <f t="shared" si="0"/>
        <v>42.892561983471076</v>
      </c>
      <c r="F57" s="30">
        <f t="shared" si="1"/>
        <v>44.935064935064936</v>
      </c>
      <c r="G57" s="30">
        <f t="shared" si="2"/>
        <v>46.031042128603097</v>
      </c>
    </row>
    <row r="58" spans="1:7" x14ac:dyDescent="0.3">
      <c r="A58" s="3">
        <v>56</v>
      </c>
      <c r="B58" s="4" t="s">
        <v>54</v>
      </c>
      <c r="C58" s="14">
        <v>19.8</v>
      </c>
      <c r="D58" s="12">
        <v>5</v>
      </c>
      <c r="E58" s="22">
        <f t="shared" si="0"/>
        <v>39.6</v>
      </c>
      <c r="F58" s="30">
        <f t="shared" si="1"/>
        <v>44</v>
      </c>
      <c r="G58" s="30">
        <f t="shared" si="2"/>
        <v>46.588235294117652</v>
      </c>
    </row>
    <row r="59" spans="1:7" x14ac:dyDescent="0.3">
      <c r="A59" s="3">
        <v>57</v>
      </c>
      <c r="B59" s="4" t="s">
        <v>29</v>
      </c>
      <c r="C59" s="14">
        <v>38.777777777777779</v>
      </c>
      <c r="D59" s="12">
        <v>9</v>
      </c>
      <c r="E59" s="22">
        <f t="shared" si="0"/>
        <v>43.086419753086425</v>
      </c>
      <c r="F59" s="30">
        <f t="shared" si="1"/>
        <v>45.620915032679733</v>
      </c>
      <c r="G59" s="30">
        <f t="shared" si="2"/>
        <v>47.003367003367003</v>
      </c>
    </row>
    <row r="60" spans="1:7" x14ac:dyDescent="0.3">
      <c r="A60" s="3">
        <v>58</v>
      </c>
      <c r="B60" s="4" t="s">
        <v>169</v>
      </c>
      <c r="C60" s="14">
        <v>35.375</v>
      </c>
      <c r="D60" s="12">
        <v>8</v>
      </c>
      <c r="E60" s="22">
        <f t="shared" si="0"/>
        <v>44.21875</v>
      </c>
      <c r="F60" s="30">
        <f t="shared" si="1"/>
        <v>47.166666666666671</v>
      </c>
      <c r="G60" s="30">
        <f t="shared" si="2"/>
        <v>48.793103448275865</v>
      </c>
    </row>
    <row r="61" spans="1:7" x14ac:dyDescent="0.3">
      <c r="A61" s="3">
        <v>59</v>
      </c>
      <c r="B61" s="4" t="s">
        <v>160</v>
      </c>
      <c r="C61" s="14">
        <v>11</v>
      </c>
      <c r="D61" s="12">
        <v>3</v>
      </c>
      <c r="E61" s="22">
        <f t="shared" si="0"/>
        <v>36.666666666666664</v>
      </c>
      <c r="F61" s="30">
        <f t="shared" si="1"/>
        <v>44</v>
      </c>
      <c r="G61" s="30">
        <f t="shared" si="2"/>
        <v>48.888888888888893</v>
      </c>
    </row>
    <row r="62" spans="1:7" x14ac:dyDescent="0.3">
      <c r="A62" s="3">
        <v>60</v>
      </c>
      <c r="B62" s="4" t="s">
        <v>100</v>
      </c>
      <c r="C62" s="14">
        <v>46.5</v>
      </c>
      <c r="D62" s="12">
        <v>10</v>
      </c>
      <c r="E62" s="22">
        <f t="shared" si="0"/>
        <v>46.5</v>
      </c>
      <c r="F62" s="30">
        <f t="shared" si="1"/>
        <v>48.94736842105263</v>
      </c>
      <c r="G62" s="30">
        <f t="shared" si="2"/>
        <v>50.270270270270274</v>
      </c>
    </row>
    <row r="63" spans="1:7" x14ac:dyDescent="0.3">
      <c r="A63" s="3">
        <v>61</v>
      </c>
      <c r="B63" s="4" t="s">
        <v>174</v>
      </c>
      <c r="C63" s="14">
        <v>36.75</v>
      </c>
      <c r="D63" s="12">
        <v>8</v>
      </c>
      <c r="E63" s="22">
        <f t="shared" si="0"/>
        <v>45.9375</v>
      </c>
      <c r="F63" s="30">
        <f t="shared" si="1"/>
        <v>49</v>
      </c>
      <c r="G63" s="30">
        <f t="shared" si="2"/>
        <v>50.689655172413794</v>
      </c>
    </row>
    <row r="64" spans="1:7" x14ac:dyDescent="0.3">
      <c r="A64" s="3">
        <v>62</v>
      </c>
      <c r="B64" s="4" t="s">
        <v>129</v>
      </c>
      <c r="C64" s="14">
        <v>32</v>
      </c>
      <c r="D64" s="12">
        <v>7</v>
      </c>
      <c r="E64" s="22">
        <f t="shared" si="0"/>
        <v>45.714285714285708</v>
      </c>
      <c r="F64" s="30">
        <f t="shared" si="1"/>
        <v>49.230769230769234</v>
      </c>
      <c r="G64" s="30">
        <f t="shared" si="2"/>
        <v>51.2</v>
      </c>
    </row>
    <row r="65" spans="1:7" x14ac:dyDescent="0.3">
      <c r="A65" s="3">
        <v>63</v>
      </c>
      <c r="B65" s="4" t="s">
        <v>105</v>
      </c>
      <c r="C65" s="14">
        <v>43.555555555555557</v>
      </c>
      <c r="D65" s="12">
        <v>9</v>
      </c>
      <c r="E65" s="22">
        <f t="shared" si="0"/>
        <v>48.395061728395063</v>
      </c>
      <c r="F65" s="30">
        <f t="shared" si="1"/>
        <v>51.24183006535948</v>
      </c>
      <c r="G65" s="30">
        <f t="shared" si="2"/>
        <v>52.794612794612796</v>
      </c>
    </row>
    <row r="66" spans="1:7" x14ac:dyDescent="0.3">
      <c r="A66" s="3">
        <v>64</v>
      </c>
      <c r="B66" s="4" t="s">
        <v>82</v>
      </c>
      <c r="C66" s="14">
        <v>27.833333333333332</v>
      </c>
      <c r="D66" s="12">
        <v>6</v>
      </c>
      <c r="E66" s="22">
        <f t="shared" si="0"/>
        <v>46.388888888888886</v>
      </c>
      <c r="F66" s="30">
        <f t="shared" si="1"/>
        <v>50.606060606060609</v>
      </c>
      <c r="G66" s="30">
        <f t="shared" si="2"/>
        <v>53.015873015873012</v>
      </c>
    </row>
    <row r="67" spans="1:7" x14ac:dyDescent="0.3">
      <c r="A67" s="3">
        <v>65</v>
      </c>
      <c r="B67" s="4" t="s">
        <v>92</v>
      </c>
      <c r="C67" s="14">
        <v>35</v>
      </c>
      <c r="D67" s="12">
        <v>7</v>
      </c>
      <c r="E67" s="22">
        <f t="shared" ref="E67:E130" si="3">C67/D67*10</f>
        <v>50</v>
      </c>
      <c r="F67" s="30">
        <f t="shared" ref="F67:F130" si="4">C67/(D67-0.5)*10</f>
        <v>53.846153846153854</v>
      </c>
      <c r="G67" s="30">
        <f t="shared" ref="G67:G130" si="5">C67/(D67-0.75)*10</f>
        <v>56</v>
      </c>
    </row>
    <row r="68" spans="1:7" x14ac:dyDescent="0.3">
      <c r="A68" s="3">
        <v>66</v>
      </c>
      <c r="B68" s="4" t="s">
        <v>71</v>
      </c>
      <c r="C68" s="14">
        <v>23.8</v>
      </c>
      <c r="D68" s="12">
        <v>5</v>
      </c>
      <c r="E68" s="22">
        <f t="shared" si="3"/>
        <v>47.599999999999994</v>
      </c>
      <c r="F68" s="30">
        <f t="shared" si="4"/>
        <v>52.888888888888886</v>
      </c>
      <c r="G68" s="30">
        <f t="shared" si="5"/>
        <v>56.000000000000007</v>
      </c>
    </row>
    <row r="69" spans="1:7" x14ac:dyDescent="0.3">
      <c r="A69" s="3">
        <v>67</v>
      </c>
      <c r="B69" s="4" t="s">
        <v>162</v>
      </c>
      <c r="C69" s="14">
        <v>18.25</v>
      </c>
      <c r="D69" s="12">
        <v>4</v>
      </c>
      <c r="E69" s="22">
        <f t="shared" si="3"/>
        <v>45.625</v>
      </c>
      <c r="F69" s="30">
        <f t="shared" si="4"/>
        <v>52.142857142857146</v>
      </c>
      <c r="G69" s="30">
        <f t="shared" si="5"/>
        <v>56.153846153846146</v>
      </c>
    </row>
    <row r="70" spans="1:7" x14ac:dyDescent="0.3">
      <c r="A70" s="3">
        <v>68</v>
      </c>
      <c r="B70" s="4" t="s">
        <v>64</v>
      </c>
      <c r="C70" s="14">
        <v>41.375</v>
      </c>
      <c r="D70" s="12">
        <v>8</v>
      </c>
      <c r="E70" s="22">
        <f t="shared" si="3"/>
        <v>51.71875</v>
      </c>
      <c r="F70" s="30">
        <f t="shared" si="4"/>
        <v>55.166666666666664</v>
      </c>
      <c r="G70" s="30">
        <f t="shared" si="5"/>
        <v>57.068965517241381</v>
      </c>
    </row>
    <row r="71" spans="1:7" x14ac:dyDescent="0.3">
      <c r="A71" s="3">
        <v>69</v>
      </c>
      <c r="B71" s="4" t="s">
        <v>79</v>
      </c>
      <c r="C71" s="14">
        <v>41.5</v>
      </c>
      <c r="D71" s="12">
        <v>8</v>
      </c>
      <c r="E71" s="22">
        <f t="shared" si="3"/>
        <v>51.875</v>
      </c>
      <c r="F71" s="30">
        <f t="shared" si="4"/>
        <v>55.333333333333329</v>
      </c>
      <c r="G71" s="30">
        <f t="shared" si="5"/>
        <v>57.241379310344833</v>
      </c>
    </row>
    <row r="72" spans="1:7" x14ac:dyDescent="0.3">
      <c r="A72" s="3">
        <v>70</v>
      </c>
      <c r="B72" s="4" t="s">
        <v>131</v>
      </c>
      <c r="C72" s="14">
        <v>31.333333333333332</v>
      </c>
      <c r="D72" s="12">
        <v>6</v>
      </c>
      <c r="E72" s="22">
        <f t="shared" si="3"/>
        <v>52.222222222222221</v>
      </c>
      <c r="F72" s="30">
        <f t="shared" si="4"/>
        <v>56.969696969696962</v>
      </c>
      <c r="G72" s="30">
        <f t="shared" si="5"/>
        <v>59.682539682539684</v>
      </c>
    </row>
    <row r="73" spans="1:7" x14ac:dyDescent="0.3">
      <c r="A73" s="3">
        <v>71</v>
      </c>
      <c r="B73" s="4" t="s">
        <v>142</v>
      </c>
      <c r="C73" s="14">
        <v>19.5</v>
      </c>
      <c r="D73" s="12">
        <v>4</v>
      </c>
      <c r="E73" s="22">
        <f t="shared" si="3"/>
        <v>48.75</v>
      </c>
      <c r="F73" s="30">
        <f t="shared" si="4"/>
        <v>55.714285714285708</v>
      </c>
      <c r="G73" s="30">
        <f t="shared" si="5"/>
        <v>60</v>
      </c>
    </row>
    <row r="74" spans="1:7" x14ac:dyDescent="0.3">
      <c r="A74" s="3">
        <v>72</v>
      </c>
      <c r="B74" s="4" t="s">
        <v>63</v>
      </c>
      <c r="C74" s="14">
        <v>20</v>
      </c>
      <c r="D74" s="12">
        <v>4</v>
      </c>
      <c r="E74" s="22">
        <f t="shared" si="3"/>
        <v>50</v>
      </c>
      <c r="F74" s="30">
        <f t="shared" si="4"/>
        <v>57.142857142857146</v>
      </c>
      <c r="G74" s="30">
        <f t="shared" si="5"/>
        <v>61.53846153846154</v>
      </c>
    </row>
    <row r="75" spans="1:7" x14ac:dyDescent="0.3">
      <c r="A75" s="3">
        <v>73</v>
      </c>
      <c r="B75" s="4" t="s">
        <v>452</v>
      </c>
      <c r="C75" s="14">
        <v>8</v>
      </c>
      <c r="D75" s="12">
        <v>2</v>
      </c>
      <c r="E75" s="22">
        <f t="shared" si="3"/>
        <v>40</v>
      </c>
      <c r="F75" s="30">
        <f t="shared" si="4"/>
        <v>53.333333333333329</v>
      </c>
      <c r="G75" s="30">
        <f t="shared" si="5"/>
        <v>64</v>
      </c>
    </row>
    <row r="76" spans="1:7" x14ac:dyDescent="0.3">
      <c r="A76" s="3">
        <v>74</v>
      </c>
      <c r="B76" s="4" t="s">
        <v>291</v>
      </c>
      <c r="C76" s="14">
        <v>33.666666666666664</v>
      </c>
      <c r="D76" s="12">
        <v>6</v>
      </c>
      <c r="E76" s="22">
        <f t="shared" si="3"/>
        <v>56.111111111111107</v>
      </c>
      <c r="F76" s="30">
        <f t="shared" si="4"/>
        <v>61.212121212121211</v>
      </c>
      <c r="G76" s="30">
        <f t="shared" si="5"/>
        <v>64.126984126984127</v>
      </c>
    </row>
    <row r="77" spans="1:7" x14ac:dyDescent="0.3">
      <c r="A77" s="3">
        <v>75</v>
      </c>
      <c r="B77" s="4" t="s">
        <v>96</v>
      </c>
      <c r="C77" s="14">
        <v>40.857142857142854</v>
      </c>
      <c r="D77" s="12">
        <v>7</v>
      </c>
      <c r="E77" s="22">
        <f t="shared" si="3"/>
        <v>58.367346938775512</v>
      </c>
      <c r="F77" s="30">
        <f t="shared" si="4"/>
        <v>62.857142857142854</v>
      </c>
      <c r="G77" s="30">
        <f t="shared" si="5"/>
        <v>65.371428571428567</v>
      </c>
    </row>
    <row r="78" spans="1:7" x14ac:dyDescent="0.3">
      <c r="A78" s="3">
        <v>76</v>
      </c>
      <c r="B78" s="4" t="s">
        <v>99</v>
      </c>
      <c r="C78" s="14">
        <v>42.428571428571431</v>
      </c>
      <c r="D78" s="12">
        <v>7</v>
      </c>
      <c r="E78" s="22">
        <f t="shared" si="3"/>
        <v>60.612244897959187</v>
      </c>
      <c r="F78" s="30">
        <f t="shared" si="4"/>
        <v>65.27472527472527</v>
      </c>
      <c r="G78" s="30">
        <f t="shared" si="5"/>
        <v>67.885714285714286</v>
      </c>
    </row>
    <row r="79" spans="1:7" x14ac:dyDescent="0.3">
      <c r="A79" s="3">
        <v>77</v>
      </c>
      <c r="B79" s="4" t="s">
        <v>257</v>
      </c>
      <c r="C79" s="14">
        <v>50</v>
      </c>
      <c r="D79" s="12">
        <v>8</v>
      </c>
      <c r="E79" s="22">
        <f t="shared" si="3"/>
        <v>62.5</v>
      </c>
      <c r="F79" s="30">
        <f t="shared" si="4"/>
        <v>66.666666666666671</v>
      </c>
      <c r="G79" s="30">
        <f t="shared" si="5"/>
        <v>68.965517241379303</v>
      </c>
    </row>
    <row r="80" spans="1:7" x14ac:dyDescent="0.3">
      <c r="A80" s="3">
        <v>78</v>
      </c>
      <c r="B80" s="4" t="s">
        <v>207</v>
      </c>
      <c r="C80" s="14">
        <v>44.857142857142854</v>
      </c>
      <c r="D80" s="12">
        <v>7</v>
      </c>
      <c r="E80" s="22">
        <f t="shared" si="3"/>
        <v>64.08163265306122</v>
      </c>
      <c r="F80" s="30">
        <f t="shared" si="4"/>
        <v>69.010989010989007</v>
      </c>
      <c r="G80" s="30">
        <f t="shared" si="5"/>
        <v>71.771428571428572</v>
      </c>
    </row>
    <row r="81" spans="1:7" x14ac:dyDescent="0.3">
      <c r="A81" s="3">
        <v>79</v>
      </c>
      <c r="B81" s="4" t="s">
        <v>175</v>
      </c>
      <c r="C81" s="14">
        <v>30.6</v>
      </c>
      <c r="D81" s="12">
        <v>5</v>
      </c>
      <c r="E81" s="22">
        <f t="shared" si="3"/>
        <v>61.2</v>
      </c>
      <c r="F81" s="30">
        <f t="shared" si="4"/>
        <v>68</v>
      </c>
      <c r="G81" s="30">
        <f t="shared" si="5"/>
        <v>72</v>
      </c>
    </row>
    <row r="82" spans="1:7" x14ac:dyDescent="0.3">
      <c r="A82" s="3">
        <v>80</v>
      </c>
      <c r="B82" s="4" t="s">
        <v>346</v>
      </c>
      <c r="C82" s="14">
        <v>16.666666666666668</v>
      </c>
      <c r="D82" s="12">
        <v>3</v>
      </c>
      <c r="E82" s="22">
        <f t="shared" si="3"/>
        <v>55.555555555555564</v>
      </c>
      <c r="F82" s="30">
        <f t="shared" si="4"/>
        <v>66.666666666666671</v>
      </c>
      <c r="G82" s="30">
        <f t="shared" si="5"/>
        <v>74.074074074074076</v>
      </c>
    </row>
    <row r="83" spans="1:7" x14ac:dyDescent="0.3">
      <c r="A83" s="3">
        <v>81</v>
      </c>
      <c r="B83" s="4" t="s">
        <v>165</v>
      </c>
      <c r="C83" s="14">
        <v>16.666666666666668</v>
      </c>
      <c r="D83" s="12">
        <v>3</v>
      </c>
      <c r="E83" s="22">
        <f t="shared" si="3"/>
        <v>55.555555555555564</v>
      </c>
      <c r="F83" s="30">
        <f t="shared" si="4"/>
        <v>66.666666666666671</v>
      </c>
      <c r="G83" s="30">
        <f t="shared" si="5"/>
        <v>74.074074074074076</v>
      </c>
    </row>
    <row r="84" spans="1:7" x14ac:dyDescent="0.3">
      <c r="A84" s="3">
        <v>82</v>
      </c>
      <c r="B84" s="4" t="s">
        <v>97</v>
      </c>
      <c r="C84" s="14">
        <v>47.714285714285715</v>
      </c>
      <c r="D84" s="12">
        <v>7</v>
      </c>
      <c r="E84" s="22">
        <f t="shared" si="3"/>
        <v>68.163265306122454</v>
      </c>
      <c r="F84" s="30">
        <f t="shared" si="4"/>
        <v>73.406593406593416</v>
      </c>
      <c r="G84" s="30">
        <f t="shared" si="5"/>
        <v>76.342857142857142</v>
      </c>
    </row>
    <row r="85" spans="1:7" x14ac:dyDescent="0.3">
      <c r="A85" s="3">
        <v>83</v>
      </c>
      <c r="B85" s="4" t="s">
        <v>146</v>
      </c>
      <c r="C85" s="14">
        <v>49.571428571428569</v>
      </c>
      <c r="D85" s="12">
        <v>7</v>
      </c>
      <c r="E85" s="22">
        <f t="shared" si="3"/>
        <v>70.816326530612244</v>
      </c>
      <c r="F85" s="30">
        <f t="shared" si="4"/>
        <v>76.263736263736263</v>
      </c>
      <c r="G85" s="30">
        <f t="shared" si="5"/>
        <v>79.314285714285717</v>
      </c>
    </row>
    <row r="86" spans="1:7" x14ac:dyDescent="0.3">
      <c r="A86" s="3">
        <v>84</v>
      </c>
      <c r="B86" s="4" t="s">
        <v>378</v>
      </c>
      <c r="C86" s="14">
        <v>2</v>
      </c>
      <c r="D86" s="12">
        <v>1</v>
      </c>
      <c r="E86" s="22">
        <f t="shared" si="3"/>
        <v>20</v>
      </c>
      <c r="F86" s="30">
        <f t="shared" si="4"/>
        <v>40</v>
      </c>
      <c r="G86" s="30">
        <f t="shared" si="5"/>
        <v>80</v>
      </c>
    </row>
    <row r="87" spans="1:7" x14ac:dyDescent="0.3">
      <c r="A87" s="3">
        <v>85</v>
      </c>
      <c r="B87" s="4" t="s">
        <v>118</v>
      </c>
      <c r="C87" s="14">
        <v>34.4</v>
      </c>
      <c r="D87" s="12">
        <v>5</v>
      </c>
      <c r="E87" s="22">
        <f t="shared" si="3"/>
        <v>68.8</v>
      </c>
      <c r="F87" s="30">
        <f t="shared" si="4"/>
        <v>76.444444444444443</v>
      </c>
      <c r="G87" s="30">
        <f t="shared" si="5"/>
        <v>80.941176470588232</v>
      </c>
    </row>
    <row r="88" spans="1:7" x14ac:dyDescent="0.3">
      <c r="A88" s="3">
        <v>86</v>
      </c>
      <c r="B88" s="4" t="s">
        <v>171</v>
      </c>
      <c r="C88" s="14">
        <v>34.799999999999997</v>
      </c>
      <c r="D88" s="12">
        <v>5</v>
      </c>
      <c r="E88" s="22">
        <f t="shared" si="3"/>
        <v>69.599999999999994</v>
      </c>
      <c r="F88" s="30">
        <f t="shared" si="4"/>
        <v>77.333333333333329</v>
      </c>
      <c r="G88" s="30">
        <f t="shared" si="5"/>
        <v>81.882352941176464</v>
      </c>
    </row>
    <row r="89" spans="1:7" x14ac:dyDescent="0.3">
      <c r="A89" s="3">
        <v>87</v>
      </c>
      <c r="B89" s="4" t="s">
        <v>293</v>
      </c>
      <c r="C89" s="14">
        <v>51.571428571428569</v>
      </c>
      <c r="D89" s="12">
        <v>7</v>
      </c>
      <c r="E89" s="22">
        <f t="shared" si="3"/>
        <v>73.673469387755105</v>
      </c>
      <c r="F89" s="30">
        <f t="shared" si="4"/>
        <v>79.340659340659329</v>
      </c>
      <c r="G89" s="30">
        <f t="shared" si="5"/>
        <v>82.514285714285705</v>
      </c>
    </row>
    <row r="90" spans="1:7" x14ac:dyDescent="0.3">
      <c r="A90" s="3">
        <v>88</v>
      </c>
      <c r="B90" s="4" t="s">
        <v>124</v>
      </c>
      <c r="C90" s="14">
        <v>43.666666666666664</v>
      </c>
      <c r="D90" s="12">
        <v>6</v>
      </c>
      <c r="E90" s="22">
        <f t="shared" si="3"/>
        <v>72.777777777777771</v>
      </c>
      <c r="F90" s="30">
        <f t="shared" si="4"/>
        <v>79.393939393939391</v>
      </c>
      <c r="G90" s="30">
        <f t="shared" si="5"/>
        <v>83.174603174603163</v>
      </c>
    </row>
    <row r="91" spans="1:7" x14ac:dyDescent="0.3">
      <c r="A91" s="3">
        <v>89</v>
      </c>
      <c r="B91" s="4" t="s">
        <v>116</v>
      </c>
      <c r="C91" s="14">
        <v>62.375</v>
      </c>
      <c r="D91" s="12">
        <v>8</v>
      </c>
      <c r="E91" s="22">
        <f t="shared" si="3"/>
        <v>77.96875</v>
      </c>
      <c r="F91" s="30">
        <f t="shared" si="4"/>
        <v>83.166666666666657</v>
      </c>
      <c r="G91" s="30">
        <f t="shared" si="5"/>
        <v>86.034482758620697</v>
      </c>
    </row>
    <row r="92" spans="1:7" x14ac:dyDescent="0.3">
      <c r="A92" s="3">
        <v>90</v>
      </c>
      <c r="B92" s="4" t="s">
        <v>107</v>
      </c>
      <c r="C92" s="14">
        <v>62.625</v>
      </c>
      <c r="D92" s="12">
        <v>8</v>
      </c>
      <c r="E92" s="22">
        <f t="shared" si="3"/>
        <v>78.28125</v>
      </c>
      <c r="F92" s="30">
        <f t="shared" si="4"/>
        <v>83.5</v>
      </c>
      <c r="G92" s="30">
        <f t="shared" si="5"/>
        <v>86.379310344827587</v>
      </c>
    </row>
    <row r="93" spans="1:7" x14ac:dyDescent="0.3">
      <c r="A93" s="3">
        <v>91</v>
      </c>
      <c r="B93" s="4" t="s">
        <v>590</v>
      </c>
      <c r="C93" s="14">
        <v>37.799999999999997</v>
      </c>
      <c r="D93" s="12">
        <v>5</v>
      </c>
      <c r="E93" s="22">
        <f t="shared" si="3"/>
        <v>75.599999999999994</v>
      </c>
      <c r="F93" s="30">
        <f t="shared" si="4"/>
        <v>83.999999999999986</v>
      </c>
      <c r="G93" s="30">
        <f t="shared" si="5"/>
        <v>88.941176470588218</v>
      </c>
    </row>
    <row r="94" spans="1:7" x14ac:dyDescent="0.3">
      <c r="A94" s="3">
        <v>92</v>
      </c>
      <c r="B94" s="4" t="s">
        <v>68</v>
      </c>
      <c r="C94" s="14">
        <v>29</v>
      </c>
      <c r="D94" s="12">
        <v>4</v>
      </c>
      <c r="E94" s="22">
        <f t="shared" si="3"/>
        <v>72.5</v>
      </c>
      <c r="F94" s="30">
        <f t="shared" si="4"/>
        <v>82.857142857142861</v>
      </c>
      <c r="G94" s="30">
        <f t="shared" si="5"/>
        <v>89.230769230769226</v>
      </c>
    </row>
    <row r="95" spans="1:7" x14ac:dyDescent="0.3">
      <c r="A95" s="3">
        <v>93</v>
      </c>
      <c r="B95" s="4" t="s">
        <v>136</v>
      </c>
      <c r="C95" s="14">
        <v>38.4</v>
      </c>
      <c r="D95" s="12">
        <v>5</v>
      </c>
      <c r="E95" s="22">
        <f t="shared" si="3"/>
        <v>76.8</v>
      </c>
      <c r="F95" s="30">
        <f t="shared" si="4"/>
        <v>85.333333333333329</v>
      </c>
      <c r="G95" s="30">
        <f t="shared" si="5"/>
        <v>90.35294117647058</v>
      </c>
    </row>
    <row r="96" spans="1:7" x14ac:dyDescent="0.3">
      <c r="A96" s="3">
        <v>94</v>
      </c>
      <c r="B96" s="4" t="s">
        <v>123</v>
      </c>
      <c r="C96" s="14">
        <v>47.5</v>
      </c>
      <c r="D96" s="12">
        <v>6</v>
      </c>
      <c r="E96" s="22">
        <f t="shared" si="3"/>
        <v>79.166666666666671</v>
      </c>
      <c r="F96" s="30">
        <f t="shared" si="4"/>
        <v>86.363636363636374</v>
      </c>
      <c r="G96" s="30">
        <f t="shared" si="5"/>
        <v>90.476190476190482</v>
      </c>
    </row>
    <row r="97" spans="1:7" x14ac:dyDescent="0.3">
      <c r="A97" s="3">
        <v>95</v>
      </c>
      <c r="B97" s="4" t="s">
        <v>166</v>
      </c>
      <c r="C97" s="14">
        <v>40.799999999999997</v>
      </c>
      <c r="D97" s="12">
        <v>5</v>
      </c>
      <c r="E97" s="22">
        <f t="shared" si="3"/>
        <v>81.599999999999994</v>
      </c>
      <c r="F97" s="30">
        <f t="shared" si="4"/>
        <v>90.666666666666657</v>
      </c>
      <c r="G97" s="30">
        <f t="shared" si="5"/>
        <v>96</v>
      </c>
    </row>
    <row r="98" spans="1:7" x14ac:dyDescent="0.3">
      <c r="A98" s="3">
        <v>96</v>
      </c>
      <c r="B98" s="4" t="s">
        <v>369</v>
      </c>
      <c r="C98" s="14">
        <v>42.2</v>
      </c>
      <c r="D98" s="12">
        <v>5</v>
      </c>
      <c r="E98" s="22">
        <f t="shared" si="3"/>
        <v>84.4</v>
      </c>
      <c r="F98" s="30">
        <f t="shared" si="4"/>
        <v>93.777777777777786</v>
      </c>
      <c r="G98" s="30">
        <f t="shared" si="5"/>
        <v>99.294117647058826</v>
      </c>
    </row>
    <row r="99" spans="1:7" x14ac:dyDescent="0.3">
      <c r="A99" s="3">
        <v>97</v>
      </c>
      <c r="B99" s="4" t="s">
        <v>161</v>
      </c>
      <c r="C99" s="14">
        <v>12.5</v>
      </c>
      <c r="D99" s="12">
        <v>2</v>
      </c>
      <c r="E99" s="22">
        <f t="shared" si="3"/>
        <v>62.5</v>
      </c>
      <c r="F99" s="30">
        <f t="shared" si="4"/>
        <v>83.333333333333343</v>
      </c>
      <c r="G99" s="30">
        <f t="shared" si="5"/>
        <v>100</v>
      </c>
    </row>
    <row r="100" spans="1:7" x14ac:dyDescent="0.3">
      <c r="A100" s="3">
        <v>98</v>
      </c>
      <c r="B100" s="4" t="s">
        <v>295</v>
      </c>
      <c r="C100" s="14">
        <v>43.4</v>
      </c>
      <c r="D100" s="12">
        <v>5</v>
      </c>
      <c r="E100" s="22">
        <f t="shared" si="3"/>
        <v>86.8</v>
      </c>
      <c r="F100" s="30">
        <f t="shared" si="4"/>
        <v>96.444444444444443</v>
      </c>
      <c r="G100" s="30">
        <f t="shared" si="5"/>
        <v>102.11764705882352</v>
      </c>
    </row>
    <row r="101" spans="1:7" x14ac:dyDescent="0.3">
      <c r="A101" s="3">
        <v>99</v>
      </c>
      <c r="B101" s="4" t="s">
        <v>53</v>
      </c>
      <c r="C101" s="14">
        <v>33.25</v>
      </c>
      <c r="D101" s="12">
        <v>4</v>
      </c>
      <c r="E101" s="22">
        <f t="shared" si="3"/>
        <v>83.125</v>
      </c>
      <c r="F101" s="30">
        <f t="shared" si="4"/>
        <v>95</v>
      </c>
      <c r="G101" s="30">
        <f t="shared" si="5"/>
        <v>102.30769230769229</v>
      </c>
    </row>
    <row r="102" spans="1:7" x14ac:dyDescent="0.3">
      <c r="A102" s="3">
        <v>100</v>
      </c>
      <c r="B102" s="4" t="s">
        <v>290</v>
      </c>
      <c r="C102" s="14">
        <v>33.25</v>
      </c>
      <c r="D102" s="12">
        <v>4</v>
      </c>
      <c r="E102" s="22">
        <f t="shared" si="3"/>
        <v>83.125</v>
      </c>
      <c r="F102" s="30">
        <f t="shared" si="4"/>
        <v>95</v>
      </c>
      <c r="G102" s="30">
        <f t="shared" si="5"/>
        <v>102.30769230769229</v>
      </c>
    </row>
    <row r="103" spans="1:7" x14ac:dyDescent="0.3">
      <c r="A103" s="3">
        <v>101</v>
      </c>
      <c r="B103" s="4" t="s">
        <v>94</v>
      </c>
      <c r="C103" s="14">
        <v>54.333333333333336</v>
      </c>
      <c r="D103" s="12">
        <v>6</v>
      </c>
      <c r="E103" s="22">
        <f t="shared" si="3"/>
        <v>90.555555555555557</v>
      </c>
      <c r="F103" s="30">
        <f t="shared" si="4"/>
        <v>98.787878787878782</v>
      </c>
      <c r="G103" s="30">
        <f t="shared" si="5"/>
        <v>103.49206349206349</v>
      </c>
    </row>
    <row r="104" spans="1:7" x14ac:dyDescent="0.3">
      <c r="A104" s="3">
        <v>102</v>
      </c>
      <c r="B104" s="4" t="s">
        <v>90</v>
      </c>
      <c r="C104" s="14">
        <v>55.166666666666664</v>
      </c>
      <c r="D104" s="12">
        <v>6</v>
      </c>
      <c r="E104" s="22">
        <f t="shared" si="3"/>
        <v>91.944444444444443</v>
      </c>
      <c r="F104" s="30">
        <f t="shared" si="4"/>
        <v>100.3030303030303</v>
      </c>
      <c r="G104" s="30">
        <f t="shared" si="5"/>
        <v>105.07936507936508</v>
      </c>
    </row>
    <row r="105" spans="1:7" x14ac:dyDescent="0.3">
      <c r="A105" s="3">
        <v>103</v>
      </c>
      <c r="B105" s="4" t="s">
        <v>483</v>
      </c>
      <c r="C105" s="14">
        <v>13.5</v>
      </c>
      <c r="D105" s="12">
        <v>2</v>
      </c>
      <c r="E105" s="22">
        <f t="shared" si="3"/>
        <v>67.5</v>
      </c>
      <c r="F105" s="30">
        <f t="shared" si="4"/>
        <v>90</v>
      </c>
      <c r="G105" s="30">
        <f t="shared" si="5"/>
        <v>108</v>
      </c>
    </row>
    <row r="106" spans="1:7" x14ac:dyDescent="0.3">
      <c r="A106" s="3">
        <v>104</v>
      </c>
      <c r="B106" s="4" t="s">
        <v>14</v>
      </c>
      <c r="C106" s="14">
        <v>24.333333333333332</v>
      </c>
      <c r="D106" s="12">
        <v>3</v>
      </c>
      <c r="E106" s="22">
        <f t="shared" si="3"/>
        <v>81.111111111111114</v>
      </c>
      <c r="F106" s="30">
        <f t="shared" si="4"/>
        <v>97.333333333333329</v>
      </c>
      <c r="G106" s="30">
        <f t="shared" si="5"/>
        <v>108.14814814814815</v>
      </c>
    </row>
    <row r="107" spans="1:7" x14ac:dyDescent="0.3">
      <c r="A107" s="3">
        <v>105</v>
      </c>
      <c r="B107" s="4" t="s">
        <v>70</v>
      </c>
      <c r="C107" s="14">
        <v>25</v>
      </c>
      <c r="D107" s="12">
        <v>3</v>
      </c>
      <c r="E107" s="22">
        <f t="shared" si="3"/>
        <v>83.333333333333343</v>
      </c>
      <c r="F107" s="30">
        <f t="shared" si="4"/>
        <v>100</v>
      </c>
      <c r="G107" s="30">
        <f t="shared" si="5"/>
        <v>111.11111111111111</v>
      </c>
    </row>
    <row r="108" spans="1:7" x14ac:dyDescent="0.3">
      <c r="A108" s="3">
        <v>106</v>
      </c>
      <c r="B108" s="4" t="s">
        <v>86</v>
      </c>
      <c r="C108" s="14">
        <v>37.25</v>
      </c>
      <c r="D108" s="12">
        <v>4</v>
      </c>
      <c r="E108" s="22">
        <f t="shared" si="3"/>
        <v>93.125</v>
      </c>
      <c r="F108" s="30">
        <f t="shared" si="4"/>
        <v>106.42857142857142</v>
      </c>
      <c r="G108" s="30">
        <f t="shared" si="5"/>
        <v>114.61538461538461</v>
      </c>
    </row>
    <row r="109" spans="1:7" x14ac:dyDescent="0.3">
      <c r="A109" s="3">
        <v>107</v>
      </c>
      <c r="B109" s="4" t="s">
        <v>109</v>
      </c>
      <c r="C109" s="14">
        <v>60.333333333333336</v>
      </c>
      <c r="D109" s="12">
        <v>6</v>
      </c>
      <c r="E109" s="22">
        <f t="shared" si="3"/>
        <v>100.55555555555556</v>
      </c>
      <c r="F109" s="30">
        <f t="shared" si="4"/>
        <v>109.6969696969697</v>
      </c>
      <c r="G109" s="30">
        <f t="shared" si="5"/>
        <v>114.92063492063492</v>
      </c>
    </row>
    <row r="110" spans="1:7" x14ac:dyDescent="0.3">
      <c r="A110" s="3">
        <v>108</v>
      </c>
      <c r="B110" s="4" t="s">
        <v>493</v>
      </c>
      <c r="C110" s="14">
        <v>3</v>
      </c>
      <c r="D110" s="12">
        <v>1</v>
      </c>
      <c r="E110" s="22">
        <f t="shared" si="3"/>
        <v>30</v>
      </c>
      <c r="F110" s="30">
        <f t="shared" si="4"/>
        <v>60</v>
      </c>
      <c r="G110" s="30">
        <f t="shared" si="5"/>
        <v>120</v>
      </c>
    </row>
    <row r="111" spans="1:7" x14ac:dyDescent="0.3">
      <c r="A111" s="3">
        <v>109</v>
      </c>
      <c r="B111" s="4" t="s">
        <v>539</v>
      </c>
      <c r="C111" s="14">
        <v>3</v>
      </c>
      <c r="D111" s="12">
        <v>1</v>
      </c>
      <c r="E111" s="22">
        <f t="shared" si="3"/>
        <v>30</v>
      </c>
      <c r="F111" s="30">
        <f t="shared" si="4"/>
        <v>60</v>
      </c>
      <c r="G111" s="30">
        <f t="shared" si="5"/>
        <v>120</v>
      </c>
    </row>
    <row r="112" spans="1:7" x14ac:dyDescent="0.3">
      <c r="A112" s="3">
        <v>110</v>
      </c>
      <c r="B112" s="4" t="s">
        <v>134</v>
      </c>
      <c r="C112" s="14">
        <v>39.25</v>
      </c>
      <c r="D112" s="12">
        <v>4</v>
      </c>
      <c r="E112" s="22">
        <f t="shared" si="3"/>
        <v>98.125</v>
      </c>
      <c r="F112" s="30">
        <f t="shared" si="4"/>
        <v>112.14285714285714</v>
      </c>
      <c r="G112" s="30">
        <f t="shared" si="5"/>
        <v>120.76923076923077</v>
      </c>
    </row>
    <row r="113" spans="1:7" x14ac:dyDescent="0.3">
      <c r="A113" s="3">
        <v>111</v>
      </c>
      <c r="B113" s="4" t="s">
        <v>163</v>
      </c>
      <c r="C113" s="14">
        <v>27.666666666666668</v>
      </c>
      <c r="D113" s="12">
        <v>3</v>
      </c>
      <c r="E113" s="22">
        <f t="shared" si="3"/>
        <v>92.222222222222229</v>
      </c>
      <c r="F113" s="30">
        <f t="shared" si="4"/>
        <v>110.66666666666666</v>
      </c>
      <c r="G113" s="30">
        <f t="shared" si="5"/>
        <v>122.96296296296298</v>
      </c>
    </row>
    <row r="114" spans="1:7" x14ac:dyDescent="0.3">
      <c r="A114" s="3">
        <v>112</v>
      </c>
      <c r="B114" s="4" t="s">
        <v>267</v>
      </c>
      <c r="C114" s="14">
        <v>55.6</v>
      </c>
      <c r="D114" s="12">
        <v>5</v>
      </c>
      <c r="E114" s="22">
        <f t="shared" si="3"/>
        <v>111.20000000000002</v>
      </c>
      <c r="F114" s="30">
        <f t="shared" si="4"/>
        <v>123.55555555555556</v>
      </c>
      <c r="G114" s="30">
        <f t="shared" si="5"/>
        <v>130.8235294117647</v>
      </c>
    </row>
    <row r="115" spans="1:7" x14ac:dyDescent="0.3">
      <c r="A115" s="3">
        <v>113</v>
      </c>
      <c r="B115" s="4" t="s">
        <v>143</v>
      </c>
      <c r="C115" s="14">
        <v>42.75</v>
      </c>
      <c r="D115" s="12">
        <v>4</v>
      </c>
      <c r="E115" s="22">
        <f t="shared" si="3"/>
        <v>106.875</v>
      </c>
      <c r="F115" s="30">
        <f t="shared" si="4"/>
        <v>122.14285714285714</v>
      </c>
      <c r="G115" s="30">
        <f t="shared" si="5"/>
        <v>131.53846153846155</v>
      </c>
    </row>
    <row r="116" spans="1:7" x14ac:dyDescent="0.3">
      <c r="A116" s="3">
        <v>114</v>
      </c>
      <c r="B116" s="4" t="s">
        <v>215</v>
      </c>
      <c r="C116" s="14">
        <v>56.8</v>
      </c>
      <c r="D116" s="12">
        <v>5</v>
      </c>
      <c r="E116" s="22">
        <f t="shared" si="3"/>
        <v>113.6</v>
      </c>
      <c r="F116" s="30">
        <f t="shared" si="4"/>
        <v>126.22222222222221</v>
      </c>
      <c r="G116" s="30">
        <f t="shared" si="5"/>
        <v>133.64705882352939</v>
      </c>
    </row>
    <row r="117" spans="1:7" x14ac:dyDescent="0.3">
      <c r="A117" s="3">
        <v>115</v>
      </c>
      <c r="B117" s="4" t="s">
        <v>381</v>
      </c>
      <c r="C117" s="14">
        <v>43.5</v>
      </c>
      <c r="D117" s="12">
        <v>4</v>
      </c>
      <c r="E117" s="22">
        <f t="shared" si="3"/>
        <v>108.75</v>
      </c>
      <c r="F117" s="30">
        <f t="shared" si="4"/>
        <v>124.28571428571429</v>
      </c>
      <c r="G117" s="30">
        <f t="shared" si="5"/>
        <v>133.84615384615384</v>
      </c>
    </row>
    <row r="118" spans="1:7" x14ac:dyDescent="0.3">
      <c r="A118" s="3">
        <v>116</v>
      </c>
      <c r="B118" s="4" t="s">
        <v>120</v>
      </c>
      <c r="C118" s="14">
        <v>57.8</v>
      </c>
      <c r="D118" s="12">
        <v>5</v>
      </c>
      <c r="E118" s="22">
        <f t="shared" si="3"/>
        <v>115.6</v>
      </c>
      <c r="F118" s="30">
        <f t="shared" si="4"/>
        <v>128.44444444444443</v>
      </c>
      <c r="G118" s="30">
        <f t="shared" si="5"/>
        <v>136</v>
      </c>
    </row>
    <row r="119" spans="1:7" x14ac:dyDescent="0.3">
      <c r="A119" s="3">
        <v>117</v>
      </c>
      <c r="B119" s="4" t="s">
        <v>176</v>
      </c>
      <c r="C119" s="14">
        <v>46.75</v>
      </c>
      <c r="D119" s="12">
        <v>4</v>
      </c>
      <c r="E119" s="22">
        <f t="shared" si="3"/>
        <v>116.875</v>
      </c>
      <c r="F119" s="30">
        <f t="shared" si="4"/>
        <v>133.57142857142858</v>
      </c>
      <c r="G119" s="30">
        <f t="shared" si="5"/>
        <v>143.84615384615384</v>
      </c>
    </row>
    <row r="120" spans="1:7" x14ac:dyDescent="0.3">
      <c r="A120" s="3">
        <v>118</v>
      </c>
      <c r="B120" s="4" t="s">
        <v>121</v>
      </c>
      <c r="C120" s="14">
        <v>46.75</v>
      </c>
      <c r="D120" s="12">
        <v>4</v>
      </c>
      <c r="E120" s="22">
        <f t="shared" si="3"/>
        <v>116.875</v>
      </c>
      <c r="F120" s="30">
        <f t="shared" si="4"/>
        <v>133.57142857142858</v>
      </c>
      <c r="G120" s="30">
        <f t="shared" si="5"/>
        <v>143.84615384615384</v>
      </c>
    </row>
    <row r="121" spans="1:7" x14ac:dyDescent="0.3">
      <c r="A121" s="3">
        <v>119</v>
      </c>
      <c r="B121" s="4" t="s">
        <v>341</v>
      </c>
      <c r="C121" s="14">
        <v>18</v>
      </c>
      <c r="D121" s="12">
        <v>2</v>
      </c>
      <c r="E121" s="22">
        <f t="shared" si="3"/>
        <v>90</v>
      </c>
      <c r="F121" s="30">
        <f t="shared" si="4"/>
        <v>120</v>
      </c>
      <c r="G121" s="30">
        <f t="shared" si="5"/>
        <v>144</v>
      </c>
    </row>
    <row r="122" spans="1:7" x14ac:dyDescent="0.3">
      <c r="A122" s="3">
        <v>120</v>
      </c>
      <c r="B122" s="4" t="s">
        <v>69</v>
      </c>
      <c r="C122" s="14">
        <v>19</v>
      </c>
      <c r="D122" s="31">
        <v>2</v>
      </c>
      <c r="E122" s="22">
        <f t="shared" si="3"/>
        <v>95</v>
      </c>
      <c r="F122" s="30">
        <f t="shared" si="4"/>
        <v>126.66666666666666</v>
      </c>
      <c r="G122" s="30">
        <f t="shared" si="5"/>
        <v>152</v>
      </c>
    </row>
    <row r="123" spans="1:7" x14ac:dyDescent="0.3">
      <c r="A123" s="3">
        <v>121</v>
      </c>
      <c r="B123" s="4" t="s">
        <v>41</v>
      </c>
      <c r="C123" s="14">
        <v>34.666666666666664</v>
      </c>
      <c r="D123" s="12">
        <v>3</v>
      </c>
      <c r="E123" s="22">
        <f t="shared" si="3"/>
        <v>115.55555555555556</v>
      </c>
      <c r="F123" s="30">
        <f t="shared" si="4"/>
        <v>138.66666666666666</v>
      </c>
      <c r="G123" s="30">
        <f t="shared" si="5"/>
        <v>154.07407407407408</v>
      </c>
    </row>
    <row r="124" spans="1:7" x14ac:dyDescent="0.3">
      <c r="A124" s="3">
        <v>122</v>
      </c>
      <c r="B124" s="4" t="s">
        <v>435</v>
      </c>
      <c r="C124" s="14">
        <v>35.333333333333336</v>
      </c>
      <c r="D124" s="12">
        <v>3</v>
      </c>
      <c r="E124" s="22">
        <f t="shared" si="3"/>
        <v>117.77777777777779</v>
      </c>
      <c r="F124" s="30">
        <f t="shared" si="4"/>
        <v>141.33333333333334</v>
      </c>
      <c r="G124" s="30">
        <f t="shared" si="5"/>
        <v>157.03703703703704</v>
      </c>
    </row>
    <row r="125" spans="1:7" x14ac:dyDescent="0.3">
      <c r="A125" s="3">
        <v>123</v>
      </c>
      <c r="B125" s="4" t="s">
        <v>226</v>
      </c>
      <c r="C125" s="14">
        <v>66.8</v>
      </c>
      <c r="D125" s="12">
        <v>5</v>
      </c>
      <c r="E125" s="22">
        <f t="shared" si="3"/>
        <v>133.6</v>
      </c>
      <c r="F125" s="30">
        <f t="shared" si="4"/>
        <v>148.44444444444443</v>
      </c>
      <c r="G125" s="30">
        <f t="shared" si="5"/>
        <v>157.17647058823528</v>
      </c>
    </row>
    <row r="126" spans="1:7" x14ac:dyDescent="0.3">
      <c r="A126" s="3">
        <v>124</v>
      </c>
      <c r="B126" s="4" t="s">
        <v>168</v>
      </c>
      <c r="C126" s="14">
        <v>36.333333333333336</v>
      </c>
      <c r="D126" s="12">
        <v>3</v>
      </c>
      <c r="E126" s="22">
        <f t="shared" si="3"/>
        <v>121.11111111111113</v>
      </c>
      <c r="F126" s="30">
        <f t="shared" si="4"/>
        <v>145.33333333333334</v>
      </c>
      <c r="G126" s="30">
        <f t="shared" si="5"/>
        <v>161.4814814814815</v>
      </c>
    </row>
    <row r="127" spans="1:7" x14ac:dyDescent="0.3">
      <c r="A127" s="3">
        <v>125</v>
      </c>
      <c r="B127" s="4" t="s">
        <v>178</v>
      </c>
      <c r="C127" s="14">
        <v>36.666666666666664</v>
      </c>
      <c r="D127" s="12">
        <v>3</v>
      </c>
      <c r="E127" s="22">
        <f t="shared" si="3"/>
        <v>122.22222222222221</v>
      </c>
      <c r="F127" s="30">
        <f t="shared" si="4"/>
        <v>146.66666666666666</v>
      </c>
      <c r="G127" s="30">
        <f t="shared" si="5"/>
        <v>162.96296296296293</v>
      </c>
    </row>
    <row r="128" spans="1:7" x14ac:dyDescent="0.3">
      <c r="A128" s="3">
        <v>126</v>
      </c>
      <c r="B128" s="4" t="s">
        <v>170</v>
      </c>
      <c r="C128" s="14">
        <v>36.666666666666664</v>
      </c>
      <c r="D128" s="12">
        <v>3</v>
      </c>
      <c r="E128" s="22">
        <f t="shared" si="3"/>
        <v>122.22222222222221</v>
      </c>
      <c r="F128" s="30">
        <f t="shared" si="4"/>
        <v>146.66666666666666</v>
      </c>
      <c r="G128" s="30">
        <f t="shared" si="5"/>
        <v>162.96296296296293</v>
      </c>
    </row>
    <row r="129" spans="1:7" x14ac:dyDescent="0.3">
      <c r="A129" s="3">
        <v>127</v>
      </c>
      <c r="B129" s="4" t="s">
        <v>167</v>
      </c>
      <c r="C129" s="14">
        <v>37</v>
      </c>
      <c r="D129" s="12">
        <v>3</v>
      </c>
      <c r="E129" s="22">
        <f t="shared" si="3"/>
        <v>123.33333333333334</v>
      </c>
      <c r="F129" s="30">
        <f t="shared" si="4"/>
        <v>148</v>
      </c>
      <c r="G129" s="30">
        <f t="shared" si="5"/>
        <v>164.44444444444443</v>
      </c>
    </row>
    <row r="130" spans="1:7" x14ac:dyDescent="0.3">
      <c r="A130" s="3">
        <v>128</v>
      </c>
      <c r="B130" s="4" t="s">
        <v>296</v>
      </c>
      <c r="C130" s="14">
        <v>38</v>
      </c>
      <c r="D130" s="12">
        <v>3</v>
      </c>
      <c r="E130" s="22">
        <f t="shared" si="3"/>
        <v>126.66666666666666</v>
      </c>
      <c r="F130" s="30">
        <f t="shared" si="4"/>
        <v>152</v>
      </c>
      <c r="G130" s="30">
        <f t="shared" si="5"/>
        <v>168.88888888888889</v>
      </c>
    </row>
    <row r="131" spans="1:7" x14ac:dyDescent="0.3">
      <c r="A131" s="3">
        <v>129</v>
      </c>
      <c r="B131" s="4" t="s">
        <v>141</v>
      </c>
      <c r="C131" s="14">
        <v>38</v>
      </c>
      <c r="D131" s="12">
        <v>3</v>
      </c>
      <c r="E131" s="22">
        <f t="shared" ref="E131:E193" si="6">C131/D131*10</f>
        <v>126.66666666666666</v>
      </c>
      <c r="F131" s="30">
        <f t="shared" ref="F131:F193" si="7">C131/(D131-0.5)*10</f>
        <v>152</v>
      </c>
      <c r="G131" s="30">
        <f t="shared" ref="G131:G193" si="8">C131/(D131-0.75)*10</f>
        <v>168.88888888888889</v>
      </c>
    </row>
    <row r="132" spans="1:7" x14ac:dyDescent="0.3">
      <c r="A132" s="3">
        <v>130</v>
      </c>
      <c r="B132" s="4" t="s">
        <v>84</v>
      </c>
      <c r="C132" s="14">
        <v>39.333333333333336</v>
      </c>
      <c r="D132" s="12">
        <v>3</v>
      </c>
      <c r="E132" s="22">
        <f t="shared" si="6"/>
        <v>131.11111111111111</v>
      </c>
      <c r="F132" s="30">
        <f t="shared" si="7"/>
        <v>157.33333333333334</v>
      </c>
      <c r="G132" s="30">
        <f t="shared" si="8"/>
        <v>174.81481481481481</v>
      </c>
    </row>
    <row r="133" spans="1:7" x14ac:dyDescent="0.3">
      <c r="A133" s="3">
        <v>131</v>
      </c>
      <c r="B133" s="4" t="s">
        <v>22</v>
      </c>
      <c r="C133" s="14">
        <v>57.75</v>
      </c>
      <c r="D133" s="12">
        <v>4</v>
      </c>
      <c r="E133" s="22">
        <f t="shared" si="6"/>
        <v>144.375</v>
      </c>
      <c r="F133" s="30">
        <f t="shared" si="7"/>
        <v>165</v>
      </c>
      <c r="G133" s="30">
        <f t="shared" si="8"/>
        <v>177.69230769230771</v>
      </c>
    </row>
    <row r="134" spans="1:7" x14ac:dyDescent="0.3">
      <c r="A134" s="3">
        <v>132</v>
      </c>
      <c r="B134" s="4" t="s">
        <v>500</v>
      </c>
      <c r="C134" s="14">
        <v>40.666666666666664</v>
      </c>
      <c r="D134" s="12">
        <v>3</v>
      </c>
      <c r="E134" s="22">
        <f t="shared" si="6"/>
        <v>135.55555555555554</v>
      </c>
      <c r="F134" s="30">
        <f t="shared" si="7"/>
        <v>162.66666666666666</v>
      </c>
      <c r="G134" s="30">
        <f t="shared" si="8"/>
        <v>180.74074074074073</v>
      </c>
    </row>
    <row r="135" spans="1:7" x14ac:dyDescent="0.3">
      <c r="A135" s="3">
        <v>133</v>
      </c>
      <c r="B135" s="4" t="s">
        <v>282</v>
      </c>
      <c r="C135" s="14">
        <v>78</v>
      </c>
      <c r="D135" s="12">
        <v>5</v>
      </c>
      <c r="E135" s="22">
        <f t="shared" si="6"/>
        <v>156</v>
      </c>
      <c r="F135" s="30">
        <f t="shared" si="7"/>
        <v>173.33333333333331</v>
      </c>
      <c r="G135" s="30">
        <f t="shared" si="8"/>
        <v>183.52941176470586</v>
      </c>
    </row>
    <row r="136" spans="1:7" x14ac:dyDescent="0.3">
      <c r="A136" s="3">
        <v>134</v>
      </c>
      <c r="B136" s="4" t="s">
        <v>81</v>
      </c>
      <c r="C136" s="14">
        <v>41.333333333333336</v>
      </c>
      <c r="D136" s="12">
        <v>3</v>
      </c>
      <c r="E136" s="22">
        <f t="shared" si="6"/>
        <v>137.77777777777777</v>
      </c>
      <c r="F136" s="30">
        <f t="shared" si="7"/>
        <v>165.33333333333334</v>
      </c>
      <c r="G136" s="30">
        <f t="shared" si="8"/>
        <v>183.7037037037037</v>
      </c>
    </row>
    <row r="137" spans="1:7" x14ac:dyDescent="0.3">
      <c r="A137" s="3">
        <v>135</v>
      </c>
      <c r="B137" s="4" t="s">
        <v>62</v>
      </c>
      <c r="C137" s="14">
        <v>60.25</v>
      </c>
      <c r="D137" s="12">
        <v>4</v>
      </c>
      <c r="E137" s="22">
        <f t="shared" si="6"/>
        <v>150.625</v>
      </c>
      <c r="F137" s="30">
        <f t="shared" si="7"/>
        <v>172.14285714285717</v>
      </c>
      <c r="G137" s="30">
        <f t="shared" si="8"/>
        <v>185.38461538461542</v>
      </c>
    </row>
    <row r="138" spans="1:7" x14ac:dyDescent="0.3">
      <c r="A138" s="3">
        <v>136</v>
      </c>
      <c r="B138" s="4" t="s">
        <v>251</v>
      </c>
      <c r="C138" s="14">
        <v>81.8</v>
      </c>
      <c r="D138" s="12">
        <v>5</v>
      </c>
      <c r="E138" s="22">
        <f t="shared" si="6"/>
        <v>163.6</v>
      </c>
      <c r="F138" s="30">
        <f t="shared" si="7"/>
        <v>181.77777777777777</v>
      </c>
      <c r="G138" s="30">
        <f t="shared" si="8"/>
        <v>192.47058823529412</v>
      </c>
    </row>
    <row r="139" spans="1:7" x14ac:dyDescent="0.3">
      <c r="A139" s="3">
        <v>137</v>
      </c>
      <c r="B139" s="4" t="s">
        <v>309</v>
      </c>
      <c r="C139" s="14">
        <v>44.666666666666664</v>
      </c>
      <c r="D139" s="12">
        <v>3</v>
      </c>
      <c r="E139" s="22">
        <f t="shared" si="6"/>
        <v>148.88888888888889</v>
      </c>
      <c r="F139" s="30">
        <f t="shared" si="7"/>
        <v>178.66666666666669</v>
      </c>
      <c r="G139" s="30">
        <f t="shared" si="8"/>
        <v>198.5185185185185</v>
      </c>
    </row>
    <row r="140" spans="1:7" x14ac:dyDescent="0.3">
      <c r="A140" s="3">
        <v>138</v>
      </c>
      <c r="B140" s="4" t="s">
        <v>456</v>
      </c>
      <c r="C140" s="14">
        <v>25</v>
      </c>
      <c r="D140" s="12">
        <v>2</v>
      </c>
      <c r="E140" s="22">
        <f t="shared" si="6"/>
        <v>125</v>
      </c>
      <c r="F140" s="30">
        <f t="shared" si="7"/>
        <v>166.66666666666669</v>
      </c>
      <c r="G140" s="30">
        <f t="shared" si="8"/>
        <v>200</v>
      </c>
    </row>
    <row r="141" spans="1:7" x14ac:dyDescent="0.3">
      <c r="A141" s="3">
        <v>139</v>
      </c>
      <c r="B141" s="4" t="s">
        <v>125</v>
      </c>
      <c r="C141" s="14">
        <v>45.333333333333336</v>
      </c>
      <c r="D141" s="12">
        <v>3</v>
      </c>
      <c r="E141" s="22">
        <f t="shared" si="6"/>
        <v>151.11111111111111</v>
      </c>
      <c r="F141" s="30">
        <f t="shared" si="7"/>
        <v>181.33333333333331</v>
      </c>
      <c r="G141" s="30">
        <f t="shared" si="8"/>
        <v>201.4814814814815</v>
      </c>
    </row>
    <row r="142" spans="1:7" x14ac:dyDescent="0.3">
      <c r="A142" s="3">
        <v>140</v>
      </c>
      <c r="B142" s="4" t="s">
        <v>277</v>
      </c>
      <c r="C142" s="14">
        <v>89</v>
      </c>
      <c r="D142" s="12">
        <v>5</v>
      </c>
      <c r="E142" s="22">
        <f t="shared" si="6"/>
        <v>178</v>
      </c>
      <c r="F142" s="30">
        <f t="shared" si="7"/>
        <v>197.77777777777777</v>
      </c>
      <c r="G142" s="30">
        <f t="shared" si="8"/>
        <v>209.41176470588235</v>
      </c>
    </row>
    <row r="143" spans="1:7" x14ac:dyDescent="0.3">
      <c r="A143" s="3">
        <v>141</v>
      </c>
      <c r="B143" s="4" t="s">
        <v>292</v>
      </c>
      <c r="C143" s="14">
        <v>68.75</v>
      </c>
      <c r="D143" s="12">
        <v>4</v>
      </c>
      <c r="E143" s="22">
        <f t="shared" si="6"/>
        <v>171.875</v>
      </c>
      <c r="F143" s="30">
        <f t="shared" si="7"/>
        <v>196.42857142857142</v>
      </c>
      <c r="G143" s="30">
        <f t="shared" si="8"/>
        <v>211.53846153846155</v>
      </c>
    </row>
    <row r="144" spans="1:7" x14ac:dyDescent="0.3">
      <c r="A144" s="3">
        <v>142</v>
      </c>
      <c r="B144" s="4" t="s">
        <v>164</v>
      </c>
      <c r="C144" s="14">
        <v>27</v>
      </c>
      <c r="D144" s="12">
        <v>2</v>
      </c>
      <c r="E144" s="22">
        <f t="shared" si="6"/>
        <v>135</v>
      </c>
      <c r="F144" s="30">
        <f t="shared" si="7"/>
        <v>180</v>
      </c>
      <c r="G144" s="30">
        <f t="shared" si="8"/>
        <v>216</v>
      </c>
    </row>
    <row r="145" spans="1:7" x14ac:dyDescent="0.3">
      <c r="A145" s="3">
        <v>143</v>
      </c>
      <c r="B145" s="4" t="s">
        <v>254</v>
      </c>
      <c r="C145" s="14">
        <v>72.5</v>
      </c>
      <c r="D145" s="12">
        <v>4</v>
      </c>
      <c r="E145" s="22">
        <f t="shared" si="6"/>
        <v>181.25</v>
      </c>
      <c r="F145" s="30">
        <f t="shared" si="7"/>
        <v>207.14285714285717</v>
      </c>
      <c r="G145" s="30">
        <f t="shared" si="8"/>
        <v>223.07692307692307</v>
      </c>
    </row>
    <row r="146" spans="1:7" x14ac:dyDescent="0.3">
      <c r="A146" s="3">
        <v>144</v>
      </c>
      <c r="B146" s="4" t="s">
        <v>308</v>
      </c>
      <c r="C146" s="14">
        <v>28</v>
      </c>
      <c r="D146" s="12">
        <v>2</v>
      </c>
      <c r="E146" s="22">
        <f t="shared" si="6"/>
        <v>140</v>
      </c>
      <c r="F146" s="30">
        <f t="shared" si="7"/>
        <v>186.66666666666669</v>
      </c>
      <c r="G146" s="30">
        <f t="shared" si="8"/>
        <v>224</v>
      </c>
    </row>
    <row r="147" spans="1:7" x14ac:dyDescent="0.3">
      <c r="A147" s="3">
        <v>145</v>
      </c>
      <c r="B147" s="4" t="s">
        <v>303</v>
      </c>
      <c r="C147" s="14">
        <v>73.5</v>
      </c>
      <c r="D147" s="12">
        <v>4</v>
      </c>
      <c r="E147" s="22">
        <f t="shared" si="6"/>
        <v>183.75</v>
      </c>
      <c r="F147" s="30">
        <f t="shared" si="7"/>
        <v>210</v>
      </c>
      <c r="G147" s="30">
        <f t="shared" si="8"/>
        <v>226.15384615384616</v>
      </c>
    </row>
    <row r="148" spans="1:7" x14ac:dyDescent="0.3">
      <c r="A148" s="3">
        <v>146</v>
      </c>
      <c r="B148" s="4" t="s">
        <v>187</v>
      </c>
      <c r="C148" s="14">
        <v>55.333333333333336</v>
      </c>
      <c r="D148" s="12">
        <v>3</v>
      </c>
      <c r="E148" s="22">
        <f t="shared" si="6"/>
        <v>184.44444444444446</v>
      </c>
      <c r="F148" s="30">
        <f t="shared" si="7"/>
        <v>221.33333333333331</v>
      </c>
      <c r="G148" s="30">
        <f t="shared" si="8"/>
        <v>245.92592592592595</v>
      </c>
    </row>
    <row r="149" spans="1:7" x14ac:dyDescent="0.3">
      <c r="A149" s="3">
        <v>147</v>
      </c>
      <c r="B149" s="4" t="s">
        <v>280</v>
      </c>
      <c r="C149" s="14">
        <v>80.5</v>
      </c>
      <c r="D149" s="12">
        <v>4</v>
      </c>
      <c r="E149" s="22">
        <f t="shared" si="6"/>
        <v>201.25</v>
      </c>
      <c r="F149" s="30">
        <f t="shared" si="7"/>
        <v>230</v>
      </c>
      <c r="G149" s="30">
        <f t="shared" si="8"/>
        <v>247.69230769230771</v>
      </c>
    </row>
    <row r="150" spans="1:7" x14ac:dyDescent="0.3">
      <c r="A150" s="3">
        <v>148</v>
      </c>
      <c r="B150" s="4" t="s">
        <v>89</v>
      </c>
      <c r="C150" s="14">
        <v>32</v>
      </c>
      <c r="D150" s="12">
        <v>2</v>
      </c>
      <c r="E150" s="22">
        <f t="shared" si="6"/>
        <v>160</v>
      </c>
      <c r="F150" s="30">
        <f t="shared" si="7"/>
        <v>213.33333333333331</v>
      </c>
      <c r="G150" s="30">
        <f t="shared" si="8"/>
        <v>256</v>
      </c>
    </row>
    <row r="151" spans="1:7" x14ac:dyDescent="0.3">
      <c r="A151" s="3">
        <v>149</v>
      </c>
      <c r="B151" s="4" t="s">
        <v>77</v>
      </c>
      <c r="C151" s="14">
        <v>58</v>
      </c>
      <c r="D151" s="12">
        <v>3</v>
      </c>
      <c r="E151" s="22">
        <f t="shared" si="6"/>
        <v>193.33333333333331</v>
      </c>
      <c r="F151" s="30">
        <f t="shared" si="7"/>
        <v>232</v>
      </c>
      <c r="G151" s="30">
        <f t="shared" si="8"/>
        <v>257.77777777777777</v>
      </c>
    </row>
    <row r="152" spans="1:7" x14ac:dyDescent="0.3">
      <c r="A152" s="3">
        <v>150</v>
      </c>
      <c r="B152" s="4" t="s">
        <v>239</v>
      </c>
      <c r="C152" s="14">
        <v>84</v>
      </c>
      <c r="D152" s="12">
        <v>4</v>
      </c>
      <c r="E152" s="22">
        <f t="shared" si="6"/>
        <v>210</v>
      </c>
      <c r="F152" s="30">
        <f t="shared" si="7"/>
        <v>240</v>
      </c>
      <c r="G152" s="30">
        <f t="shared" si="8"/>
        <v>258.46153846153845</v>
      </c>
    </row>
    <row r="153" spans="1:7" x14ac:dyDescent="0.3">
      <c r="A153" s="3">
        <v>151</v>
      </c>
      <c r="B153" s="4" t="s">
        <v>331</v>
      </c>
      <c r="C153" s="14">
        <v>32.5</v>
      </c>
      <c r="D153" s="12">
        <v>2</v>
      </c>
      <c r="E153" s="22">
        <f t="shared" si="6"/>
        <v>162.5</v>
      </c>
      <c r="F153" s="30">
        <f t="shared" si="7"/>
        <v>216.66666666666669</v>
      </c>
      <c r="G153" s="30">
        <f t="shared" si="8"/>
        <v>260</v>
      </c>
    </row>
    <row r="154" spans="1:7" x14ac:dyDescent="0.3">
      <c r="A154" s="3">
        <v>152</v>
      </c>
      <c r="B154" s="4" t="s">
        <v>310</v>
      </c>
      <c r="C154" s="14">
        <v>32.5</v>
      </c>
      <c r="D154" s="12">
        <v>2</v>
      </c>
      <c r="E154" s="22">
        <f t="shared" si="6"/>
        <v>162.5</v>
      </c>
      <c r="F154" s="30">
        <f t="shared" si="7"/>
        <v>216.66666666666669</v>
      </c>
      <c r="G154" s="30">
        <f t="shared" si="8"/>
        <v>260</v>
      </c>
    </row>
    <row r="155" spans="1:7" x14ac:dyDescent="0.3">
      <c r="A155" s="3">
        <v>153</v>
      </c>
      <c r="B155" s="4" t="s">
        <v>371</v>
      </c>
      <c r="C155" s="14">
        <v>59.666666666666664</v>
      </c>
      <c r="D155" s="12">
        <v>3</v>
      </c>
      <c r="E155" s="22">
        <f t="shared" si="6"/>
        <v>198.88888888888889</v>
      </c>
      <c r="F155" s="30">
        <f t="shared" si="7"/>
        <v>238.66666666666669</v>
      </c>
      <c r="G155" s="30">
        <f t="shared" si="8"/>
        <v>265.18518518518522</v>
      </c>
    </row>
    <row r="156" spans="1:7" x14ac:dyDescent="0.3">
      <c r="A156" s="3">
        <v>154</v>
      </c>
      <c r="B156" s="4" t="s">
        <v>322</v>
      </c>
      <c r="C156" s="14">
        <v>34</v>
      </c>
      <c r="D156" s="12">
        <v>2</v>
      </c>
      <c r="E156" s="22">
        <f t="shared" si="6"/>
        <v>170</v>
      </c>
      <c r="F156" s="30">
        <f t="shared" si="7"/>
        <v>226.66666666666669</v>
      </c>
      <c r="G156" s="30">
        <f t="shared" si="8"/>
        <v>272</v>
      </c>
    </row>
    <row r="157" spans="1:7" x14ac:dyDescent="0.3">
      <c r="A157" s="3">
        <v>155</v>
      </c>
      <c r="B157" s="4" t="s">
        <v>386</v>
      </c>
      <c r="C157" s="14">
        <v>34</v>
      </c>
      <c r="D157" s="12">
        <v>2</v>
      </c>
      <c r="E157" s="22">
        <f t="shared" si="6"/>
        <v>170</v>
      </c>
      <c r="F157" s="30">
        <f t="shared" si="7"/>
        <v>226.66666666666669</v>
      </c>
      <c r="G157" s="30">
        <f t="shared" si="8"/>
        <v>272</v>
      </c>
    </row>
    <row r="158" spans="1:7" x14ac:dyDescent="0.3">
      <c r="A158" s="3">
        <v>156</v>
      </c>
      <c r="B158" s="4" t="s">
        <v>159</v>
      </c>
      <c r="C158" s="14">
        <v>61.333333333333336</v>
      </c>
      <c r="D158" s="12">
        <v>3</v>
      </c>
      <c r="E158" s="22">
        <f t="shared" si="6"/>
        <v>204.44444444444446</v>
      </c>
      <c r="F158" s="30">
        <f t="shared" si="7"/>
        <v>245.33333333333334</v>
      </c>
      <c r="G158" s="30">
        <f t="shared" si="8"/>
        <v>272.59259259259261</v>
      </c>
    </row>
    <row r="159" spans="1:7" x14ac:dyDescent="0.3">
      <c r="A159" s="3">
        <v>157</v>
      </c>
      <c r="B159" s="4" t="s">
        <v>177</v>
      </c>
      <c r="C159" s="14">
        <v>63.666666666666664</v>
      </c>
      <c r="D159" s="12">
        <v>3</v>
      </c>
      <c r="E159" s="22">
        <f t="shared" si="6"/>
        <v>212.22222222222223</v>
      </c>
      <c r="F159" s="30">
        <f t="shared" si="7"/>
        <v>254.66666666666666</v>
      </c>
      <c r="G159" s="30">
        <f t="shared" si="8"/>
        <v>282.96296296296293</v>
      </c>
    </row>
    <row r="160" spans="1:7" x14ac:dyDescent="0.3">
      <c r="A160" s="3">
        <v>158</v>
      </c>
      <c r="B160" s="4" t="s">
        <v>283</v>
      </c>
      <c r="C160" s="14">
        <v>93.5</v>
      </c>
      <c r="D160" s="12">
        <v>4</v>
      </c>
      <c r="E160" s="22">
        <f t="shared" si="6"/>
        <v>233.75</v>
      </c>
      <c r="F160" s="30">
        <f t="shared" si="7"/>
        <v>267.14285714285717</v>
      </c>
      <c r="G160" s="30">
        <f t="shared" si="8"/>
        <v>287.69230769230768</v>
      </c>
    </row>
    <row r="161" spans="1:7" x14ac:dyDescent="0.3">
      <c r="A161" s="3">
        <v>159</v>
      </c>
      <c r="B161" s="4" t="s">
        <v>197</v>
      </c>
      <c r="C161" s="14">
        <v>65</v>
      </c>
      <c r="D161" s="12">
        <v>3</v>
      </c>
      <c r="E161" s="22">
        <f t="shared" si="6"/>
        <v>216.66666666666669</v>
      </c>
      <c r="F161" s="30">
        <f t="shared" si="7"/>
        <v>260</v>
      </c>
      <c r="G161" s="30">
        <f t="shared" si="8"/>
        <v>288.88888888888891</v>
      </c>
    </row>
    <row r="162" spans="1:7" x14ac:dyDescent="0.3">
      <c r="A162" s="3">
        <v>160</v>
      </c>
      <c r="B162" s="4" t="s">
        <v>454</v>
      </c>
      <c r="C162" s="14">
        <v>36.5</v>
      </c>
      <c r="D162" s="12">
        <v>2</v>
      </c>
      <c r="E162" s="22">
        <f t="shared" si="6"/>
        <v>182.5</v>
      </c>
      <c r="F162" s="30">
        <f t="shared" si="7"/>
        <v>243.33333333333331</v>
      </c>
      <c r="G162" s="30">
        <f t="shared" si="8"/>
        <v>292</v>
      </c>
    </row>
    <row r="163" spans="1:7" x14ac:dyDescent="0.3">
      <c r="A163" s="3">
        <v>161</v>
      </c>
      <c r="B163" s="4" t="s">
        <v>20</v>
      </c>
      <c r="C163" s="14">
        <v>66</v>
      </c>
      <c r="D163" s="12">
        <v>3</v>
      </c>
      <c r="E163" s="22">
        <f t="shared" si="6"/>
        <v>220</v>
      </c>
      <c r="F163" s="30">
        <f t="shared" si="7"/>
        <v>264</v>
      </c>
      <c r="G163" s="30">
        <f t="shared" si="8"/>
        <v>293.33333333333331</v>
      </c>
    </row>
    <row r="164" spans="1:7" x14ac:dyDescent="0.3">
      <c r="A164" s="3">
        <v>162</v>
      </c>
      <c r="B164" s="4" t="s">
        <v>67</v>
      </c>
      <c r="C164" s="14">
        <v>37</v>
      </c>
      <c r="D164" s="12">
        <v>2</v>
      </c>
      <c r="E164" s="22">
        <f t="shared" si="6"/>
        <v>185</v>
      </c>
      <c r="F164" s="30">
        <f t="shared" si="7"/>
        <v>246.66666666666669</v>
      </c>
      <c r="G164" s="30">
        <f t="shared" si="8"/>
        <v>296</v>
      </c>
    </row>
    <row r="165" spans="1:7" x14ac:dyDescent="0.3">
      <c r="A165" s="3">
        <v>163</v>
      </c>
      <c r="B165" s="4" t="s">
        <v>31</v>
      </c>
      <c r="C165" s="14">
        <v>70.333333333333329</v>
      </c>
      <c r="D165" s="12">
        <v>3</v>
      </c>
      <c r="E165" s="22">
        <f t="shared" si="6"/>
        <v>234.44444444444443</v>
      </c>
      <c r="F165" s="30">
        <f t="shared" si="7"/>
        <v>281.33333333333331</v>
      </c>
      <c r="G165" s="30">
        <f t="shared" si="8"/>
        <v>312.59259259259255</v>
      </c>
    </row>
    <row r="166" spans="1:7" x14ac:dyDescent="0.3">
      <c r="A166" s="3">
        <v>164</v>
      </c>
      <c r="B166" s="4" t="s">
        <v>240</v>
      </c>
      <c r="C166" s="14">
        <v>74</v>
      </c>
      <c r="D166" s="12">
        <v>3</v>
      </c>
      <c r="E166" s="22">
        <f t="shared" si="6"/>
        <v>246.66666666666669</v>
      </c>
      <c r="F166" s="30">
        <f t="shared" si="7"/>
        <v>296</v>
      </c>
      <c r="G166" s="30">
        <f t="shared" si="8"/>
        <v>328.88888888888886</v>
      </c>
    </row>
    <row r="167" spans="1:7" x14ac:dyDescent="0.3">
      <c r="A167" s="3">
        <v>165</v>
      </c>
      <c r="B167" s="4" t="s">
        <v>513</v>
      </c>
      <c r="C167" s="14">
        <v>41.5</v>
      </c>
      <c r="D167" s="12">
        <v>2</v>
      </c>
      <c r="E167" s="22">
        <f t="shared" si="6"/>
        <v>207.5</v>
      </c>
      <c r="F167" s="30">
        <f t="shared" si="7"/>
        <v>276.66666666666669</v>
      </c>
      <c r="G167" s="30">
        <f t="shared" si="8"/>
        <v>332</v>
      </c>
    </row>
    <row r="168" spans="1:7" x14ac:dyDescent="0.3">
      <c r="A168" s="3">
        <v>166</v>
      </c>
      <c r="B168" s="4" t="s">
        <v>242</v>
      </c>
      <c r="C168" s="14">
        <v>75</v>
      </c>
      <c r="D168" s="12">
        <v>3</v>
      </c>
      <c r="E168" s="22">
        <f t="shared" si="6"/>
        <v>250</v>
      </c>
      <c r="F168" s="30">
        <f t="shared" si="7"/>
        <v>300</v>
      </c>
      <c r="G168" s="30">
        <f t="shared" si="8"/>
        <v>333.33333333333337</v>
      </c>
    </row>
    <row r="169" spans="1:7" x14ac:dyDescent="0.3">
      <c r="A169" s="3">
        <v>167</v>
      </c>
      <c r="B169" s="4" t="s">
        <v>172</v>
      </c>
      <c r="C169" s="14">
        <v>42</v>
      </c>
      <c r="D169" s="12">
        <v>2</v>
      </c>
      <c r="E169" s="22">
        <f t="shared" si="6"/>
        <v>210</v>
      </c>
      <c r="F169" s="30">
        <f t="shared" si="7"/>
        <v>280</v>
      </c>
      <c r="G169" s="30">
        <f t="shared" si="8"/>
        <v>336</v>
      </c>
    </row>
    <row r="170" spans="1:7" x14ac:dyDescent="0.3">
      <c r="A170" s="3">
        <v>168</v>
      </c>
      <c r="B170" s="4" t="s">
        <v>409</v>
      </c>
      <c r="C170" s="14">
        <v>42</v>
      </c>
      <c r="D170" s="12">
        <v>2</v>
      </c>
      <c r="E170" s="22">
        <f t="shared" si="6"/>
        <v>210</v>
      </c>
      <c r="F170" s="30">
        <f t="shared" si="7"/>
        <v>280</v>
      </c>
      <c r="G170" s="30">
        <f t="shared" si="8"/>
        <v>336</v>
      </c>
    </row>
    <row r="171" spans="1:7" x14ac:dyDescent="0.3">
      <c r="A171" s="3">
        <v>169</v>
      </c>
      <c r="B171" s="4" t="s">
        <v>510</v>
      </c>
      <c r="C171" s="14">
        <v>42.5</v>
      </c>
      <c r="D171" s="12">
        <v>2</v>
      </c>
      <c r="E171" s="22">
        <f t="shared" si="6"/>
        <v>212.5</v>
      </c>
      <c r="F171" s="30">
        <f t="shared" si="7"/>
        <v>283.33333333333331</v>
      </c>
      <c r="G171" s="30">
        <f t="shared" si="8"/>
        <v>340</v>
      </c>
    </row>
    <row r="172" spans="1:7" x14ac:dyDescent="0.3">
      <c r="A172" s="3">
        <v>170</v>
      </c>
      <c r="B172" s="4" t="s">
        <v>73</v>
      </c>
      <c r="C172" s="14">
        <v>42.5</v>
      </c>
      <c r="D172" s="12">
        <v>2</v>
      </c>
      <c r="E172" s="22">
        <f t="shared" si="6"/>
        <v>212.5</v>
      </c>
      <c r="F172" s="30">
        <f t="shared" si="7"/>
        <v>283.33333333333331</v>
      </c>
      <c r="G172" s="30">
        <f t="shared" si="8"/>
        <v>340</v>
      </c>
    </row>
    <row r="173" spans="1:7" x14ac:dyDescent="0.3">
      <c r="A173" s="3">
        <v>171</v>
      </c>
      <c r="B173" s="4" t="s">
        <v>265</v>
      </c>
      <c r="C173" s="14">
        <v>80.666666666666671</v>
      </c>
      <c r="D173" s="12">
        <v>3</v>
      </c>
      <c r="E173" s="22">
        <f t="shared" si="6"/>
        <v>268.88888888888891</v>
      </c>
      <c r="F173" s="30">
        <f t="shared" si="7"/>
        <v>322.66666666666663</v>
      </c>
      <c r="G173" s="30">
        <f t="shared" si="8"/>
        <v>358.51851851851853</v>
      </c>
    </row>
    <row r="174" spans="1:7" x14ac:dyDescent="0.3">
      <c r="A174" s="3">
        <v>172</v>
      </c>
      <c r="B174" s="4" t="s">
        <v>347</v>
      </c>
      <c r="C174" s="14">
        <v>9</v>
      </c>
      <c r="D174" s="12">
        <v>1</v>
      </c>
      <c r="E174" s="22">
        <f t="shared" si="6"/>
        <v>90</v>
      </c>
      <c r="F174" s="30">
        <f t="shared" si="7"/>
        <v>180</v>
      </c>
      <c r="G174" s="30">
        <f t="shared" si="8"/>
        <v>360</v>
      </c>
    </row>
    <row r="175" spans="1:7" x14ac:dyDescent="0.3">
      <c r="A175" s="3">
        <v>173</v>
      </c>
      <c r="B175" s="4" t="s">
        <v>206</v>
      </c>
      <c r="C175" s="14">
        <v>82.666666666666671</v>
      </c>
      <c r="D175" s="12">
        <v>3</v>
      </c>
      <c r="E175" s="22">
        <f t="shared" si="6"/>
        <v>275.55555555555554</v>
      </c>
      <c r="F175" s="30">
        <f t="shared" si="7"/>
        <v>330.66666666666669</v>
      </c>
      <c r="G175" s="30">
        <f t="shared" si="8"/>
        <v>367.40740740740739</v>
      </c>
    </row>
    <row r="176" spans="1:7" x14ac:dyDescent="0.3">
      <c r="A176" s="3">
        <v>174</v>
      </c>
      <c r="B176" s="4" t="s">
        <v>201</v>
      </c>
      <c r="C176" s="14">
        <v>84.333333333333329</v>
      </c>
      <c r="D176" s="12">
        <v>3</v>
      </c>
      <c r="E176" s="22">
        <f t="shared" si="6"/>
        <v>281.11111111111109</v>
      </c>
      <c r="F176" s="30">
        <f t="shared" si="7"/>
        <v>337.33333333333337</v>
      </c>
      <c r="G176" s="30">
        <f t="shared" si="8"/>
        <v>374.81481481481478</v>
      </c>
    </row>
    <row r="177" spans="1:7" x14ac:dyDescent="0.3">
      <c r="A177" s="3">
        <v>175</v>
      </c>
      <c r="B177" s="4" t="s">
        <v>154</v>
      </c>
      <c r="C177" s="14">
        <v>48</v>
      </c>
      <c r="D177" s="12">
        <v>2</v>
      </c>
      <c r="E177" s="22">
        <f t="shared" si="6"/>
        <v>240</v>
      </c>
      <c r="F177" s="30">
        <f t="shared" si="7"/>
        <v>320</v>
      </c>
      <c r="G177" s="30">
        <f t="shared" si="8"/>
        <v>384</v>
      </c>
    </row>
    <row r="178" spans="1:7" x14ac:dyDescent="0.3">
      <c r="A178" s="3">
        <v>176</v>
      </c>
      <c r="B178" s="4" t="s">
        <v>182</v>
      </c>
      <c r="C178" s="14">
        <v>48.5</v>
      </c>
      <c r="D178" s="12">
        <v>2</v>
      </c>
      <c r="E178" s="22">
        <f t="shared" si="6"/>
        <v>242.5</v>
      </c>
      <c r="F178" s="30">
        <f t="shared" si="7"/>
        <v>323.33333333333337</v>
      </c>
      <c r="G178" s="30">
        <f t="shared" si="8"/>
        <v>388</v>
      </c>
    </row>
    <row r="179" spans="1:7" x14ac:dyDescent="0.3">
      <c r="A179" s="3">
        <v>177</v>
      </c>
      <c r="B179" s="4" t="s">
        <v>314</v>
      </c>
      <c r="C179" s="14">
        <v>49</v>
      </c>
      <c r="D179" s="12">
        <v>2</v>
      </c>
      <c r="E179" s="22">
        <f t="shared" si="6"/>
        <v>245</v>
      </c>
      <c r="F179" s="30">
        <f t="shared" si="7"/>
        <v>326.66666666666663</v>
      </c>
      <c r="G179" s="30">
        <f t="shared" si="8"/>
        <v>392</v>
      </c>
    </row>
    <row r="180" spans="1:7" x14ac:dyDescent="0.3">
      <c r="A180" s="3">
        <v>178</v>
      </c>
      <c r="B180" s="4" t="s">
        <v>153</v>
      </c>
      <c r="C180" s="14">
        <v>89</v>
      </c>
      <c r="D180" s="12">
        <v>3</v>
      </c>
      <c r="E180" s="22">
        <f t="shared" si="6"/>
        <v>296.66666666666669</v>
      </c>
      <c r="F180" s="30">
        <f t="shared" si="7"/>
        <v>356</v>
      </c>
      <c r="G180" s="30">
        <f t="shared" si="8"/>
        <v>395.55555555555554</v>
      </c>
    </row>
    <row r="181" spans="1:7" x14ac:dyDescent="0.3">
      <c r="A181" s="3">
        <v>179</v>
      </c>
      <c r="B181" s="4" t="s">
        <v>180</v>
      </c>
      <c r="C181" s="14">
        <v>49.5</v>
      </c>
      <c r="D181" s="12">
        <v>2</v>
      </c>
      <c r="E181" s="22">
        <f t="shared" si="6"/>
        <v>247.5</v>
      </c>
      <c r="F181" s="30">
        <f t="shared" si="7"/>
        <v>330</v>
      </c>
      <c r="G181" s="30">
        <f t="shared" si="8"/>
        <v>396</v>
      </c>
    </row>
    <row r="182" spans="1:7" x14ac:dyDescent="0.3">
      <c r="A182" s="3">
        <v>180</v>
      </c>
      <c r="B182" s="4" t="s">
        <v>115</v>
      </c>
      <c r="C182" s="14">
        <v>50</v>
      </c>
      <c r="D182" s="12">
        <v>2</v>
      </c>
      <c r="E182" s="22">
        <f t="shared" si="6"/>
        <v>250</v>
      </c>
      <c r="F182" s="30">
        <f t="shared" si="7"/>
        <v>333.33333333333337</v>
      </c>
      <c r="G182" s="30">
        <f t="shared" si="8"/>
        <v>400</v>
      </c>
    </row>
    <row r="183" spans="1:7" x14ac:dyDescent="0.3">
      <c r="A183" s="3">
        <v>181</v>
      </c>
      <c r="B183" s="4" t="s">
        <v>133</v>
      </c>
      <c r="C183" s="14">
        <v>10</v>
      </c>
      <c r="D183" s="12">
        <v>1</v>
      </c>
      <c r="E183" s="22">
        <f t="shared" si="6"/>
        <v>100</v>
      </c>
      <c r="F183" s="30">
        <f t="shared" si="7"/>
        <v>200</v>
      </c>
      <c r="G183" s="30">
        <f t="shared" si="8"/>
        <v>400</v>
      </c>
    </row>
    <row r="184" spans="1:7" x14ac:dyDescent="0.3">
      <c r="A184" s="3">
        <v>182</v>
      </c>
      <c r="B184" s="4" t="s">
        <v>229</v>
      </c>
      <c r="C184" s="14">
        <v>90.666666666666671</v>
      </c>
      <c r="D184" s="12">
        <v>3</v>
      </c>
      <c r="E184" s="22">
        <f t="shared" si="6"/>
        <v>302.22222222222223</v>
      </c>
      <c r="F184" s="30">
        <f t="shared" si="7"/>
        <v>362.66666666666663</v>
      </c>
      <c r="G184" s="30">
        <f t="shared" si="8"/>
        <v>402.96296296296299</v>
      </c>
    </row>
    <row r="185" spans="1:7" x14ac:dyDescent="0.3">
      <c r="A185" s="3">
        <v>183</v>
      </c>
      <c r="B185" s="4" t="s">
        <v>145</v>
      </c>
      <c r="C185" s="14">
        <v>51.5</v>
      </c>
      <c r="D185" s="12">
        <v>2</v>
      </c>
      <c r="E185" s="22">
        <f t="shared" si="6"/>
        <v>257.5</v>
      </c>
      <c r="F185" s="30">
        <f t="shared" si="7"/>
        <v>343.33333333333337</v>
      </c>
      <c r="G185" s="30">
        <f t="shared" si="8"/>
        <v>412</v>
      </c>
    </row>
    <row r="186" spans="1:7" x14ac:dyDescent="0.3">
      <c r="A186" s="3">
        <v>184</v>
      </c>
      <c r="B186" s="4" t="s">
        <v>358</v>
      </c>
      <c r="C186" s="14">
        <v>54.5</v>
      </c>
      <c r="D186" s="12">
        <v>2</v>
      </c>
      <c r="E186" s="22">
        <f t="shared" si="6"/>
        <v>272.5</v>
      </c>
      <c r="F186" s="30">
        <f t="shared" si="7"/>
        <v>363.33333333333337</v>
      </c>
      <c r="G186" s="30">
        <f t="shared" si="8"/>
        <v>436</v>
      </c>
    </row>
    <row r="187" spans="1:7" x14ac:dyDescent="0.3">
      <c r="A187" s="3">
        <v>185</v>
      </c>
      <c r="B187" s="4" t="s">
        <v>348</v>
      </c>
      <c r="C187" s="14">
        <v>11</v>
      </c>
      <c r="D187" s="12">
        <v>1</v>
      </c>
      <c r="E187" s="22">
        <f t="shared" si="6"/>
        <v>110</v>
      </c>
      <c r="F187" s="30">
        <f t="shared" si="7"/>
        <v>220</v>
      </c>
      <c r="G187" s="30">
        <f t="shared" si="8"/>
        <v>440</v>
      </c>
    </row>
    <row r="188" spans="1:7" x14ac:dyDescent="0.3">
      <c r="A188" s="3">
        <v>186</v>
      </c>
      <c r="B188" s="4" t="s">
        <v>410</v>
      </c>
      <c r="C188" s="14">
        <v>11</v>
      </c>
      <c r="D188" s="12">
        <v>1</v>
      </c>
      <c r="E188" s="22">
        <f t="shared" si="6"/>
        <v>110</v>
      </c>
      <c r="F188" s="30">
        <f t="shared" si="7"/>
        <v>220</v>
      </c>
      <c r="G188" s="30">
        <f t="shared" si="8"/>
        <v>440</v>
      </c>
    </row>
    <row r="189" spans="1:7" x14ac:dyDescent="0.3">
      <c r="A189" s="3">
        <v>187</v>
      </c>
      <c r="B189" s="4" t="s">
        <v>538</v>
      </c>
      <c r="C189" s="14">
        <v>11</v>
      </c>
      <c r="D189" s="12">
        <v>1</v>
      </c>
      <c r="E189" s="22">
        <f t="shared" si="6"/>
        <v>110</v>
      </c>
      <c r="F189" s="30">
        <f t="shared" si="7"/>
        <v>220</v>
      </c>
      <c r="G189" s="30">
        <f t="shared" si="8"/>
        <v>440</v>
      </c>
    </row>
    <row r="190" spans="1:7" x14ac:dyDescent="0.3">
      <c r="A190" s="3">
        <v>188</v>
      </c>
      <c r="B190" s="4" t="s">
        <v>328</v>
      </c>
      <c r="C190" s="14">
        <v>56</v>
      </c>
      <c r="D190" s="12">
        <v>2</v>
      </c>
      <c r="E190" s="22">
        <f t="shared" si="6"/>
        <v>280</v>
      </c>
      <c r="F190" s="30">
        <f t="shared" si="7"/>
        <v>373.33333333333337</v>
      </c>
      <c r="G190" s="30">
        <f t="shared" si="8"/>
        <v>448</v>
      </c>
    </row>
    <row r="191" spans="1:7" x14ac:dyDescent="0.3">
      <c r="A191" s="3">
        <v>189</v>
      </c>
      <c r="B191" s="4" t="s">
        <v>192</v>
      </c>
      <c r="C191" s="14">
        <v>60</v>
      </c>
      <c r="D191" s="12">
        <v>2</v>
      </c>
      <c r="E191" s="22">
        <f t="shared" si="6"/>
        <v>300</v>
      </c>
      <c r="F191" s="30">
        <f t="shared" si="7"/>
        <v>400</v>
      </c>
      <c r="G191" s="30">
        <f t="shared" si="8"/>
        <v>480</v>
      </c>
    </row>
    <row r="192" spans="1:7" x14ac:dyDescent="0.3">
      <c r="A192" s="3">
        <v>190</v>
      </c>
      <c r="B192" s="4" t="s">
        <v>368</v>
      </c>
      <c r="C192" s="14">
        <v>12</v>
      </c>
      <c r="D192" s="12">
        <v>1</v>
      </c>
      <c r="E192" s="22">
        <f t="shared" si="6"/>
        <v>120</v>
      </c>
      <c r="F192" s="30">
        <f t="shared" si="7"/>
        <v>240</v>
      </c>
      <c r="G192" s="30">
        <f t="shared" si="8"/>
        <v>480</v>
      </c>
    </row>
    <row r="193" spans="1:7" x14ac:dyDescent="0.3">
      <c r="A193" s="3">
        <v>191</v>
      </c>
      <c r="B193" s="4" t="s">
        <v>453</v>
      </c>
      <c r="C193" s="14">
        <v>12</v>
      </c>
      <c r="D193" s="12">
        <v>1</v>
      </c>
      <c r="E193" s="22">
        <f t="shared" si="6"/>
        <v>120</v>
      </c>
      <c r="F193" s="30">
        <f t="shared" si="7"/>
        <v>240</v>
      </c>
      <c r="G193" s="30">
        <f t="shared" si="8"/>
        <v>480</v>
      </c>
    </row>
    <row r="194" spans="1:7" x14ac:dyDescent="0.3">
      <c r="A194" s="3">
        <v>192</v>
      </c>
      <c r="B194" s="4" t="s">
        <v>191</v>
      </c>
      <c r="C194" s="14">
        <v>61</v>
      </c>
      <c r="D194" s="12">
        <v>2</v>
      </c>
      <c r="E194" s="22">
        <f t="shared" ref="E194:E257" si="9">C194/D194*10</f>
        <v>305</v>
      </c>
      <c r="F194" s="30">
        <f t="shared" ref="F194:F257" si="10">C194/(D194-0.5)*10</f>
        <v>406.66666666666663</v>
      </c>
      <c r="G194" s="30">
        <f t="shared" ref="G194:G257" si="11">C194/(D194-0.75)*10</f>
        <v>488</v>
      </c>
    </row>
    <row r="195" spans="1:7" x14ac:dyDescent="0.3">
      <c r="A195" s="3">
        <v>193</v>
      </c>
      <c r="B195" s="4" t="s">
        <v>88</v>
      </c>
      <c r="C195" s="14">
        <v>61.5</v>
      </c>
      <c r="D195" s="12">
        <v>2</v>
      </c>
      <c r="E195" s="22">
        <f t="shared" si="9"/>
        <v>307.5</v>
      </c>
      <c r="F195" s="30">
        <f t="shared" si="10"/>
        <v>410</v>
      </c>
      <c r="G195" s="30">
        <f t="shared" si="11"/>
        <v>492</v>
      </c>
    </row>
    <row r="196" spans="1:7" x14ac:dyDescent="0.3">
      <c r="A196" s="3">
        <v>194</v>
      </c>
      <c r="B196" s="4" t="s">
        <v>313</v>
      </c>
      <c r="C196" s="14">
        <v>64</v>
      </c>
      <c r="D196" s="12">
        <v>2</v>
      </c>
      <c r="E196" s="22">
        <f t="shared" si="9"/>
        <v>320</v>
      </c>
      <c r="F196" s="30">
        <f t="shared" si="10"/>
        <v>426.66666666666663</v>
      </c>
      <c r="G196" s="30">
        <f t="shared" si="11"/>
        <v>512</v>
      </c>
    </row>
    <row r="197" spans="1:7" x14ac:dyDescent="0.3">
      <c r="A197" s="3">
        <v>195</v>
      </c>
      <c r="B197" s="4" t="s">
        <v>184</v>
      </c>
      <c r="C197" s="14">
        <v>64.5</v>
      </c>
      <c r="D197" s="12">
        <v>2</v>
      </c>
      <c r="E197" s="22">
        <f t="shared" si="9"/>
        <v>322.5</v>
      </c>
      <c r="F197" s="30">
        <f t="shared" si="10"/>
        <v>430</v>
      </c>
      <c r="G197" s="30">
        <f t="shared" si="11"/>
        <v>516</v>
      </c>
    </row>
    <row r="198" spans="1:7" x14ac:dyDescent="0.3">
      <c r="A198" s="3">
        <v>196</v>
      </c>
      <c r="B198" s="4" t="s">
        <v>479</v>
      </c>
      <c r="C198" s="14">
        <v>13</v>
      </c>
      <c r="D198" s="12">
        <v>1</v>
      </c>
      <c r="E198" s="22">
        <f t="shared" si="9"/>
        <v>130</v>
      </c>
      <c r="F198" s="30">
        <f t="shared" si="10"/>
        <v>260</v>
      </c>
      <c r="G198" s="30">
        <f t="shared" si="11"/>
        <v>520</v>
      </c>
    </row>
    <row r="199" spans="1:7" x14ac:dyDescent="0.3">
      <c r="A199" s="3">
        <v>197</v>
      </c>
      <c r="B199" s="4" t="s">
        <v>350</v>
      </c>
      <c r="C199" s="14">
        <v>13</v>
      </c>
      <c r="D199" s="12">
        <v>1</v>
      </c>
      <c r="E199" s="22">
        <f t="shared" si="9"/>
        <v>130</v>
      </c>
      <c r="F199" s="30">
        <f t="shared" si="10"/>
        <v>260</v>
      </c>
      <c r="G199" s="30">
        <f t="shared" si="11"/>
        <v>520</v>
      </c>
    </row>
    <row r="200" spans="1:7" x14ac:dyDescent="0.3">
      <c r="A200" s="3">
        <v>198</v>
      </c>
      <c r="B200" s="4" t="s">
        <v>494</v>
      </c>
      <c r="C200" s="14">
        <v>13</v>
      </c>
      <c r="D200" s="12">
        <v>1</v>
      </c>
      <c r="E200" s="22">
        <f t="shared" si="9"/>
        <v>130</v>
      </c>
      <c r="F200" s="30">
        <f t="shared" si="10"/>
        <v>260</v>
      </c>
      <c r="G200" s="30">
        <f t="shared" si="11"/>
        <v>520</v>
      </c>
    </row>
    <row r="201" spans="1:7" x14ac:dyDescent="0.3">
      <c r="A201" s="3">
        <v>199</v>
      </c>
      <c r="B201" s="4" t="s">
        <v>315</v>
      </c>
      <c r="C201" s="14">
        <v>66.5</v>
      </c>
      <c r="D201" s="12">
        <v>2</v>
      </c>
      <c r="E201" s="22">
        <f t="shared" si="9"/>
        <v>332.5</v>
      </c>
      <c r="F201" s="30">
        <f t="shared" si="10"/>
        <v>443.33333333333337</v>
      </c>
      <c r="G201" s="30">
        <f t="shared" si="11"/>
        <v>532</v>
      </c>
    </row>
    <row r="202" spans="1:7" x14ac:dyDescent="0.3">
      <c r="A202" s="3">
        <v>200</v>
      </c>
      <c r="B202" s="4" t="s">
        <v>379</v>
      </c>
      <c r="C202" s="14">
        <v>67.5</v>
      </c>
      <c r="D202" s="12">
        <v>2</v>
      </c>
      <c r="E202" s="22">
        <f t="shared" si="9"/>
        <v>337.5</v>
      </c>
      <c r="F202" s="30">
        <f t="shared" si="10"/>
        <v>450</v>
      </c>
      <c r="G202" s="30">
        <f t="shared" si="11"/>
        <v>540</v>
      </c>
    </row>
    <row r="203" spans="1:7" x14ac:dyDescent="0.3">
      <c r="A203" s="3">
        <v>201</v>
      </c>
      <c r="B203" s="4" t="s">
        <v>370</v>
      </c>
      <c r="C203" s="14">
        <v>70</v>
      </c>
      <c r="D203" s="12">
        <v>2</v>
      </c>
      <c r="E203" s="22">
        <f t="shared" si="9"/>
        <v>350</v>
      </c>
      <c r="F203" s="30">
        <f t="shared" si="10"/>
        <v>466.66666666666663</v>
      </c>
      <c r="G203" s="30">
        <f t="shared" si="11"/>
        <v>560</v>
      </c>
    </row>
    <row r="204" spans="1:7" x14ac:dyDescent="0.3">
      <c r="A204" s="3">
        <v>202</v>
      </c>
      <c r="B204" s="4" t="s">
        <v>405</v>
      </c>
      <c r="C204" s="14">
        <v>14</v>
      </c>
      <c r="D204" s="12">
        <v>1</v>
      </c>
      <c r="E204" s="22">
        <f t="shared" si="9"/>
        <v>140</v>
      </c>
      <c r="F204" s="30">
        <f t="shared" si="10"/>
        <v>280</v>
      </c>
      <c r="G204" s="30">
        <f t="shared" si="11"/>
        <v>560</v>
      </c>
    </row>
    <row r="205" spans="1:7" x14ac:dyDescent="0.3">
      <c r="A205" s="3">
        <v>203</v>
      </c>
      <c r="B205" s="4" t="s">
        <v>431</v>
      </c>
      <c r="C205" s="14">
        <v>71</v>
      </c>
      <c r="D205" s="12">
        <v>2</v>
      </c>
      <c r="E205" s="22">
        <f t="shared" si="9"/>
        <v>355</v>
      </c>
      <c r="F205" s="30">
        <f t="shared" si="10"/>
        <v>473.33333333333337</v>
      </c>
      <c r="G205" s="30">
        <f t="shared" si="11"/>
        <v>568</v>
      </c>
    </row>
    <row r="206" spans="1:7" x14ac:dyDescent="0.3">
      <c r="A206" s="3">
        <v>204</v>
      </c>
      <c r="B206" s="4" t="s">
        <v>279</v>
      </c>
      <c r="C206" s="14">
        <v>128.66666666666666</v>
      </c>
      <c r="D206" s="12">
        <v>3</v>
      </c>
      <c r="E206" s="22">
        <f t="shared" si="9"/>
        <v>428.88888888888886</v>
      </c>
      <c r="F206" s="30">
        <f t="shared" si="10"/>
        <v>514.66666666666663</v>
      </c>
      <c r="G206" s="30">
        <f t="shared" si="11"/>
        <v>571.85185185185185</v>
      </c>
    </row>
    <row r="207" spans="1:7" x14ac:dyDescent="0.3">
      <c r="A207" s="3">
        <v>205</v>
      </c>
      <c r="B207" s="4" t="s">
        <v>418</v>
      </c>
      <c r="C207" s="14">
        <v>73</v>
      </c>
      <c r="D207" s="12">
        <v>2</v>
      </c>
      <c r="E207" s="22">
        <f t="shared" si="9"/>
        <v>365</v>
      </c>
      <c r="F207" s="30">
        <f t="shared" si="10"/>
        <v>486.66666666666663</v>
      </c>
      <c r="G207" s="30">
        <f t="shared" si="11"/>
        <v>584</v>
      </c>
    </row>
    <row r="208" spans="1:7" x14ac:dyDescent="0.3">
      <c r="A208" s="3">
        <v>206</v>
      </c>
      <c r="B208" s="4" t="s">
        <v>211</v>
      </c>
      <c r="C208" s="14">
        <v>73.5</v>
      </c>
      <c r="D208" s="12">
        <v>2</v>
      </c>
      <c r="E208" s="22">
        <f t="shared" si="9"/>
        <v>367.5</v>
      </c>
      <c r="F208" s="30">
        <f t="shared" si="10"/>
        <v>490</v>
      </c>
      <c r="G208" s="30">
        <f t="shared" si="11"/>
        <v>588</v>
      </c>
    </row>
    <row r="209" spans="1:7" x14ac:dyDescent="0.3">
      <c r="A209" s="3">
        <v>207</v>
      </c>
      <c r="B209" s="4" t="s">
        <v>208</v>
      </c>
      <c r="C209" s="14">
        <v>73.5</v>
      </c>
      <c r="D209" s="12">
        <v>2</v>
      </c>
      <c r="E209" s="22">
        <f t="shared" si="9"/>
        <v>367.5</v>
      </c>
      <c r="F209" s="30">
        <f t="shared" si="10"/>
        <v>490</v>
      </c>
      <c r="G209" s="30">
        <f t="shared" si="11"/>
        <v>588</v>
      </c>
    </row>
    <row r="210" spans="1:7" x14ac:dyDescent="0.3">
      <c r="A210" s="3">
        <v>208</v>
      </c>
      <c r="B210" s="4" t="s">
        <v>255</v>
      </c>
      <c r="C210" s="14">
        <v>134.66666666666666</v>
      </c>
      <c r="D210" s="12">
        <v>3</v>
      </c>
      <c r="E210" s="22">
        <f t="shared" si="9"/>
        <v>448.88888888888886</v>
      </c>
      <c r="F210" s="30">
        <f t="shared" si="10"/>
        <v>538.66666666666663</v>
      </c>
      <c r="G210" s="30">
        <f t="shared" si="11"/>
        <v>598.51851851851848</v>
      </c>
    </row>
    <row r="211" spans="1:7" x14ac:dyDescent="0.3">
      <c r="A211" s="3">
        <v>209</v>
      </c>
      <c r="B211" s="4" t="s">
        <v>232</v>
      </c>
      <c r="C211" s="14">
        <v>75</v>
      </c>
      <c r="D211" s="12">
        <v>2</v>
      </c>
      <c r="E211" s="22">
        <f t="shared" si="9"/>
        <v>375</v>
      </c>
      <c r="F211" s="30">
        <f t="shared" si="10"/>
        <v>500</v>
      </c>
      <c r="G211" s="30">
        <f t="shared" si="11"/>
        <v>600</v>
      </c>
    </row>
    <row r="212" spans="1:7" x14ac:dyDescent="0.3">
      <c r="A212" s="3">
        <v>210</v>
      </c>
      <c r="B212" s="4" t="s">
        <v>351</v>
      </c>
      <c r="C212" s="14">
        <v>15</v>
      </c>
      <c r="D212" s="12">
        <v>1</v>
      </c>
      <c r="E212" s="22">
        <f t="shared" si="9"/>
        <v>150</v>
      </c>
      <c r="F212" s="30">
        <f t="shared" si="10"/>
        <v>300</v>
      </c>
      <c r="G212" s="30">
        <f t="shared" si="11"/>
        <v>600</v>
      </c>
    </row>
    <row r="213" spans="1:7" x14ac:dyDescent="0.3">
      <c r="A213" s="3">
        <v>211</v>
      </c>
      <c r="B213" s="4" t="s">
        <v>275</v>
      </c>
      <c r="C213" s="14">
        <v>136.66666666666666</v>
      </c>
      <c r="D213" s="12">
        <v>3</v>
      </c>
      <c r="E213" s="22">
        <f t="shared" si="9"/>
        <v>455.55555555555549</v>
      </c>
      <c r="F213" s="30">
        <f t="shared" si="10"/>
        <v>546.66666666666663</v>
      </c>
      <c r="G213" s="30">
        <f t="shared" si="11"/>
        <v>607.40740740740739</v>
      </c>
    </row>
    <row r="214" spans="1:7" x14ac:dyDescent="0.3">
      <c r="A214" s="3">
        <v>212</v>
      </c>
      <c r="B214" s="4" t="s">
        <v>509</v>
      </c>
      <c r="C214" s="14">
        <v>76</v>
      </c>
      <c r="D214" s="12">
        <v>2</v>
      </c>
      <c r="E214" s="22">
        <f t="shared" si="9"/>
        <v>380</v>
      </c>
      <c r="F214" s="30">
        <f t="shared" si="10"/>
        <v>506.66666666666663</v>
      </c>
      <c r="G214" s="30">
        <f t="shared" si="11"/>
        <v>608</v>
      </c>
    </row>
    <row r="215" spans="1:7" x14ac:dyDescent="0.3">
      <c r="A215" s="3">
        <v>213</v>
      </c>
      <c r="B215" s="4" t="s">
        <v>212</v>
      </c>
      <c r="C215" s="14">
        <v>79.5</v>
      </c>
      <c r="D215" s="12">
        <v>2</v>
      </c>
      <c r="E215" s="22">
        <f t="shared" si="9"/>
        <v>397.5</v>
      </c>
      <c r="F215" s="30">
        <f t="shared" si="10"/>
        <v>530</v>
      </c>
      <c r="G215" s="30">
        <f t="shared" si="11"/>
        <v>636</v>
      </c>
    </row>
    <row r="216" spans="1:7" x14ac:dyDescent="0.3">
      <c r="A216" s="3">
        <v>214</v>
      </c>
      <c r="B216" s="4" t="s">
        <v>465</v>
      </c>
      <c r="C216" s="14">
        <v>80</v>
      </c>
      <c r="D216" s="12">
        <v>2</v>
      </c>
      <c r="E216" s="22">
        <f t="shared" si="9"/>
        <v>400</v>
      </c>
      <c r="F216" s="30">
        <f t="shared" si="10"/>
        <v>533.33333333333337</v>
      </c>
      <c r="G216" s="30">
        <f t="shared" si="11"/>
        <v>640</v>
      </c>
    </row>
    <row r="217" spans="1:7" x14ac:dyDescent="0.3">
      <c r="A217" s="3">
        <v>215</v>
      </c>
      <c r="B217" s="4" t="s">
        <v>537</v>
      </c>
      <c r="C217" s="14">
        <v>16</v>
      </c>
      <c r="D217" s="12">
        <v>1</v>
      </c>
      <c r="E217" s="22">
        <f t="shared" si="9"/>
        <v>160</v>
      </c>
      <c r="F217" s="30">
        <f t="shared" si="10"/>
        <v>320</v>
      </c>
      <c r="G217" s="30">
        <f t="shared" si="11"/>
        <v>640</v>
      </c>
    </row>
    <row r="218" spans="1:7" x14ac:dyDescent="0.3">
      <c r="A218" s="3">
        <v>216</v>
      </c>
      <c r="B218" s="4" t="s">
        <v>528</v>
      </c>
      <c r="C218" s="14">
        <v>16</v>
      </c>
      <c r="D218" s="12">
        <v>1</v>
      </c>
      <c r="E218" s="22">
        <f t="shared" si="9"/>
        <v>160</v>
      </c>
      <c r="F218" s="30">
        <f t="shared" si="10"/>
        <v>320</v>
      </c>
      <c r="G218" s="30">
        <f t="shared" si="11"/>
        <v>640</v>
      </c>
    </row>
    <row r="219" spans="1:7" x14ac:dyDescent="0.3">
      <c r="A219" s="3">
        <v>217</v>
      </c>
      <c r="B219" s="4" t="s">
        <v>480</v>
      </c>
      <c r="C219" s="14">
        <v>16</v>
      </c>
      <c r="D219" s="12">
        <v>1</v>
      </c>
      <c r="E219" s="22">
        <f t="shared" si="9"/>
        <v>160</v>
      </c>
      <c r="F219" s="30">
        <f t="shared" si="10"/>
        <v>320</v>
      </c>
      <c r="G219" s="30">
        <f t="shared" si="11"/>
        <v>640</v>
      </c>
    </row>
    <row r="220" spans="1:7" x14ac:dyDescent="0.3">
      <c r="A220" s="3">
        <v>218</v>
      </c>
      <c r="B220" s="4" t="s">
        <v>469</v>
      </c>
      <c r="C220" s="14">
        <v>16</v>
      </c>
      <c r="D220" s="12">
        <v>1</v>
      </c>
      <c r="E220" s="22">
        <f t="shared" si="9"/>
        <v>160</v>
      </c>
      <c r="F220" s="30">
        <f t="shared" si="10"/>
        <v>320</v>
      </c>
      <c r="G220" s="30">
        <f t="shared" si="11"/>
        <v>640</v>
      </c>
    </row>
    <row r="221" spans="1:7" x14ac:dyDescent="0.3">
      <c r="A221" s="3">
        <v>219</v>
      </c>
      <c r="B221" s="4" t="s">
        <v>423</v>
      </c>
      <c r="C221" s="14">
        <v>81</v>
      </c>
      <c r="D221" s="12">
        <v>2</v>
      </c>
      <c r="E221" s="22">
        <f t="shared" si="9"/>
        <v>405</v>
      </c>
      <c r="F221" s="30">
        <f t="shared" si="10"/>
        <v>540</v>
      </c>
      <c r="G221" s="30">
        <f t="shared" si="11"/>
        <v>648</v>
      </c>
    </row>
    <row r="222" spans="1:7" x14ac:dyDescent="0.3">
      <c r="A222" s="3">
        <v>220</v>
      </c>
      <c r="B222" s="4" t="s">
        <v>498</v>
      </c>
      <c r="C222" s="14">
        <v>83</v>
      </c>
      <c r="D222" s="12">
        <v>2</v>
      </c>
      <c r="E222" s="22">
        <f t="shared" si="9"/>
        <v>415</v>
      </c>
      <c r="F222" s="30">
        <f t="shared" si="10"/>
        <v>553.33333333333337</v>
      </c>
      <c r="G222" s="30">
        <f t="shared" si="11"/>
        <v>664</v>
      </c>
    </row>
    <row r="223" spans="1:7" x14ac:dyDescent="0.3">
      <c r="A223" s="3">
        <v>221</v>
      </c>
      <c r="B223" s="4" t="s">
        <v>188</v>
      </c>
      <c r="C223" s="14">
        <v>84</v>
      </c>
      <c r="D223" s="12">
        <v>2</v>
      </c>
      <c r="E223" s="22">
        <f t="shared" si="9"/>
        <v>420</v>
      </c>
      <c r="F223" s="30">
        <f t="shared" si="10"/>
        <v>560</v>
      </c>
      <c r="G223" s="30">
        <f t="shared" si="11"/>
        <v>672</v>
      </c>
    </row>
    <row r="224" spans="1:7" x14ac:dyDescent="0.3">
      <c r="A224" s="3">
        <v>222</v>
      </c>
      <c r="B224" s="4" t="s">
        <v>497</v>
      </c>
      <c r="C224" s="14">
        <v>84.5</v>
      </c>
      <c r="D224" s="12">
        <v>2</v>
      </c>
      <c r="E224" s="22">
        <f t="shared" si="9"/>
        <v>422.5</v>
      </c>
      <c r="F224" s="30">
        <f t="shared" si="10"/>
        <v>563.33333333333337</v>
      </c>
      <c r="G224" s="30">
        <f t="shared" si="11"/>
        <v>676</v>
      </c>
    </row>
    <row r="225" spans="1:7" x14ac:dyDescent="0.3">
      <c r="A225" s="3">
        <v>223</v>
      </c>
      <c r="B225" s="4" t="s">
        <v>59</v>
      </c>
      <c r="C225" s="14">
        <v>17</v>
      </c>
      <c r="D225" s="12">
        <v>1</v>
      </c>
      <c r="E225" s="22">
        <f t="shared" si="9"/>
        <v>170</v>
      </c>
      <c r="F225" s="30">
        <f t="shared" si="10"/>
        <v>340</v>
      </c>
      <c r="G225" s="30">
        <f t="shared" si="11"/>
        <v>680</v>
      </c>
    </row>
    <row r="226" spans="1:7" x14ac:dyDescent="0.3">
      <c r="A226" s="3">
        <v>224</v>
      </c>
      <c r="B226" s="4" t="s">
        <v>221</v>
      </c>
      <c r="C226" s="14">
        <v>85.5</v>
      </c>
      <c r="D226" s="12">
        <v>2</v>
      </c>
      <c r="E226" s="22">
        <f t="shared" si="9"/>
        <v>427.5</v>
      </c>
      <c r="F226" s="30">
        <f t="shared" si="10"/>
        <v>570</v>
      </c>
      <c r="G226" s="30">
        <f t="shared" si="11"/>
        <v>684</v>
      </c>
    </row>
    <row r="227" spans="1:7" x14ac:dyDescent="0.3">
      <c r="A227" s="3">
        <v>225</v>
      </c>
      <c r="B227" s="4" t="s">
        <v>349</v>
      </c>
      <c r="C227" s="14">
        <v>86</v>
      </c>
      <c r="D227" s="12">
        <v>2</v>
      </c>
      <c r="E227" s="22">
        <f t="shared" si="9"/>
        <v>430</v>
      </c>
      <c r="F227" s="30">
        <f t="shared" si="10"/>
        <v>573.33333333333337</v>
      </c>
      <c r="G227" s="30">
        <f t="shared" si="11"/>
        <v>688</v>
      </c>
    </row>
    <row r="228" spans="1:7" x14ac:dyDescent="0.3">
      <c r="A228" s="3">
        <v>226</v>
      </c>
      <c r="B228" s="4" t="s">
        <v>181</v>
      </c>
      <c r="C228" s="14">
        <v>86.5</v>
      </c>
      <c r="D228" s="12">
        <v>2</v>
      </c>
      <c r="E228" s="22">
        <f t="shared" si="9"/>
        <v>432.5</v>
      </c>
      <c r="F228" s="30">
        <f t="shared" si="10"/>
        <v>576.66666666666663</v>
      </c>
      <c r="G228" s="30">
        <f t="shared" si="11"/>
        <v>692</v>
      </c>
    </row>
    <row r="229" spans="1:7" x14ac:dyDescent="0.3">
      <c r="A229" s="3">
        <v>227</v>
      </c>
      <c r="B229" s="4" t="s">
        <v>294</v>
      </c>
      <c r="C229" s="14">
        <v>86.5</v>
      </c>
      <c r="D229" s="12">
        <v>2</v>
      </c>
      <c r="E229" s="22">
        <f t="shared" si="9"/>
        <v>432.5</v>
      </c>
      <c r="F229" s="30">
        <f t="shared" si="10"/>
        <v>576.66666666666663</v>
      </c>
      <c r="G229" s="30">
        <f t="shared" si="11"/>
        <v>692</v>
      </c>
    </row>
    <row r="230" spans="1:7" x14ac:dyDescent="0.3">
      <c r="A230" s="3">
        <v>228</v>
      </c>
      <c r="B230" s="4" t="s">
        <v>536</v>
      </c>
      <c r="C230" s="14">
        <v>18</v>
      </c>
      <c r="D230" s="12">
        <v>1</v>
      </c>
      <c r="E230" s="22">
        <f t="shared" si="9"/>
        <v>180</v>
      </c>
      <c r="F230" s="30">
        <f t="shared" si="10"/>
        <v>360</v>
      </c>
      <c r="G230" s="30">
        <f t="shared" si="11"/>
        <v>720</v>
      </c>
    </row>
    <row r="231" spans="1:7" x14ac:dyDescent="0.3">
      <c r="A231" s="3">
        <v>229</v>
      </c>
      <c r="B231" s="4" t="s">
        <v>270</v>
      </c>
      <c r="C231" s="14">
        <v>163.33333333333334</v>
      </c>
      <c r="D231" s="12">
        <v>3</v>
      </c>
      <c r="E231" s="22">
        <f t="shared" si="9"/>
        <v>544.44444444444446</v>
      </c>
      <c r="F231" s="30">
        <f t="shared" si="10"/>
        <v>653.33333333333348</v>
      </c>
      <c r="G231" s="30">
        <f t="shared" si="11"/>
        <v>725.92592592592598</v>
      </c>
    </row>
    <row r="232" spans="1:7" x14ac:dyDescent="0.3">
      <c r="A232" s="3">
        <v>230</v>
      </c>
      <c r="B232" s="4" t="s">
        <v>433</v>
      </c>
      <c r="C232" s="14">
        <v>95</v>
      </c>
      <c r="D232" s="12">
        <v>2</v>
      </c>
      <c r="E232" s="22">
        <f t="shared" si="9"/>
        <v>475</v>
      </c>
      <c r="F232" s="30">
        <f t="shared" si="10"/>
        <v>633.33333333333337</v>
      </c>
      <c r="G232" s="30">
        <f t="shared" si="11"/>
        <v>760</v>
      </c>
    </row>
    <row r="233" spans="1:7" x14ac:dyDescent="0.3">
      <c r="A233" s="3">
        <v>231</v>
      </c>
      <c r="B233" s="4" t="s">
        <v>455</v>
      </c>
      <c r="C233" s="14">
        <v>19</v>
      </c>
      <c r="D233" s="12">
        <v>1</v>
      </c>
      <c r="E233" s="22">
        <f t="shared" si="9"/>
        <v>190</v>
      </c>
      <c r="F233" s="30">
        <f t="shared" si="10"/>
        <v>380</v>
      </c>
      <c r="G233" s="30">
        <f t="shared" si="11"/>
        <v>760</v>
      </c>
    </row>
    <row r="234" spans="1:7" x14ac:dyDescent="0.3">
      <c r="A234" s="3">
        <v>232</v>
      </c>
      <c r="B234" s="4" t="s">
        <v>535</v>
      </c>
      <c r="C234" s="14">
        <v>19</v>
      </c>
      <c r="D234" s="12">
        <v>1</v>
      </c>
      <c r="E234" s="22">
        <f t="shared" si="9"/>
        <v>190</v>
      </c>
      <c r="F234" s="30">
        <f t="shared" si="10"/>
        <v>380</v>
      </c>
      <c r="G234" s="30">
        <f t="shared" si="11"/>
        <v>760</v>
      </c>
    </row>
    <row r="235" spans="1:7" x14ac:dyDescent="0.3">
      <c r="A235" s="3">
        <v>233</v>
      </c>
      <c r="B235" s="4" t="s">
        <v>481</v>
      </c>
      <c r="C235" s="14">
        <v>19</v>
      </c>
      <c r="D235" s="12">
        <v>1</v>
      </c>
      <c r="E235" s="22">
        <f t="shared" si="9"/>
        <v>190</v>
      </c>
      <c r="F235" s="30">
        <f t="shared" si="10"/>
        <v>380</v>
      </c>
      <c r="G235" s="30">
        <f t="shared" si="11"/>
        <v>760</v>
      </c>
    </row>
    <row r="236" spans="1:7" x14ac:dyDescent="0.3">
      <c r="A236" s="3">
        <v>234</v>
      </c>
      <c r="B236" s="4" t="s">
        <v>301</v>
      </c>
      <c r="C236" s="14">
        <v>19</v>
      </c>
      <c r="D236" s="12">
        <v>1</v>
      </c>
      <c r="E236" s="22">
        <f t="shared" si="9"/>
        <v>190</v>
      </c>
      <c r="F236" s="30">
        <f t="shared" si="10"/>
        <v>380</v>
      </c>
      <c r="G236" s="30">
        <f t="shared" si="11"/>
        <v>760</v>
      </c>
    </row>
    <row r="237" spans="1:7" x14ac:dyDescent="0.3">
      <c r="A237" s="3">
        <v>235</v>
      </c>
      <c r="B237" s="4" t="s">
        <v>529</v>
      </c>
      <c r="C237" s="14">
        <v>19</v>
      </c>
      <c r="D237" s="12">
        <v>1</v>
      </c>
      <c r="E237" s="22">
        <f t="shared" si="9"/>
        <v>190</v>
      </c>
      <c r="F237" s="30">
        <f t="shared" si="10"/>
        <v>380</v>
      </c>
      <c r="G237" s="30">
        <f t="shared" si="11"/>
        <v>760</v>
      </c>
    </row>
    <row r="238" spans="1:7" x14ac:dyDescent="0.3">
      <c r="A238" s="3">
        <v>236</v>
      </c>
      <c r="B238" s="4" t="s">
        <v>271</v>
      </c>
      <c r="C238" s="14">
        <v>96</v>
      </c>
      <c r="D238" s="12">
        <v>2</v>
      </c>
      <c r="E238" s="22">
        <f t="shared" si="9"/>
        <v>480</v>
      </c>
      <c r="F238" s="30">
        <f t="shared" si="10"/>
        <v>640</v>
      </c>
      <c r="G238" s="30">
        <f t="shared" si="11"/>
        <v>768</v>
      </c>
    </row>
    <row r="239" spans="1:7" x14ac:dyDescent="0.3">
      <c r="A239" s="3">
        <v>237</v>
      </c>
      <c r="B239" s="4" t="s">
        <v>202</v>
      </c>
      <c r="C239" s="14">
        <v>96.5</v>
      </c>
      <c r="D239" s="12">
        <v>2</v>
      </c>
      <c r="E239" s="22">
        <f t="shared" si="9"/>
        <v>482.5</v>
      </c>
      <c r="F239" s="30">
        <f t="shared" si="10"/>
        <v>643.33333333333326</v>
      </c>
      <c r="G239" s="30">
        <f t="shared" si="11"/>
        <v>772</v>
      </c>
    </row>
    <row r="240" spans="1:7" x14ac:dyDescent="0.3">
      <c r="A240" s="3">
        <v>238</v>
      </c>
      <c r="B240" s="4" t="s">
        <v>213</v>
      </c>
      <c r="C240" s="14">
        <v>97.5</v>
      </c>
      <c r="D240" s="12">
        <v>2</v>
      </c>
      <c r="E240" s="22">
        <f t="shared" si="9"/>
        <v>487.5</v>
      </c>
      <c r="F240" s="30">
        <f t="shared" si="10"/>
        <v>650</v>
      </c>
      <c r="G240" s="30">
        <f t="shared" si="11"/>
        <v>780</v>
      </c>
    </row>
    <row r="241" spans="1:7" x14ac:dyDescent="0.3">
      <c r="A241" s="3">
        <v>239</v>
      </c>
      <c r="B241" s="4" t="s">
        <v>534</v>
      </c>
      <c r="C241" s="14">
        <v>20</v>
      </c>
      <c r="D241" s="12">
        <v>1</v>
      </c>
      <c r="E241" s="22">
        <f t="shared" si="9"/>
        <v>200</v>
      </c>
      <c r="F241" s="30">
        <f t="shared" si="10"/>
        <v>400</v>
      </c>
      <c r="G241" s="30">
        <f t="shared" si="11"/>
        <v>800</v>
      </c>
    </row>
    <row r="242" spans="1:7" x14ac:dyDescent="0.3">
      <c r="A242" s="3">
        <v>240</v>
      </c>
      <c r="B242" s="4" t="s">
        <v>302</v>
      </c>
      <c r="C242" s="14">
        <v>20</v>
      </c>
      <c r="D242" s="12">
        <v>1</v>
      </c>
      <c r="E242" s="22">
        <f t="shared" si="9"/>
        <v>200</v>
      </c>
      <c r="F242" s="30">
        <f t="shared" si="10"/>
        <v>400</v>
      </c>
      <c r="G242" s="30">
        <f t="shared" si="11"/>
        <v>800</v>
      </c>
    </row>
    <row r="243" spans="1:7" x14ac:dyDescent="0.3">
      <c r="A243" s="3">
        <v>241</v>
      </c>
      <c r="B243" s="4" t="s">
        <v>364</v>
      </c>
      <c r="C243" s="14">
        <v>20</v>
      </c>
      <c r="D243" s="12">
        <v>1</v>
      </c>
      <c r="E243" s="22">
        <f t="shared" si="9"/>
        <v>200</v>
      </c>
      <c r="F243" s="30">
        <f t="shared" si="10"/>
        <v>400</v>
      </c>
      <c r="G243" s="30">
        <f t="shared" si="11"/>
        <v>800</v>
      </c>
    </row>
    <row r="244" spans="1:7" x14ac:dyDescent="0.3">
      <c r="A244" s="3">
        <v>242</v>
      </c>
      <c r="B244" s="4" t="s">
        <v>276</v>
      </c>
      <c r="C244" s="14">
        <v>101.5</v>
      </c>
      <c r="D244" s="12">
        <v>2</v>
      </c>
      <c r="E244" s="22">
        <f t="shared" si="9"/>
        <v>507.5</v>
      </c>
      <c r="F244" s="30">
        <f t="shared" si="10"/>
        <v>676.66666666666674</v>
      </c>
      <c r="G244" s="30">
        <f t="shared" si="11"/>
        <v>812</v>
      </c>
    </row>
    <row r="245" spans="1:7" x14ac:dyDescent="0.3">
      <c r="A245" s="3">
        <v>243</v>
      </c>
      <c r="B245" s="38" t="s">
        <v>250</v>
      </c>
      <c r="C245" s="14">
        <v>103</v>
      </c>
      <c r="D245" s="12">
        <v>2</v>
      </c>
      <c r="E245" s="22">
        <f t="shared" si="9"/>
        <v>515</v>
      </c>
      <c r="F245" s="30">
        <f t="shared" si="10"/>
        <v>686.66666666666674</v>
      </c>
      <c r="G245" s="30">
        <f t="shared" si="11"/>
        <v>824</v>
      </c>
    </row>
    <row r="246" spans="1:7" x14ac:dyDescent="0.3">
      <c r="A246" s="3">
        <v>244</v>
      </c>
      <c r="B246" s="4" t="s">
        <v>385</v>
      </c>
      <c r="C246" s="14">
        <v>105</v>
      </c>
      <c r="D246" s="12">
        <v>2</v>
      </c>
      <c r="E246" s="22">
        <f t="shared" si="9"/>
        <v>525</v>
      </c>
      <c r="F246" s="30">
        <f t="shared" si="10"/>
        <v>700</v>
      </c>
      <c r="G246" s="30">
        <f t="shared" si="11"/>
        <v>840</v>
      </c>
    </row>
    <row r="247" spans="1:7" x14ac:dyDescent="0.3">
      <c r="A247" s="3">
        <v>245</v>
      </c>
      <c r="B247" s="4" t="s">
        <v>482</v>
      </c>
      <c r="C247" s="14">
        <v>21</v>
      </c>
      <c r="D247" s="12">
        <v>1</v>
      </c>
      <c r="E247" s="22">
        <f t="shared" si="9"/>
        <v>210</v>
      </c>
      <c r="F247" s="30">
        <f t="shared" si="10"/>
        <v>420</v>
      </c>
      <c r="G247" s="30">
        <f t="shared" si="11"/>
        <v>840</v>
      </c>
    </row>
    <row r="248" spans="1:7" x14ac:dyDescent="0.3">
      <c r="A248" s="3">
        <v>246</v>
      </c>
      <c r="B248" s="4" t="s">
        <v>432</v>
      </c>
      <c r="C248" s="14">
        <v>105.5</v>
      </c>
      <c r="D248" s="12">
        <v>2</v>
      </c>
      <c r="E248" s="22">
        <f t="shared" si="9"/>
        <v>527.5</v>
      </c>
      <c r="F248" s="30">
        <f t="shared" si="10"/>
        <v>703.33333333333326</v>
      </c>
      <c r="G248" s="30">
        <f t="shared" si="11"/>
        <v>844</v>
      </c>
    </row>
    <row r="249" spans="1:7" x14ac:dyDescent="0.3">
      <c r="A249" s="3">
        <v>247</v>
      </c>
      <c r="B249" s="4" t="s">
        <v>470</v>
      </c>
      <c r="C249" s="14">
        <v>108.5</v>
      </c>
      <c r="D249" s="12">
        <v>2</v>
      </c>
      <c r="E249" s="22">
        <f t="shared" si="9"/>
        <v>542.5</v>
      </c>
      <c r="F249" s="30">
        <f t="shared" si="10"/>
        <v>723.33333333333326</v>
      </c>
      <c r="G249" s="30">
        <f t="shared" si="11"/>
        <v>868</v>
      </c>
    </row>
    <row r="250" spans="1:7" x14ac:dyDescent="0.3">
      <c r="A250" s="3">
        <v>248</v>
      </c>
      <c r="B250" s="4" t="s">
        <v>533</v>
      </c>
      <c r="C250" s="14">
        <v>22</v>
      </c>
      <c r="D250" s="12">
        <v>1</v>
      </c>
      <c r="E250" s="22">
        <f t="shared" si="9"/>
        <v>220</v>
      </c>
      <c r="F250" s="30">
        <f t="shared" si="10"/>
        <v>440</v>
      </c>
      <c r="G250" s="30">
        <f t="shared" si="11"/>
        <v>880</v>
      </c>
    </row>
    <row r="251" spans="1:7" x14ac:dyDescent="0.3">
      <c r="A251" s="3">
        <v>249</v>
      </c>
      <c r="B251" s="4" t="s">
        <v>434</v>
      </c>
      <c r="C251" s="14">
        <v>110.5</v>
      </c>
      <c r="D251" s="12">
        <v>2</v>
      </c>
      <c r="E251" s="22">
        <f t="shared" si="9"/>
        <v>552.5</v>
      </c>
      <c r="F251" s="30">
        <f t="shared" si="10"/>
        <v>736.66666666666674</v>
      </c>
      <c r="G251" s="30">
        <f t="shared" si="11"/>
        <v>884</v>
      </c>
    </row>
    <row r="252" spans="1:7" x14ac:dyDescent="0.3">
      <c r="A252" s="3">
        <v>250</v>
      </c>
      <c r="B252" s="4" t="s">
        <v>422</v>
      </c>
      <c r="C252" s="14">
        <v>111</v>
      </c>
      <c r="D252" s="12">
        <v>2</v>
      </c>
      <c r="E252" s="22">
        <f t="shared" si="9"/>
        <v>555</v>
      </c>
      <c r="F252" s="30">
        <f t="shared" si="10"/>
        <v>740</v>
      </c>
      <c r="G252" s="30">
        <f t="shared" si="11"/>
        <v>888</v>
      </c>
    </row>
    <row r="253" spans="1:7" x14ac:dyDescent="0.3">
      <c r="A253" s="3">
        <v>251</v>
      </c>
      <c r="B253" s="4" t="s">
        <v>439</v>
      </c>
      <c r="C253" s="14">
        <v>112</v>
      </c>
      <c r="D253" s="12">
        <v>2</v>
      </c>
      <c r="E253" s="22">
        <f t="shared" si="9"/>
        <v>560</v>
      </c>
      <c r="F253" s="30">
        <f t="shared" si="10"/>
        <v>746.66666666666674</v>
      </c>
      <c r="G253" s="30">
        <f t="shared" si="11"/>
        <v>896</v>
      </c>
    </row>
    <row r="254" spans="1:7" x14ac:dyDescent="0.3">
      <c r="A254" s="3">
        <v>252</v>
      </c>
      <c r="B254" s="4" t="s">
        <v>436</v>
      </c>
      <c r="C254" s="14">
        <v>115</v>
      </c>
      <c r="D254" s="12">
        <v>2</v>
      </c>
      <c r="E254" s="22">
        <f t="shared" si="9"/>
        <v>575</v>
      </c>
      <c r="F254" s="30">
        <f t="shared" si="10"/>
        <v>766.66666666666674</v>
      </c>
      <c r="G254" s="30">
        <f t="shared" si="11"/>
        <v>920</v>
      </c>
    </row>
    <row r="255" spans="1:7" x14ac:dyDescent="0.3">
      <c r="A255" s="3">
        <v>253</v>
      </c>
      <c r="B255" s="4" t="s">
        <v>356</v>
      </c>
      <c r="C255" s="14">
        <v>23</v>
      </c>
      <c r="D255" s="12">
        <v>1</v>
      </c>
      <c r="E255" s="22">
        <f t="shared" si="9"/>
        <v>230</v>
      </c>
      <c r="F255" s="30">
        <f t="shared" si="10"/>
        <v>460</v>
      </c>
      <c r="G255" s="30">
        <f t="shared" si="11"/>
        <v>920</v>
      </c>
    </row>
    <row r="256" spans="1:7" x14ac:dyDescent="0.3">
      <c r="A256" s="3">
        <v>254</v>
      </c>
      <c r="B256" s="4" t="s">
        <v>495</v>
      </c>
      <c r="C256" s="14">
        <v>23</v>
      </c>
      <c r="D256" s="12">
        <v>1</v>
      </c>
      <c r="E256" s="22">
        <f t="shared" si="9"/>
        <v>230</v>
      </c>
      <c r="F256" s="30">
        <f t="shared" si="10"/>
        <v>460</v>
      </c>
      <c r="G256" s="30">
        <f t="shared" si="11"/>
        <v>920</v>
      </c>
    </row>
    <row r="257" spans="1:7" x14ac:dyDescent="0.3">
      <c r="A257" s="3">
        <v>255</v>
      </c>
      <c r="B257" s="4" t="s">
        <v>284</v>
      </c>
      <c r="C257" s="14">
        <v>115.5</v>
      </c>
      <c r="D257" s="12">
        <v>2</v>
      </c>
      <c r="E257" s="22">
        <f t="shared" si="9"/>
        <v>577.5</v>
      </c>
      <c r="F257" s="30">
        <f t="shared" si="10"/>
        <v>770</v>
      </c>
      <c r="G257" s="30">
        <f t="shared" si="11"/>
        <v>924</v>
      </c>
    </row>
    <row r="258" spans="1:7" x14ac:dyDescent="0.3">
      <c r="A258" s="3">
        <v>256</v>
      </c>
      <c r="B258" s="4" t="s">
        <v>382</v>
      </c>
      <c r="C258" s="14">
        <v>24</v>
      </c>
      <c r="D258" s="12">
        <v>1</v>
      </c>
      <c r="E258" s="22">
        <f t="shared" ref="E258:E321" si="12">C258/D258*10</f>
        <v>240</v>
      </c>
      <c r="F258" s="30">
        <f t="shared" ref="F258:F321" si="13">C258/(D258-0.5)*10</f>
        <v>480</v>
      </c>
      <c r="G258" s="30">
        <f t="shared" ref="G258:G321" si="14">C258/(D258-0.75)*10</f>
        <v>960</v>
      </c>
    </row>
    <row r="259" spans="1:7" x14ac:dyDescent="0.3">
      <c r="A259" s="3">
        <v>257</v>
      </c>
      <c r="B259" s="4" t="s">
        <v>357</v>
      </c>
      <c r="C259" s="14">
        <v>24</v>
      </c>
      <c r="D259" s="12">
        <v>1</v>
      </c>
      <c r="E259" s="22">
        <f t="shared" si="12"/>
        <v>240</v>
      </c>
      <c r="F259" s="30">
        <f t="shared" si="13"/>
        <v>480</v>
      </c>
      <c r="G259" s="30">
        <f t="shared" si="14"/>
        <v>960</v>
      </c>
    </row>
    <row r="260" spans="1:7" x14ac:dyDescent="0.3">
      <c r="A260" s="3">
        <v>258</v>
      </c>
      <c r="B260" s="4" t="s">
        <v>101</v>
      </c>
      <c r="C260" s="14">
        <v>123</v>
      </c>
      <c r="D260" s="12">
        <v>2</v>
      </c>
      <c r="E260" s="22">
        <f t="shared" si="12"/>
        <v>615</v>
      </c>
      <c r="F260" s="30">
        <f t="shared" si="13"/>
        <v>820</v>
      </c>
      <c r="G260" s="30">
        <f t="shared" si="14"/>
        <v>984</v>
      </c>
    </row>
    <row r="261" spans="1:7" x14ac:dyDescent="0.3">
      <c r="A261" s="3">
        <v>259</v>
      </c>
      <c r="B261" s="4" t="s">
        <v>457</v>
      </c>
      <c r="C261" s="14">
        <v>25</v>
      </c>
      <c r="D261" s="12">
        <v>1</v>
      </c>
      <c r="E261" s="22">
        <f t="shared" si="12"/>
        <v>250</v>
      </c>
      <c r="F261" s="30">
        <f t="shared" si="13"/>
        <v>500</v>
      </c>
      <c r="G261" s="30">
        <f t="shared" si="14"/>
        <v>1000</v>
      </c>
    </row>
    <row r="262" spans="1:7" x14ac:dyDescent="0.3">
      <c r="A262" s="3">
        <v>260</v>
      </c>
      <c r="B262" s="4" t="s">
        <v>471</v>
      </c>
      <c r="C262" s="14">
        <v>25</v>
      </c>
      <c r="D262" s="12">
        <v>1</v>
      </c>
      <c r="E262" s="22">
        <f t="shared" si="12"/>
        <v>250</v>
      </c>
      <c r="F262" s="30">
        <f t="shared" si="13"/>
        <v>500</v>
      </c>
      <c r="G262" s="30">
        <f t="shared" si="14"/>
        <v>1000</v>
      </c>
    </row>
    <row r="263" spans="1:7" x14ac:dyDescent="0.3">
      <c r="A263" s="3">
        <v>261</v>
      </c>
      <c r="B263" s="4" t="s">
        <v>411</v>
      </c>
      <c r="C263" s="14">
        <v>25</v>
      </c>
      <c r="D263" s="12">
        <v>1</v>
      </c>
      <c r="E263" s="22">
        <f t="shared" si="12"/>
        <v>250</v>
      </c>
      <c r="F263" s="30">
        <f t="shared" si="13"/>
        <v>500</v>
      </c>
      <c r="G263" s="30">
        <f t="shared" si="14"/>
        <v>1000</v>
      </c>
    </row>
    <row r="264" spans="1:7" x14ac:dyDescent="0.3">
      <c r="A264" s="3">
        <v>262</v>
      </c>
      <c r="B264" s="4" t="s">
        <v>383</v>
      </c>
      <c r="C264" s="14">
        <v>25</v>
      </c>
      <c r="D264" s="12">
        <v>1</v>
      </c>
      <c r="E264" s="22">
        <f t="shared" si="12"/>
        <v>250</v>
      </c>
      <c r="F264" s="30">
        <f t="shared" si="13"/>
        <v>500</v>
      </c>
      <c r="G264" s="30">
        <f t="shared" si="14"/>
        <v>1000</v>
      </c>
    </row>
    <row r="265" spans="1:7" x14ac:dyDescent="0.3">
      <c r="A265" s="3">
        <v>263</v>
      </c>
      <c r="B265" s="4" t="s">
        <v>236</v>
      </c>
      <c r="C265" s="14">
        <v>128</v>
      </c>
      <c r="D265" s="12">
        <v>2</v>
      </c>
      <c r="E265" s="22">
        <f t="shared" si="12"/>
        <v>640</v>
      </c>
      <c r="F265" s="30">
        <f t="shared" si="13"/>
        <v>853.33333333333326</v>
      </c>
      <c r="G265" s="30">
        <f t="shared" si="14"/>
        <v>1024</v>
      </c>
    </row>
    <row r="266" spans="1:7" x14ac:dyDescent="0.3">
      <c r="A266" s="3">
        <v>264</v>
      </c>
      <c r="B266" s="4" t="s">
        <v>200</v>
      </c>
      <c r="C266" s="14">
        <v>130.5</v>
      </c>
      <c r="D266" s="12">
        <v>2</v>
      </c>
      <c r="E266" s="22">
        <f t="shared" si="12"/>
        <v>652.5</v>
      </c>
      <c r="F266" s="30">
        <f t="shared" si="13"/>
        <v>870</v>
      </c>
      <c r="G266" s="30">
        <f t="shared" si="14"/>
        <v>1044</v>
      </c>
    </row>
    <row r="267" spans="1:7" x14ac:dyDescent="0.3">
      <c r="A267" s="3">
        <v>265</v>
      </c>
      <c r="B267" s="4" t="s">
        <v>438</v>
      </c>
      <c r="C267" s="14">
        <v>132</v>
      </c>
      <c r="D267" s="12">
        <v>2</v>
      </c>
      <c r="E267" s="22">
        <f t="shared" si="12"/>
        <v>660</v>
      </c>
      <c r="F267" s="30">
        <f t="shared" si="13"/>
        <v>880</v>
      </c>
      <c r="G267" s="30">
        <f t="shared" si="14"/>
        <v>1056</v>
      </c>
    </row>
    <row r="268" spans="1:7" x14ac:dyDescent="0.3">
      <c r="A268" s="3">
        <v>266</v>
      </c>
      <c r="B268" s="4" t="s">
        <v>138</v>
      </c>
      <c r="C268" s="14">
        <v>27</v>
      </c>
      <c r="D268" s="12">
        <v>1</v>
      </c>
      <c r="E268" s="22">
        <f t="shared" si="12"/>
        <v>270</v>
      </c>
      <c r="F268" s="30">
        <f t="shared" si="13"/>
        <v>540</v>
      </c>
      <c r="G268" s="30">
        <f t="shared" si="14"/>
        <v>1080</v>
      </c>
    </row>
    <row r="269" spans="1:7" x14ac:dyDescent="0.3">
      <c r="A269" s="3">
        <v>267</v>
      </c>
      <c r="B269" s="4" t="s">
        <v>412</v>
      </c>
      <c r="C269" s="14">
        <v>27</v>
      </c>
      <c r="D269" s="12">
        <v>1</v>
      </c>
      <c r="E269" s="22">
        <f t="shared" si="12"/>
        <v>270</v>
      </c>
      <c r="F269" s="30">
        <f t="shared" si="13"/>
        <v>540</v>
      </c>
      <c r="G269" s="30">
        <f t="shared" si="14"/>
        <v>1080</v>
      </c>
    </row>
    <row r="270" spans="1:7" x14ac:dyDescent="0.3">
      <c r="A270" s="3">
        <v>268</v>
      </c>
      <c r="B270" s="4" t="s">
        <v>65</v>
      </c>
      <c r="C270" s="14">
        <v>27</v>
      </c>
      <c r="D270" s="12">
        <v>1</v>
      </c>
      <c r="E270" s="22">
        <f t="shared" si="12"/>
        <v>270</v>
      </c>
      <c r="F270" s="30">
        <f t="shared" si="13"/>
        <v>540</v>
      </c>
      <c r="G270" s="30">
        <f t="shared" si="14"/>
        <v>1080</v>
      </c>
    </row>
    <row r="271" spans="1:7" x14ac:dyDescent="0.3">
      <c r="A271" s="3">
        <v>269</v>
      </c>
      <c r="B271" s="4" t="s">
        <v>458</v>
      </c>
      <c r="C271" s="14">
        <v>27</v>
      </c>
      <c r="D271" s="12">
        <v>1</v>
      </c>
      <c r="E271" s="22">
        <f t="shared" si="12"/>
        <v>270</v>
      </c>
      <c r="F271" s="30">
        <f t="shared" si="13"/>
        <v>540</v>
      </c>
      <c r="G271" s="30">
        <f t="shared" si="14"/>
        <v>1080</v>
      </c>
    </row>
    <row r="272" spans="1:7" x14ac:dyDescent="0.3">
      <c r="A272" s="3">
        <v>270</v>
      </c>
      <c r="B272" s="4" t="s">
        <v>440</v>
      </c>
      <c r="C272" s="14">
        <v>136.5</v>
      </c>
      <c r="D272" s="12">
        <v>2</v>
      </c>
      <c r="E272" s="22">
        <f t="shared" si="12"/>
        <v>682.5</v>
      </c>
      <c r="F272" s="30">
        <f t="shared" si="13"/>
        <v>910</v>
      </c>
      <c r="G272" s="30">
        <f t="shared" si="14"/>
        <v>1092</v>
      </c>
    </row>
    <row r="273" spans="1:7" x14ac:dyDescent="0.3">
      <c r="A273" s="3">
        <v>271</v>
      </c>
      <c r="B273" s="4" t="s">
        <v>112</v>
      </c>
      <c r="C273" s="14">
        <v>140</v>
      </c>
      <c r="D273" s="12">
        <v>2</v>
      </c>
      <c r="E273" s="22">
        <f t="shared" si="12"/>
        <v>700</v>
      </c>
      <c r="F273" s="30">
        <f t="shared" si="13"/>
        <v>933.33333333333326</v>
      </c>
      <c r="G273" s="30">
        <f t="shared" si="14"/>
        <v>1120</v>
      </c>
    </row>
    <row r="274" spans="1:7" x14ac:dyDescent="0.3">
      <c r="A274" s="3">
        <v>272</v>
      </c>
      <c r="B274" s="4" t="s">
        <v>139</v>
      </c>
      <c r="C274" s="14">
        <v>28</v>
      </c>
      <c r="D274" s="12">
        <v>1</v>
      </c>
      <c r="E274" s="22">
        <f t="shared" si="12"/>
        <v>280</v>
      </c>
      <c r="F274" s="30">
        <f t="shared" si="13"/>
        <v>560</v>
      </c>
      <c r="G274" s="30">
        <f t="shared" si="14"/>
        <v>1120</v>
      </c>
    </row>
    <row r="275" spans="1:7" x14ac:dyDescent="0.3">
      <c r="A275" s="3">
        <v>273</v>
      </c>
      <c r="B275" s="4" t="s">
        <v>459</v>
      </c>
      <c r="C275" s="14">
        <v>28</v>
      </c>
      <c r="D275" s="12">
        <v>1</v>
      </c>
      <c r="E275" s="22">
        <f t="shared" si="12"/>
        <v>280</v>
      </c>
      <c r="F275" s="30">
        <f t="shared" si="13"/>
        <v>560</v>
      </c>
      <c r="G275" s="30">
        <f t="shared" si="14"/>
        <v>1120</v>
      </c>
    </row>
    <row r="276" spans="1:7" x14ac:dyDescent="0.3">
      <c r="A276" s="3">
        <v>274</v>
      </c>
      <c r="B276" s="4" t="s">
        <v>263</v>
      </c>
      <c r="C276" s="14">
        <v>141.5</v>
      </c>
      <c r="D276" s="12">
        <v>2</v>
      </c>
      <c r="E276" s="22">
        <f t="shared" si="12"/>
        <v>707.5</v>
      </c>
      <c r="F276" s="30">
        <f t="shared" si="13"/>
        <v>943.33333333333326</v>
      </c>
      <c r="G276" s="30">
        <f t="shared" si="14"/>
        <v>1132</v>
      </c>
    </row>
    <row r="277" spans="1:7" x14ac:dyDescent="0.3">
      <c r="A277" s="3">
        <v>275</v>
      </c>
      <c r="B277" s="4" t="s">
        <v>230</v>
      </c>
      <c r="C277" s="14">
        <v>143</v>
      </c>
      <c r="D277" s="12">
        <v>2</v>
      </c>
      <c r="E277" s="22">
        <f t="shared" si="12"/>
        <v>715</v>
      </c>
      <c r="F277" s="30">
        <f t="shared" si="13"/>
        <v>953.33333333333326</v>
      </c>
      <c r="G277" s="30">
        <f t="shared" si="14"/>
        <v>1144</v>
      </c>
    </row>
    <row r="278" spans="1:7" x14ac:dyDescent="0.3">
      <c r="A278" s="3">
        <v>276</v>
      </c>
      <c r="B278" s="4" t="s">
        <v>444</v>
      </c>
      <c r="C278" s="14">
        <v>144</v>
      </c>
      <c r="D278" s="12">
        <v>2</v>
      </c>
      <c r="E278" s="22">
        <f t="shared" si="12"/>
        <v>720</v>
      </c>
      <c r="F278" s="30">
        <f t="shared" si="13"/>
        <v>960</v>
      </c>
      <c r="G278" s="30">
        <f t="shared" si="14"/>
        <v>1152</v>
      </c>
    </row>
    <row r="279" spans="1:7" x14ac:dyDescent="0.3">
      <c r="A279" s="3">
        <v>277</v>
      </c>
      <c r="B279" s="4" t="s">
        <v>18</v>
      </c>
      <c r="C279" s="14">
        <v>29</v>
      </c>
      <c r="D279" s="12">
        <v>1</v>
      </c>
      <c r="E279" s="22">
        <f t="shared" si="12"/>
        <v>290</v>
      </c>
      <c r="F279" s="30">
        <f t="shared" si="13"/>
        <v>580</v>
      </c>
      <c r="G279" s="30">
        <f t="shared" si="14"/>
        <v>1160</v>
      </c>
    </row>
    <row r="280" spans="1:7" x14ac:dyDescent="0.3">
      <c r="A280" s="3">
        <v>278</v>
      </c>
      <c r="B280" s="4" t="s">
        <v>460</v>
      </c>
      <c r="C280" s="14">
        <v>29</v>
      </c>
      <c r="D280" s="12">
        <v>1</v>
      </c>
      <c r="E280" s="22">
        <f t="shared" si="12"/>
        <v>290</v>
      </c>
      <c r="F280" s="30">
        <f t="shared" si="13"/>
        <v>580</v>
      </c>
      <c r="G280" s="30">
        <f t="shared" si="14"/>
        <v>1160</v>
      </c>
    </row>
    <row r="281" spans="1:7" x14ac:dyDescent="0.3">
      <c r="A281" s="3">
        <v>279</v>
      </c>
      <c r="B281" s="4" t="s">
        <v>540</v>
      </c>
      <c r="C281" s="14">
        <v>29</v>
      </c>
      <c r="D281" s="12">
        <v>1</v>
      </c>
      <c r="E281" s="22">
        <f t="shared" si="12"/>
        <v>290</v>
      </c>
      <c r="F281" s="30">
        <f t="shared" si="13"/>
        <v>580</v>
      </c>
      <c r="G281" s="30">
        <f t="shared" si="14"/>
        <v>1160</v>
      </c>
    </row>
    <row r="282" spans="1:7" x14ac:dyDescent="0.3">
      <c r="A282" s="3">
        <v>280</v>
      </c>
      <c r="B282" s="4" t="s">
        <v>472</v>
      </c>
      <c r="C282" s="14">
        <v>29</v>
      </c>
      <c r="D282" s="12">
        <v>1</v>
      </c>
      <c r="E282" s="22">
        <f t="shared" si="12"/>
        <v>290</v>
      </c>
      <c r="F282" s="30">
        <f t="shared" si="13"/>
        <v>580</v>
      </c>
      <c r="G282" s="30">
        <f t="shared" si="14"/>
        <v>1160</v>
      </c>
    </row>
    <row r="283" spans="1:7" x14ac:dyDescent="0.3">
      <c r="A283" s="3">
        <v>281</v>
      </c>
      <c r="B283" s="4" t="s">
        <v>272</v>
      </c>
      <c r="C283" s="14">
        <v>149</v>
      </c>
      <c r="D283" s="12">
        <v>2</v>
      </c>
      <c r="E283" s="22">
        <f t="shared" si="12"/>
        <v>745</v>
      </c>
      <c r="F283" s="30">
        <f t="shared" si="13"/>
        <v>993.33333333333326</v>
      </c>
      <c r="G283" s="30">
        <f t="shared" si="14"/>
        <v>1192</v>
      </c>
    </row>
    <row r="284" spans="1:7" x14ac:dyDescent="0.3">
      <c r="A284" s="3">
        <v>282</v>
      </c>
      <c r="B284" s="4" t="s">
        <v>268</v>
      </c>
      <c r="C284" s="14">
        <v>150</v>
      </c>
      <c r="D284" s="12">
        <v>2</v>
      </c>
      <c r="E284" s="22">
        <f t="shared" si="12"/>
        <v>750</v>
      </c>
      <c r="F284" s="30">
        <f t="shared" si="13"/>
        <v>1000</v>
      </c>
      <c r="G284" s="30">
        <f t="shared" si="14"/>
        <v>1200</v>
      </c>
    </row>
    <row r="285" spans="1:7" x14ac:dyDescent="0.3">
      <c r="A285" s="3">
        <v>283</v>
      </c>
      <c r="B285" s="4" t="s">
        <v>384</v>
      </c>
      <c r="C285" s="14">
        <v>30</v>
      </c>
      <c r="D285" s="12">
        <v>1</v>
      </c>
      <c r="E285" s="22">
        <f t="shared" si="12"/>
        <v>300</v>
      </c>
      <c r="F285" s="30">
        <f t="shared" si="13"/>
        <v>600</v>
      </c>
      <c r="G285" s="30">
        <f t="shared" si="14"/>
        <v>1200</v>
      </c>
    </row>
    <row r="286" spans="1:7" x14ac:dyDescent="0.3">
      <c r="A286" s="3">
        <v>284</v>
      </c>
      <c r="B286" s="4" t="s">
        <v>541</v>
      </c>
      <c r="C286" s="14">
        <v>30</v>
      </c>
      <c r="D286" s="12">
        <v>1</v>
      </c>
      <c r="E286" s="22">
        <f t="shared" si="12"/>
        <v>300</v>
      </c>
      <c r="F286" s="30">
        <f t="shared" si="13"/>
        <v>600</v>
      </c>
      <c r="G286" s="30">
        <f t="shared" si="14"/>
        <v>1200</v>
      </c>
    </row>
    <row r="287" spans="1:7" x14ac:dyDescent="0.3">
      <c r="A287" s="3">
        <v>285</v>
      </c>
      <c r="B287" s="4" t="s">
        <v>210</v>
      </c>
      <c r="C287" s="14">
        <v>150.5</v>
      </c>
      <c r="D287" s="12">
        <v>2</v>
      </c>
      <c r="E287" s="22">
        <f t="shared" si="12"/>
        <v>752.5</v>
      </c>
      <c r="F287" s="30">
        <f t="shared" si="13"/>
        <v>1003.3333333333333</v>
      </c>
      <c r="G287" s="30">
        <f t="shared" si="14"/>
        <v>1204</v>
      </c>
    </row>
    <row r="288" spans="1:7" x14ac:dyDescent="0.3">
      <c r="A288" s="3">
        <v>286</v>
      </c>
      <c r="B288" s="4" t="s">
        <v>374</v>
      </c>
      <c r="C288" s="14">
        <v>151</v>
      </c>
      <c r="D288" s="12">
        <v>2</v>
      </c>
      <c r="E288" s="22">
        <f t="shared" si="12"/>
        <v>755</v>
      </c>
      <c r="F288" s="30">
        <f t="shared" si="13"/>
        <v>1006.6666666666667</v>
      </c>
      <c r="G288" s="30">
        <f t="shared" si="14"/>
        <v>1208</v>
      </c>
    </row>
    <row r="289" spans="1:7" x14ac:dyDescent="0.3">
      <c r="A289" s="3">
        <v>287</v>
      </c>
      <c r="B289" s="4" t="s">
        <v>262</v>
      </c>
      <c r="C289" s="14">
        <v>153</v>
      </c>
      <c r="D289" s="12">
        <v>2</v>
      </c>
      <c r="E289" s="22">
        <f t="shared" si="12"/>
        <v>765</v>
      </c>
      <c r="F289" s="30">
        <f t="shared" si="13"/>
        <v>1020</v>
      </c>
      <c r="G289" s="30">
        <f t="shared" si="14"/>
        <v>1224</v>
      </c>
    </row>
    <row r="290" spans="1:7" x14ac:dyDescent="0.3">
      <c r="A290" s="3">
        <v>288</v>
      </c>
      <c r="B290" s="4" t="s">
        <v>342</v>
      </c>
      <c r="C290" s="14">
        <v>31</v>
      </c>
      <c r="D290" s="12">
        <v>1</v>
      </c>
      <c r="E290" s="22">
        <f t="shared" si="12"/>
        <v>310</v>
      </c>
      <c r="F290" s="30">
        <f t="shared" si="13"/>
        <v>620</v>
      </c>
      <c r="G290" s="30">
        <f t="shared" si="14"/>
        <v>1240</v>
      </c>
    </row>
    <row r="291" spans="1:7" x14ac:dyDescent="0.3">
      <c r="A291" s="3">
        <v>289</v>
      </c>
      <c r="B291" s="4" t="s">
        <v>304</v>
      </c>
      <c r="C291" s="14">
        <v>31</v>
      </c>
      <c r="D291" s="12">
        <v>1</v>
      </c>
      <c r="E291" s="22">
        <f t="shared" si="12"/>
        <v>310</v>
      </c>
      <c r="F291" s="30">
        <f t="shared" si="13"/>
        <v>620</v>
      </c>
      <c r="G291" s="30">
        <f t="shared" si="14"/>
        <v>1240</v>
      </c>
    </row>
    <row r="292" spans="1:7" x14ac:dyDescent="0.3">
      <c r="A292" s="3">
        <v>290</v>
      </c>
      <c r="B292" s="4" t="s">
        <v>359</v>
      </c>
      <c r="C292" s="14">
        <v>31</v>
      </c>
      <c r="D292" s="12">
        <v>1</v>
      </c>
      <c r="E292" s="22">
        <f t="shared" si="12"/>
        <v>310</v>
      </c>
      <c r="F292" s="30">
        <f t="shared" si="13"/>
        <v>620</v>
      </c>
      <c r="G292" s="30">
        <f t="shared" si="14"/>
        <v>1240</v>
      </c>
    </row>
    <row r="293" spans="1:7" x14ac:dyDescent="0.3">
      <c r="A293" s="3">
        <v>291</v>
      </c>
      <c r="B293" s="4" t="s">
        <v>352</v>
      </c>
      <c r="C293" s="14">
        <v>32</v>
      </c>
      <c r="D293" s="12">
        <v>1</v>
      </c>
      <c r="E293" s="22">
        <f t="shared" si="12"/>
        <v>320</v>
      </c>
      <c r="F293" s="30">
        <f t="shared" si="13"/>
        <v>640</v>
      </c>
      <c r="G293" s="30">
        <f t="shared" si="14"/>
        <v>1280</v>
      </c>
    </row>
    <row r="294" spans="1:7" x14ac:dyDescent="0.3">
      <c r="A294" s="3">
        <v>292</v>
      </c>
      <c r="B294" s="4" t="s">
        <v>496</v>
      </c>
      <c r="C294" s="14">
        <v>32</v>
      </c>
      <c r="D294" s="12">
        <v>1</v>
      </c>
      <c r="E294" s="22">
        <f t="shared" si="12"/>
        <v>320</v>
      </c>
      <c r="F294" s="30">
        <f t="shared" si="13"/>
        <v>640</v>
      </c>
      <c r="G294" s="30">
        <f t="shared" si="14"/>
        <v>1280</v>
      </c>
    </row>
    <row r="295" spans="1:7" x14ac:dyDescent="0.3">
      <c r="A295" s="3">
        <v>293</v>
      </c>
      <c r="B295" s="4" t="s">
        <v>305</v>
      </c>
      <c r="C295" s="14">
        <v>33</v>
      </c>
      <c r="D295" s="12">
        <v>1</v>
      </c>
      <c r="E295" s="22">
        <f t="shared" si="12"/>
        <v>330</v>
      </c>
      <c r="F295" s="30">
        <f t="shared" si="13"/>
        <v>660</v>
      </c>
      <c r="G295" s="30">
        <f t="shared" si="14"/>
        <v>1320</v>
      </c>
    </row>
    <row r="296" spans="1:7" x14ac:dyDescent="0.3">
      <c r="A296" s="3">
        <v>294</v>
      </c>
      <c r="B296" s="4" t="s">
        <v>360</v>
      </c>
      <c r="C296" s="14">
        <v>33</v>
      </c>
      <c r="D296" s="12">
        <v>1</v>
      </c>
      <c r="E296" s="22">
        <f t="shared" si="12"/>
        <v>330</v>
      </c>
      <c r="F296" s="30">
        <f t="shared" si="13"/>
        <v>660</v>
      </c>
      <c r="G296" s="30">
        <f t="shared" si="14"/>
        <v>1320</v>
      </c>
    </row>
    <row r="297" spans="1:7" x14ac:dyDescent="0.3">
      <c r="A297" s="3">
        <v>295</v>
      </c>
      <c r="B297" s="4" t="s">
        <v>413</v>
      </c>
      <c r="C297" s="14">
        <v>33</v>
      </c>
      <c r="D297" s="12">
        <v>1</v>
      </c>
      <c r="E297" s="22">
        <f t="shared" si="12"/>
        <v>330</v>
      </c>
      <c r="F297" s="30">
        <f t="shared" si="13"/>
        <v>660</v>
      </c>
      <c r="G297" s="30">
        <f t="shared" si="14"/>
        <v>1320</v>
      </c>
    </row>
    <row r="298" spans="1:7" x14ac:dyDescent="0.3">
      <c r="A298" s="3">
        <v>296</v>
      </c>
      <c r="B298" s="4" t="s">
        <v>330</v>
      </c>
      <c r="C298" s="14">
        <v>34</v>
      </c>
      <c r="D298" s="12">
        <v>1</v>
      </c>
      <c r="E298" s="22">
        <f t="shared" si="12"/>
        <v>340</v>
      </c>
      <c r="F298" s="30">
        <f t="shared" si="13"/>
        <v>680</v>
      </c>
      <c r="G298" s="30">
        <f t="shared" si="14"/>
        <v>1360</v>
      </c>
    </row>
    <row r="299" spans="1:7" x14ac:dyDescent="0.3">
      <c r="A299" s="3">
        <v>297</v>
      </c>
      <c r="B299" s="4" t="s">
        <v>475</v>
      </c>
      <c r="C299" s="14">
        <v>35</v>
      </c>
      <c r="D299" s="12">
        <v>1</v>
      </c>
      <c r="E299" s="22">
        <f t="shared" si="12"/>
        <v>350</v>
      </c>
      <c r="F299" s="30">
        <f t="shared" si="13"/>
        <v>700</v>
      </c>
      <c r="G299" s="30">
        <f t="shared" si="14"/>
        <v>1400</v>
      </c>
    </row>
    <row r="300" spans="1:7" x14ac:dyDescent="0.3">
      <c r="A300" s="3">
        <v>298</v>
      </c>
      <c r="B300" s="4" t="s">
        <v>414</v>
      </c>
      <c r="C300" s="14">
        <v>36</v>
      </c>
      <c r="D300" s="12">
        <v>1</v>
      </c>
      <c r="E300" s="22">
        <f t="shared" si="12"/>
        <v>360</v>
      </c>
      <c r="F300" s="30">
        <f t="shared" si="13"/>
        <v>720</v>
      </c>
      <c r="G300" s="30">
        <f t="shared" si="14"/>
        <v>1440</v>
      </c>
    </row>
    <row r="301" spans="1:7" x14ac:dyDescent="0.3">
      <c r="A301" s="3">
        <v>299</v>
      </c>
      <c r="B301" s="4" t="s">
        <v>461</v>
      </c>
      <c r="C301" s="14">
        <v>36</v>
      </c>
      <c r="D301" s="12">
        <v>1</v>
      </c>
      <c r="E301" s="22">
        <f t="shared" si="12"/>
        <v>360</v>
      </c>
      <c r="F301" s="30">
        <f t="shared" si="13"/>
        <v>720</v>
      </c>
      <c r="G301" s="30">
        <f t="shared" si="14"/>
        <v>1440</v>
      </c>
    </row>
    <row r="302" spans="1:7" x14ac:dyDescent="0.3">
      <c r="A302" s="3">
        <v>300</v>
      </c>
      <c r="B302" s="4" t="s">
        <v>511</v>
      </c>
      <c r="C302" s="14">
        <v>37</v>
      </c>
      <c r="D302" s="12">
        <v>1</v>
      </c>
      <c r="E302" s="22">
        <f t="shared" si="12"/>
        <v>370</v>
      </c>
      <c r="F302" s="30">
        <f t="shared" si="13"/>
        <v>740</v>
      </c>
      <c r="G302" s="30">
        <f t="shared" si="14"/>
        <v>1480</v>
      </c>
    </row>
    <row r="303" spans="1:7" x14ac:dyDescent="0.3">
      <c r="A303" s="3">
        <v>301</v>
      </c>
      <c r="B303" s="4" t="s">
        <v>332</v>
      </c>
      <c r="C303" s="14">
        <v>37</v>
      </c>
      <c r="D303" s="12">
        <v>1</v>
      </c>
      <c r="E303" s="22">
        <f t="shared" si="12"/>
        <v>370</v>
      </c>
      <c r="F303" s="30">
        <f t="shared" si="13"/>
        <v>740</v>
      </c>
      <c r="G303" s="30">
        <f t="shared" si="14"/>
        <v>1480</v>
      </c>
    </row>
    <row r="304" spans="1:7" x14ac:dyDescent="0.3">
      <c r="A304" s="3">
        <v>302</v>
      </c>
      <c r="B304" s="4" t="s">
        <v>269</v>
      </c>
      <c r="C304" s="14">
        <v>189</v>
      </c>
      <c r="D304" s="12">
        <v>2</v>
      </c>
      <c r="E304" s="22">
        <f t="shared" si="12"/>
        <v>945</v>
      </c>
      <c r="F304" s="30">
        <f t="shared" si="13"/>
        <v>1260</v>
      </c>
      <c r="G304" s="30">
        <f t="shared" si="14"/>
        <v>1512</v>
      </c>
    </row>
    <row r="305" spans="1:7" x14ac:dyDescent="0.3">
      <c r="A305" s="3">
        <v>303</v>
      </c>
      <c r="B305" s="4" t="s">
        <v>415</v>
      </c>
      <c r="C305" s="14">
        <v>38</v>
      </c>
      <c r="D305" s="12">
        <v>1</v>
      </c>
      <c r="E305" s="22">
        <f t="shared" si="12"/>
        <v>380</v>
      </c>
      <c r="F305" s="30">
        <f t="shared" si="13"/>
        <v>760</v>
      </c>
      <c r="G305" s="30">
        <f t="shared" si="14"/>
        <v>1520</v>
      </c>
    </row>
    <row r="306" spans="1:7" x14ac:dyDescent="0.3">
      <c r="A306" s="3">
        <v>304</v>
      </c>
      <c r="B306" s="4" t="s">
        <v>306</v>
      </c>
      <c r="C306" s="14">
        <v>38</v>
      </c>
      <c r="D306" s="12">
        <v>1</v>
      </c>
      <c r="E306" s="22">
        <f t="shared" si="12"/>
        <v>380</v>
      </c>
      <c r="F306" s="30">
        <f t="shared" si="13"/>
        <v>760</v>
      </c>
      <c r="G306" s="30">
        <f t="shared" si="14"/>
        <v>1520</v>
      </c>
    </row>
    <row r="307" spans="1:7" x14ac:dyDescent="0.3">
      <c r="A307" s="3">
        <v>305</v>
      </c>
      <c r="B307" s="4" t="s">
        <v>333</v>
      </c>
      <c r="C307" s="14">
        <v>39</v>
      </c>
      <c r="D307" s="12">
        <v>1</v>
      </c>
      <c r="E307" s="22">
        <f t="shared" si="12"/>
        <v>390</v>
      </c>
      <c r="F307" s="30">
        <f t="shared" si="13"/>
        <v>780</v>
      </c>
      <c r="G307" s="30">
        <f t="shared" si="14"/>
        <v>1560</v>
      </c>
    </row>
    <row r="308" spans="1:7" x14ac:dyDescent="0.3">
      <c r="A308" s="3">
        <v>306</v>
      </c>
      <c r="B308" s="4" t="s">
        <v>542</v>
      </c>
      <c r="C308" s="14">
        <v>39</v>
      </c>
      <c r="D308" s="12">
        <v>1</v>
      </c>
      <c r="E308" s="22">
        <f t="shared" si="12"/>
        <v>390</v>
      </c>
      <c r="F308" s="30">
        <f t="shared" si="13"/>
        <v>780</v>
      </c>
      <c r="G308" s="30">
        <f t="shared" si="14"/>
        <v>1560</v>
      </c>
    </row>
    <row r="309" spans="1:7" x14ac:dyDescent="0.3">
      <c r="A309" s="3">
        <v>307</v>
      </c>
      <c r="B309" s="4" t="s">
        <v>399</v>
      </c>
      <c r="C309" s="14">
        <v>198</v>
      </c>
      <c r="D309" s="12">
        <v>2</v>
      </c>
      <c r="E309" s="22">
        <f t="shared" si="12"/>
        <v>990</v>
      </c>
      <c r="F309" s="30">
        <f t="shared" si="13"/>
        <v>1320</v>
      </c>
      <c r="G309" s="30">
        <f t="shared" si="14"/>
        <v>1584</v>
      </c>
    </row>
    <row r="310" spans="1:7" x14ac:dyDescent="0.3">
      <c r="A310" s="3">
        <v>308</v>
      </c>
      <c r="B310" s="4" t="s">
        <v>388</v>
      </c>
      <c r="C310" s="14">
        <v>40</v>
      </c>
      <c r="D310" s="12">
        <v>1</v>
      </c>
      <c r="E310" s="22">
        <f t="shared" si="12"/>
        <v>400</v>
      </c>
      <c r="F310" s="30">
        <f t="shared" si="13"/>
        <v>800</v>
      </c>
      <c r="G310" s="30">
        <f t="shared" si="14"/>
        <v>1600</v>
      </c>
    </row>
    <row r="311" spans="1:7" x14ac:dyDescent="0.3">
      <c r="A311" s="3">
        <v>309</v>
      </c>
      <c r="B311" s="4" t="s">
        <v>499</v>
      </c>
      <c r="C311" s="14">
        <v>41</v>
      </c>
      <c r="D311" s="12">
        <v>1</v>
      </c>
      <c r="E311" s="22">
        <f t="shared" si="12"/>
        <v>410</v>
      </c>
      <c r="F311" s="30">
        <f t="shared" si="13"/>
        <v>820</v>
      </c>
      <c r="G311" s="30">
        <f t="shared" si="14"/>
        <v>1640</v>
      </c>
    </row>
    <row r="312" spans="1:7" x14ac:dyDescent="0.3">
      <c r="A312" s="3">
        <v>310</v>
      </c>
      <c r="B312" s="4" t="s">
        <v>74</v>
      </c>
      <c r="C312" s="14">
        <v>41</v>
      </c>
      <c r="D312" s="12">
        <v>1</v>
      </c>
      <c r="E312" s="22">
        <f t="shared" si="12"/>
        <v>410</v>
      </c>
      <c r="F312" s="30">
        <f t="shared" si="13"/>
        <v>820</v>
      </c>
      <c r="G312" s="30">
        <f t="shared" si="14"/>
        <v>1640</v>
      </c>
    </row>
    <row r="313" spans="1:7" x14ac:dyDescent="0.3">
      <c r="A313" s="3">
        <v>311</v>
      </c>
      <c r="B313" s="4" t="s">
        <v>462</v>
      </c>
      <c r="C313" s="14">
        <v>41</v>
      </c>
      <c r="D313" s="12">
        <v>1</v>
      </c>
      <c r="E313" s="22">
        <f t="shared" si="12"/>
        <v>410</v>
      </c>
      <c r="F313" s="30">
        <f t="shared" si="13"/>
        <v>820</v>
      </c>
      <c r="G313" s="30">
        <f t="shared" si="14"/>
        <v>1640</v>
      </c>
    </row>
    <row r="314" spans="1:7" x14ac:dyDescent="0.3">
      <c r="A314" s="3">
        <v>312</v>
      </c>
      <c r="B314" s="4" t="s">
        <v>75</v>
      </c>
      <c r="C314" s="14">
        <v>42</v>
      </c>
      <c r="D314" s="12">
        <v>1</v>
      </c>
      <c r="E314" s="22">
        <f t="shared" si="12"/>
        <v>420</v>
      </c>
      <c r="F314" s="30">
        <f t="shared" si="13"/>
        <v>840</v>
      </c>
      <c r="G314" s="30">
        <f t="shared" si="14"/>
        <v>1680</v>
      </c>
    </row>
    <row r="315" spans="1:7" x14ac:dyDescent="0.3">
      <c r="A315" s="3">
        <v>313</v>
      </c>
      <c r="B315" s="4" t="s">
        <v>416</v>
      </c>
      <c r="C315" s="14">
        <v>42</v>
      </c>
      <c r="D315" s="12">
        <v>1</v>
      </c>
      <c r="E315" s="22">
        <f t="shared" si="12"/>
        <v>420</v>
      </c>
      <c r="F315" s="30">
        <f t="shared" si="13"/>
        <v>840</v>
      </c>
      <c r="G315" s="30">
        <f t="shared" si="14"/>
        <v>1680</v>
      </c>
    </row>
    <row r="316" spans="1:7" x14ac:dyDescent="0.3">
      <c r="A316" s="3">
        <v>314</v>
      </c>
      <c r="B316" s="4" t="s">
        <v>417</v>
      </c>
      <c r="C316" s="14">
        <v>43</v>
      </c>
      <c r="D316" s="12">
        <v>1</v>
      </c>
      <c r="E316" s="22">
        <f t="shared" si="12"/>
        <v>430</v>
      </c>
      <c r="F316" s="30">
        <f t="shared" si="13"/>
        <v>860</v>
      </c>
      <c r="G316" s="30">
        <f t="shared" si="14"/>
        <v>1720</v>
      </c>
    </row>
    <row r="317" spans="1:7" x14ac:dyDescent="0.3">
      <c r="A317" s="3">
        <v>315</v>
      </c>
      <c r="B317" s="4" t="s">
        <v>512</v>
      </c>
      <c r="C317" s="14">
        <v>43</v>
      </c>
      <c r="D317" s="12">
        <v>1</v>
      </c>
      <c r="E317" s="22">
        <f t="shared" si="12"/>
        <v>430</v>
      </c>
      <c r="F317" s="30">
        <f t="shared" si="13"/>
        <v>860</v>
      </c>
      <c r="G317" s="30">
        <f t="shared" si="14"/>
        <v>1720</v>
      </c>
    </row>
    <row r="318" spans="1:7" x14ac:dyDescent="0.3">
      <c r="A318" s="3">
        <v>316</v>
      </c>
      <c r="B318" s="4" t="s">
        <v>463</v>
      </c>
      <c r="C318" s="14">
        <v>43</v>
      </c>
      <c r="D318" s="12">
        <v>1</v>
      </c>
      <c r="E318" s="22">
        <f t="shared" si="12"/>
        <v>430</v>
      </c>
      <c r="F318" s="30">
        <f t="shared" si="13"/>
        <v>860</v>
      </c>
      <c r="G318" s="30">
        <f t="shared" si="14"/>
        <v>1720</v>
      </c>
    </row>
    <row r="319" spans="1:7" x14ac:dyDescent="0.3">
      <c r="A319" s="3">
        <v>317</v>
      </c>
      <c r="B319" s="4" t="s">
        <v>464</v>
      </c>
      <c r="C319" s="14">
        <v>44</v>
      </c>
      <c r="D319" s="12">
        <v>1</v>
      </c>
      <c r="E319" s="22">
        <f t="shared" si="12"/>
        <v>440</v>
      </c>
      <c r="F319" s="30">
        <f t="shared" si="13"/>
        <v>880</v>
      </c>
      <c r="G319" s="30">
        <f t="shared" si="14"/>
        <v>1760</v>
      </c>
    </row>
    <row r="320" spans="1:7" x14ac:dyDescent="0.3">
      <c r="A320" s="3">
        <v>318</v>
      </c>
      <c r="B320" s="4" t="s">
        <v>501</v>
      </c>
      <c r="C320" s="14">
        <v>47</v>
      </c>
      <c r="D320" s="12">
        <v>1</v>
      </c>
      <c r="E320" s="22">
        <f t="shared" si="12"/>
        <v>470</v>
      </c>
      <c r="F320" s="30">
        <f t="shared" si="13"/>
        <v>940</v>
      </c>
      <c r="G320" s="30">
        <f t="shared" si="14"/>
        <v>1880</v>
      </c>
    </row>
    <row r="321" spans="1:7" x14ac:dyDescent="0.3">
      <c r="A321" s="3">
        <v>319</v>
      </c>
      <c r="B321" s="4" t="s">
        <v>466</v>
      </c>
      <c r="C321" s="14">
        <v>48</v>
      </c>
      <c r="D321" s="12">
        <v>1</v>
      </c>
      <c r="E321" s="22">
        <f t="shared" si="12"/>
        <v>480</v>
      </c>
      <c r="F321" s="30">
        <f t="shared" si="13"/>
        <v>960</v>
      </c>
      <c r="G321" s="30">
        <f t="shared" si="14"/>
        <v>1920</v>
      </c>
    </row>
    <row r="322" spans="1:7" x14ac:dyDescent="0.3">
      <c r="A322" s="3">
        <v>320</v>
      </c>
      <c r="B322" s="4" t="s">
        <v>149</v>
      </c>
      <c r="C322" s="14">
        <v>49</v>
      </c>
      <c r="D322" s="12">
        <v>1</v>
      </c>
      <c r="E322" s="22">
        <f t="shared" ref="E322:E385" si="15">C322/D322*10</f>
        <v>490</v>
      </c>
      <c r="F322" s="30">
        <f t="shared" ref="F322:F385" si="16">C322/(D322-0.5)*10</f>
        <v>980</v>
      </c>
      <c r="G322" s="30">
        <f t="shared" ref="G322:G385" si="17">C322/(D322-0.75)*10</f>
        <v>1960</v>
      </c>
    </row>
    <row r="323" spans="1:7" x14ac:dyDescent="0.3">
      <c r="A323" s="3">
        <v>321</v>
      </c>
      <c r="B323" s="4" t="s">
        <v>476</v>
      </c>
      <c r="C323" s="14">
        <v>50</v>
      </c>
      <c r="D323" s="12">
        <v>1</v>
      </c>
      <c r="E323" s="22">
        <f t="shared" si="15"/>
        <v>500</v>
      </c>
      <c r="F323" s="30">
        <f t="shared" si="16"/>
        <v>1000</v>
      </c>
      <c r="G323" s="30">
        <f t="shared" si="17"/>
        <v>2000</v>
      </c>
    </row>
    <row r="324" spans="1:7" x14ac:dyDescent="0.3">
      <c r="A324" s="3">
        <v>322</v>
      </c>
      <c r="B324" s="4" t="s">
        <v>503</v>
      </c>
      <c r="C324" s="14">
        <v>51</v>
      </c>
      <c r="D324" s="12">
        <v>1</v>
      </c>
      <c r="E324" s="22">
        <f t="shared" si="15"/>
        <v>510</v>
      </c>
      <c r="F324" s="30">
        <f t="shared" si="16"/>
        <v>1020</v>
      </c>
      <c r="G324" s="30">
        <f t="shared" si="17"/>
        <v>2040</v>
      </c>
    </row>
    <row r="325" spans="1:7" x14ac:dyDescent="0.3">
      <c r="A325" s="3">
        <v>323</v>
      </c>
      <c r="B325" s="4" t="s">
        <v>311</v>
      </c>
      <c r="C325" s="14">
        <v>51</v>
      </c>
      <c r="D325" s="12">
        <v>1</v>
      </c>
      <c r="E325" s="22">
        <f t="shared" si="15"/>
        <v>510</v>
      </c>
      <c r="F325" s="30">
        <f t="shared" si="16"/>
        <v>1020</v>
      </c>
      <c r="G325" s="30">
        <f t="shared" si="17"/>
        <v>2040</v>
      </c>
    </row>
    <row r="326" spans="1:7" x14ac:dyDescent="0.3">
      <c r="A326" s="3">
        <v>324</v>
      </c>
      <c r="B326" s="4" t="s">
        <v>83</v>
      </c>
      <c r="C326" s="14">
        <v>51</v>
      </c>
      <c r="D326" s="12">
        <v>1</v>
      </c>
      <c r="E326" s="22">
        <f t="shared" si="15"/>
        <v>510</v>
      </c>
      <c r="F326" s="30">
        <f t="shared" si="16"/>
        <v>1020</v>
      </c>
      <c r="G326" s="30">
        <f t="shared" si="17"/>
        <v>2040</v>
      </c>
    </row>
    <row r="327" spans="1:7" x14ac:dyDescent="0.3">
      <c r="A327" s="3">
        <v>325</v>
      </c>
      <c r="B327" s="4" t="s">
        <v>419</v>
      </c>
      <c r="C327" s="14">
        <v>51</v>
      </c>
      <c r="D327" s="12">
        <v>1</v>
      </c>
      <c r="E327" s="22">
        <f t="shared" si="15"/>
        <v>510</v>
      </c>
      <c r="F327" s="30">
        <f t="shared" si="16"/>
        <v>1020</v>
      </c>
      <c r="G327" s="30">
        <f t="shared" si="17"/>
        <v>2040</v>
      </c>
    </row>
    <row r="328" spans="1:7" x14ac:dyDescent="0.3">
      <c r="A328" s="3">
        <v>326</v>
      </c>
      <c r="B328" s="4" t="s">
        <v>173</v>
      </c>
      <c r="C328" s="14">
        <v>51</v>
      </c>
      <c r="D328" s="12">
        <v>1</v>
      </c>
      <c r="E328" s="22">
        <f t="shared" si="15"/>
        <v>510</v>
      </c>
      <c r="F328" s="30">
        <f t="shared" si="16"/>
        <v>1020</v>
      </c>
      <c r="G328" s="30">
        <f t="shared" si="17"/>
        <v>2040</v>
      </c>
    </row>
    <row r="329" spans="1:7" x14ac:dyDescent="0.3">
      <c r="A329" s="3">
        <v>327</v>
      </c>
      <c r="B329" s="4" t="s">
        <v>312</v>
      </c>
      <c r="C329" s="14">
        <v>53</v>
      </c>
      <c r="D329" s="12">
        <v>1</v>
      </c>
      <c r="E329" s="22">
        <f t="shared" si="15"/>
        <v>530</v>
      </c>
      <c r="F329" s="30">
        <f t="shared" si="16"/>
        <v>1060</v>
      </c>
      <c r="G329" s="30">
        <f t="shared" si="17"/>
        <v>2120</v>
      </c>
    </row>
    <row r="330" spans="1:7" x14ac:dyDescent="0.3">
      <c r="A330" s="3">
        <v>328</v>
      </c>
      <c r="B330" s="4" t="s">
        <v>420</v>
      </c>
      <c r="C330" s="14">
        <v>53</v>
      </c>
      <c r="D330" s="12">
        <v>1</v>
      </c>
      <c r="E330" s="22">
        <f t="shared" si="15"/>
        <v>530</v>
      </c>
      <c r="F330" s="30">
        <f t="shared" si="16"/>
        <v>1060</v>
      </c>
      <c r="G330" s="30">
        <f t="shared" si="17"/>
        <v>2120</v>
      </c>
    </row>
    <row r="331" spans="1:7" x14ac:dyDescent="0.3">
      <c r="A331" s="3">
        <v>329</v>
      </c>
      <c r="B331" s="4" t="s">
        <v>421</v>
      </c>
      <c r="C331" s="14">
        <v>57</v>
      </c>
      <c r="D331" s="12">
        <v>1</v>
      </c>
      <c r="E331" s="22">
        <f t="shared" si="15"/>
        <v>570</v>
      </c>
      <c r="F331" s="30">
        <f t="shared" si="16"/>
        <v>1140</v>
      </c>
      <c r="G331" s="30">
        <f t="shared" si="17"/>
        <v>2280</v>
      </c>
    </row>
    <row r="332" spans="1:7" x14ac:dyDescent="0.3">
      <c r="A332" s="3">
        <v>330</v>
      </c>
      <c r="B332" s="4" t="s">
        <v>504</v>
      </c>
      <c r="C332" s="14">
        <v>58</v>
      </c>
      <c r="D332" s="12">
        <v>1</v>
      </c>
      <c r="E332" s="22">
        <f t="shared" si="15"/>
        <v>580</v>
      </c>
      <c r="F332" s="30">
        <f t="shared" si="16"/>
        <v>1160</v>
      </c>
      <c r="G332" s="30">
        <f t="shared" si="17"/>
        <v>2320</v>
      </c>
    </row>
    <row r="333" spans="1:7" x14ac:dyDescent="0.3">
      <c r="A333" s="3">
        <v>331</v>
      </c>
      <c r="B333" s="4" t="s">
        <v>156</v>
      </c>
      <c r="C333" s="14">
        <v>59</v>
      </c>
      <c r="D333" s="12">
        <v>1</v>
      </c>
      <c r="E333" s="22">
        <f t="shared" si="15"/>
        <v>590</v>
      </c>
      <c r="F333" s="30">
        <f t="shared" si="16"/>
        <v>1180</v>
      </c>
      <c r="G333" s="30">
        <f t="shared" si="17"/>
        <v>2360</v>
      </c>
    </row>
    <row r="334" spans="1:7" x14ac:dyDescent="0.3">
      <c r="A334" s="3">
        <v>332</v>
      </c>
      <c r="B334" s="4" t="s">
        <v>505</v>
      </c>
      <c r="C334" s="14">
        <v>59</v>
      </c>
      <c r="D334" s="12">
        <v>1</v>
      </c>
      <c r="E334" s="22">
        <f t="shared" si="15"/>
        <v>590</v>
      </c>
      <c r="F334" s="30">
        <f t="shared" si="16"/>
        <v>1180</v>
      </c>
      <c r="G334" s="30">
        <f t="shared" si="17"/>
        <v>2360</v>
      </c>
    </row>
    <row r="335" spans="1:7" x14ac:dyDescent="0.3">
      <c r="A335" s="3">
        <v>333</v>
      </c>
      <c r="B335" s="4" t="s">
        <v>543</v>
      </c>
      <c r="C335" s="14">
        <v>61</v>
      </c>
      <c r="D335" s="12">
        <v>1</v>
      </c>
      <c r="E335" s="22">
        <f t="shared" si="15"/>
        <v>610</v>
      </c>
      <c r="F335" s="30">
        <f t="shared" si="16"/>
        <v>1220</v>
      </c>
      <c r="G335" s="30">
        <f t="shared" si="17"/>
        <v>2440</v>
      </c>
    </row>
    <row r="336" spans="1:7" x14ac:dyDescent="0.3">
      <c r="A336" s="3">
        <v>334</v>
      </c>
      <c r="B336" s="4" t="s">
        <v>424</v>
      </c>
      <c r="C336" s="14">
        <v>61</v>
      </c>
      <c r="D336" s="12">
        <v>1</v>
      </c>
      <c r="E336" s="22">
        <f t="shared" si="15"/>
        <v>610</v>
      </c>
      <c r="F336" s="30">
        <f t="shared" si="16"/>
        <v>1220</v>
      </c>
      <c r="G336" s="30">
        <f t="shared" si="17"/>
        <v>2440</v>
      </c>
    </row>
    <row r="337" spans="1:7" x14ac:dyDescent="0.3">
      <c r="A337" s="3">
        <v>335</v>
      </c>
      <c r="B337" s="4" t="s">
        <v>179</v>
      </c>
      <c r="C337" s="14">
        <v>62</v>
      </c>
      <c r="D337" s="12">
        <v>1</v>
      </c>
      <c r="E337" s="22">
        <f t="shared" si="15"/>
        <v>620</v>
      </c>
      <c r="F337" s="30">
        <f t="shared" si="16"/>
        <v>1240</v>
      </c>
      <c r="G337" s="30">
        <f t="shared" si="17"/>
        <v>2480</v>
      </c>
    </row>
    <row r="338" spans="1:7" x14ac:dyDescent="0.3">
      <c r="A338" s="3">
        <v>336</v>
      </c>
      <c r="B338" s="4" t="s">
        <v>389</v>
      </c>
      <c r="C338" s="14">
        <v>62</v>
      </c>
      <c r="D338" s="12">
        <v>1</v>
      </c>
      <c r="E338" s="22">
        <f t="shared" si="15"/>
        <v>620</v>
      </c>
      <c r="F338" s="30">
        <f t="shared" si="16"/>
        <v>1240</v>
      </c>
      <c r="G338" s="30">
        <f t="shared" si="17"/>
        <v>2480</v>
      </c>
    </row>
    <row r="339" spans="1:7" x14ac:dyDescent="0.3">
      <c r="A339" s="3">
        <v>337</v>
      </c>
      <c r="B339" s="4" t="s">
        <v>425</v>
      </c>
      <c r="C339" s="14">
        <v>64</v>
      </c>
      <c r="D339" s="12">
        <v>1</v>
      </c>
      <c r="E339" s="22">
        <f t="shared" si="15"/>
        <v>640</v>
      </c>
      <c r="F339" s="30">
        <f t="shared" si="16"/>
        <v>1280</v>
      </c>
      <c r="G339" s="30">
        <f t="shared" si="17"/>
        <v>2560</v>
      </c>
    </row>
    <row r="340" spans="1:7" x14ac:dyDescent="0.3">
      <c r="A340" s="3">
        <v>338</v>
      </c>
      <c r="B340" s="4" t="s">
        <v>390</v>
      </c>
      <c r="C340" s="14">
        <v>66</v>
      </c>
      <c r="D340" s="12">
        <v>1</v>
      </c>
      <c r="E340" s="22">
        <f t="shared" si="15"/>
        <v>660</v>
      </c>
      <c r="F340" s="30">
        <f t="shared" si="16"/>
        <v>1320</v>
      </c>
      <c r="G340" s="30">
        <f t="shared" si="17"/>
        <v>2640</v>
      </c>
    </row>
    <row r="341" spans="1:7" x14ac:dyDescent="0.3">
      <c r="A341" s="3">
        <v>339</v>
      </c>
      <c r="B341" s="4" t="s">
        <v>392</v>
      </c>
      <c r="C341" s="14">
        <v>68</v>
      </c>
      <c r="D341" s="12">
        <v>1</v>
      </c>
      <c r="E341" s="22">
        <f t="shared" si="15"/>
        <v>680</v>
      </c>
      <c r="F341" s="30">
        <f t="shared" si="16"/>
        <v>1360</v>
      </c>
      <c r="G341" s="30">
        <f t="shared" si="17"/>
        <v>2720</v>
      </c>
    </row>
    <row r="342" spans="1:7" x14ac:dyDescent="0.3">
      <c r="A342" s="3">
        <v>340</v>
      </c>
      <c r="B342" s="4" t="s">
        <v>426</v>
      </c>
      <c r="C342" s="14">
        <v>68</v>
      </c>
      <c r="D342" s="12">
        <v>1</v>
      </c>
      <c r="E342" s="22">
        <f t="shared" si="15"/>
        <v>680</v>
      </c>
      <c r="F342" s="30">
        <f t="shared" si="16"/>
        <v>1360</v>
      </c>
      <c r="G342" s="30">
        <f t="shared" si="17"/>
        <v>2720</v>
      </c>
    </row>
    <row r="343" spans="1:7" x14ac:dyDescent="0.3">
      <c r="A343" s="3">
        <v>341</v>
      </c>
      <c r="B343" s="4" t="s">
        <v>427</v>
      </c>
      <c r="C343" s="14">
        <v>69</v>
      </c>
      <c r="D343" s="12">
        <v>1</v>
      </c>
      <c r="E343" s="22">
        <f t="shared" si="15"/>
        <v>690</v>
      </c>
      <c r="F343" s="30">
        <f t="shared" si="16"/>
        <v>1380</v>
      </c>
      <c r="G343" s="30">
        <f t="shared" si="17"/>
        <v>2760</v>
      </c>
    </row>
    <row r="344" spans="1:7" x14ac:dyDescent="0.3">
      <c r="A344" s="3">
        <v>342</v>
      </c>
      <c r="B344" s="4" t="s">
        <v>393</v>
      </c>
      <c r="C344" s="14">
        <v>69</v>
      </c>
      <c r="D344" s="12">
        <v>1</v>
      </c>
      <c r="E344" s="22">
        <f t="shared" si="15"/>
        <v>690</v>
      </c>
      <c r="F344" s="30">
        <f t="shared" si="16"/>
        <v>1380</v>
      </c>
      <c r="G344" s="30">
        <f t="shared" si="17"/>
        <v>2760</v>
      </c>
    </row>
    <row r="345" spans="1:7" x14ac:dyDescent="0.3">
      <c r="A345" s="3">
        <v>343</v>
      </c>
      <c r="B345" s="4" t="s">
        <v>544</v>
      </c>
      <c r="C345" s="14">
        <v>70</v>
      </c>
      <c r="D345" s="12">
        <v>1</v>
      </c>
      <c r="E345" s="22">
        <f t="shared" si="15"/>
        <v>700</v>
      </c>
      <c r="F345" s="30">
        <f t="shared" si="16"/>
        <v>1400</v>
      </c>
      <c r="G345" s="30">
        <f t="shared" si="17"/>
        <v>2800</v>
      </c>
    </row>
    <row r="346" spans="1:7" x14ac:dyDescent="0.3">
      <c r="A346" s="3">
        <v>344</v>
      </c>
      <c r="B346" s="4" t="s">
        <v>394</v>
      </c>
      <c r="C346" s="14">
        <v>70</v>
      </c>
      <c r="D346" s="12">
        <v>1</v>
      </c>
      <c r="E346" s="22">
        <f t="shared" si="15"/>
        <v>700</v>
      </c>
      <c r="F346" s="30">
        <f t="shared" si="16"/>
        <v>1400</v>
      </c>
      <c r="G346" s="30">
        <f t="shared" si="17"/>
        <v>2800</v>
      </c>
    </row>
    <row r="347" spans="1:7" x14ac:dyDescent="0.3">
      <c r="A347" s="3">
        <v>345</v>
      </c>
      <c r="B347" s="4" t="s">
        <v>98</v>
      </c>
      <c r="C347" s="14">
        <v>70</v>
      </c>
      <c r="D347" s="12">
        <v>1</v>
      </c>
      <c r="E347" s="22">
        <f t="shared" si="15"/>
        <v>700</v>
      </c>
      <c r="F347" s="30">
        <f t="shared" si="16"/>
        <v>1400</v>
      </c>
      <c r="G347" s="30">
        <f t="shared" si="17"/>
        <v>2800</v>
      </c>
    </row>
    <row r="348" spans="1:7" x14ac:dyDescent="0.3">
      <c r="A348" s="3">
        <v>346</v>
      </c>
      <c r="B348" s="4" t="s">
        <v>183</v>
      </c>
      <c r="C348" s="14">
        <v>71</v>
      </c>
      <c r="D348" s="12">
        <v>1</v>
      </c>
      <c r="E348" s="22">
        <f t="shared" si="15"/>
        <v>710</v>
      </c>
      <c r="F348" s="30">
        <f t="shared" si="16"/>
        <v>1420</v>
      </c>
      <c r="G348" s="30">
        <f t="shared" si="17"/>
        <v>2840</v>
      </c>
    </row>
    <row r="349" spans="1:7" x14ac:dyDescent="0.3">
      <c r="A349" s="3">
        <v>347</v>
      </c>
      <c r="B349" s="4" t="s">
        <v>395</v>
      </c>
      <c r="C349" s="14">
        <v>71</v>
      </c>
      <c r="D349" s="12">
        <v>1</v>
      </c>
      <c r="E349" s="22">
        <f t="shared" si="15"/>
        <v>710</v>
      </c>
      <c r="F349" s="30">
        <f t="shared" si="16"/>
        <v>1420</v>
      </c>
      <c r="G349" s="30">
        <f t="shared" si="17"/>
        <v>2840</v>
      </c>
    </row>
    <row r="350" spans="1:7" x14ac:dyDescent="0.3">
      <c r="A350" s="3">
        <v>348</v>
      </c>
      <c r="B350" s="4" t="s">
        <v>428</v>
      </c>
      <c r="C350" s="14">
        <v>71</v>
      </c>
      <c r="D350" s="12">
        <v>1</v>
      </c>
      <c r="E350" s="22">
        <f t="shared" si="15"/>
        <v>710</v>
      </c>
      <c r="F350" s="30">
        <f t="shared" si="16"/>
        <v>1420</v>
      </c>
      <c r="G350" s="30">
        <f t="shared" si="17"/>
        <v>2840</v>
      </c>
    </row>
    <row r="351" spans="1:7" x14ac:dyDescent="0.3">
      <c r="A351" s="3">
        <v>349</v>
      </c>
      <c r="B351" s="4" t="s">
        <v>429</v>
      </c>
      <c r="C351" s="14">
        <v>72</v>
      </c>
      <c r="D351" s="12">
        <v>1</v>
      </c>
      <c r="E351" s="22">
        <f t="shared" si="15"/>
        <v>720</v>
      </c>
      <c r="F351" s="30">
        <f t="shared" si="16"/>
        <v>1440</v>
      </c>
      <c r="G351" s="30">
        <f t="shared" si="17"/>
        <v>2880</v>
      </c>
    </row>
    <row r="352" spans="1:7" x14ac:dyDescent="0.3">
      <c r="A352" s="3">
        <v>350</v>
      </c>
      <c r="B352" s="4" t="s">
        <v>396</v>
      </c>
      <c r="C352" s="14">
        <v>72</v>
      </c>
      <c r="D352" s="12">
        <v>1</v>
      </c>
      <c r="E352" s="22">
        <f t="shared" si="15"/>
        <v>720</v>
      </c>
      <c r="F352" s="30">
        <f t="shared" si="16"/>
        <v>1440</v>
      </c>
      <c r="G352" s="30">
        <f t="shared" si="17"/>
        <v>2880</v>
      </c>
    </row>
    <row r="353" spans="1:7" x14ac:dyDescent="0.3">
      <c r="A353" s="3">
        <v>351</v>
      </c>
      <c r="B353" s="4" t="s">
        <v>397</v>
      </c>
      <c r="C353" s="14">
        <v>73</v>
      </c>
      <c r="D353" s="12">
        <v>1</v>
      </c>
      <c r="E353" s="22">
        <f t="shared" si="15"/>
        <v>730</v>
      </c>
      <c r="F353" s="30">
        <f t="shared" si="16"/>
        <v>1460</v>
      </c>
      <c r="G353" s="30">
        <f t="shared" si="17"/>
        <v>2920</v>
      </c>
    </row>
    <row r="354" spans="1:7" x14ac:dyDescent="0.3">
      <c r="A354" s="3">
        <v>352</v>
      </c>
      <c r="B354" s="4" t="s">
        <v>185</v>
      </c>
      <c r="C354" s="14">
        <v>73</v>
      </c>
      <c r="D354" s="12">
        <v>1</v>
      </c>
      <c r="E354" s="22">
        <f t="shared" si="15"/>
        <v>730</v>
      </c>
      <c r="F354" s="30">
        <f t="shared" si="16"/>
        <v>1460</v>
      </c>
      <c r="G354" s="30">
        <f t="shared" si="17"/>
        <v>2920</v>
      </c>
    </row>
    <row r="355" spans="1:7" x14ac:dyDescent="0.3">
      <c r="A355" s="3">
        <v>353</v>
      </c>
      <c r="B355" s="4" t="s">
        <v>186</v>
      </c>
      <c r="C355" s="14">
        <v>74</v>
      </c>
      <c r="D355" s="12">
        <v>1</v>
      </c>
      <c r="E355" s="22">
        <f t="shared" si="15"/>
        <v>740</v>
      </c>
      <c r="F355" s="30">
        <f t="shared" si="16"/>
        <v>1480</v>
      </c>
      <c r="G355" s="30">
        <f t="shared" si="17"/>
        <v>2960</v>
      </c>
    </row>
    <row r="356" spans="1:7" x14ac:dyDescent="0.3">
      <c r="A356" s="3">
        <v>354</v>
      </c>
      <c r="B356" s="4" t="s">
        <v>430</v>
      </c>
      <c r="C356" s="14">
        <v>74</v>
      </c>
      <c r="D356" s="12">
        <v>1</v>
      </c>
      <c r="E356" s="22">
        <f t="shared" si="15"/>
        <v>740</v>
      </c>
      <c r="F356" s="30">
        <f t="shared" si="16"/>
        <v>1480</v>
      </c>
      <c r="G356" s="30">
        <f t="shared" si="17"/>
        <v>2960</v>
      </c>
    </row>
    <row r="357" spans="1:7" x14ac:dyDescent="0.3">
      <c r="A357" s="3">
        <v>355</v>
      </c>
      <c r="B357" s="4" t="s">
        <v>398</v>
      </c>
      <c r="C357" s="14">
        <v>74</v>
      </c>
      <c r="D357" s="12">
        <v>1</v>
      </c>
      <c r="E357" s="22">
        <f t="shared" si="15"/>
        <v>740</v>
      </c>
      <c r="F357" s="30">
        <f t="shared" si="16"/>
        <v>1480</v>
      </c>
      <c r="G357" s="30">
        <f t="shared" si="17"/>
        <v>2960</v>
      </c>
    </row>
    <row r="358" spans="1:7" x14ac:dyDescent="0.3">
      <c r="A358" s="3">
        <v>356</v>
      </c>
      <c r="B358" s="4" t="s">
        <v>400</v>
      </c>
      <c r="C358" s="14">
        <v>76</v>
      </c>
      <c r="D358" s="12">
        <v>1</v>
      </c>
      <c r="E358" s="22">
        <f t="shared" si="15"/>
        <v>760</v>
      </c>
      <c r="F358" s="30">
        <f t="shared" si="16"/>
        <v>1520</v>
      </c>
      <c r="G358" s="30">
        <f t="shared" si="17"/>
        <v>3040</v>
      </c>
    </row>
    <row r="359" spans="1:7" x14ac:dyDescent="0.3">
      <c r="A359" s="3">
        <v>357</v>
      </c>
      <c r="B359" s="4" t="s">
        <v>102</v>
      </c>
      <c r="C359" s="14">
        <v>76</v>
      </c>
      <c r="D359" s="12">
        <v>1</v>
      </c>
      <c r="E359" s="22">
        <f t="shared" si="15"/>
        <v>760</v>
      </c>
      <c r="F359" s="30">
        <f t="shared" si="16"/>
        <v>1520</v>
      </c>
      <c r="G359" s="30">
        <f t="shared" si="17"/>
        <v>3040</v>
      </c>
    </row>
    <row r="360" spans="1:7" x14ac:dyDescent="0.3">
      <c r="A360" s="3">
        <v>358</v>
      </c>
      <c r="B360" s="4" t="s">
        <v>401</v>
      </c>
      <c r="C360" s="14">
        <v>77</v>
      </c>
      <c r="D360" s="12">
        <v>1</v>
      </c>
      <c r="E360" s="22">
        <f t="shared" si="15"/>
        <v>770</v>
      </c>
      <c r="F360" s="30">
        <f t="shared" si="16"/>
        <v>1540</v>
      </c>
      <c r="G360" s="30">
        <f t="shared" si="17"/>
        <v>3080</v>
      </c>
    </row>
    <row r="361" spans="1:7" x14ac:dyDescent="0.3">
      <c r="A361" s="3">
        <v>359</v>
      </c>
      <c r="B361" s="4" t="s">
        <v>189</v>
      </c>
      <c r="C361" s="14">
        <v>78</v>
      </c>
      <c r="D361" s="12">
        <v>1</v>
      </c>
      <c r="E361" s="22">
        <f t="shared" si="15"/>
        <v>780</v>
      </c>
      <c r="F361" s="30">
        <f t="shared" si="16"/>
        <v>1560</v>
      </c>
      <c r="G361" s="30">
        <f t="shared" si="17"/>
        <v>3120</v>
      </c>
    </row>
    <row r="362" spans="1:7" x14ac:dyDescent="0.3">
      <c r="A362" s="3">
        <v>360</v>
      </c>
      <c r="B362" s="4" t="s">
        <v>190</v>
      </c>
      <c r="C362" s="14">
        <v>80</v>
      </c>
      <c r="D362" s="12">
        <v>1</v>
      </c>
      <c r="E362" s="22">
        <f t="shared" si="15"/>
        <v>800</v>
      </c>
      <c r="F362" s="30">
        <f t="shared" si="16"/>
        <v>1600</v>
      </c>
      <c r="G362" s="30">
        <f t="shared" si="17"/>
        <v>3200</v>
      </c>
    </row>
    <row r="363" spans="1:7" x14ac:dyDescent="0.3">
      <c r="A363" s="3">
        <v>361</v>
      </c>
      <c r="B363" s="4" t="s">
        <v>193</v>
      </c>
      <c r="C363" s="14">
        <v>83</v>
      </c>
      <c r="D363" s="12">
        <v>1</v>
      </c>
      <c r="E363" s="22">
        <f t="shared" si="15"/>
        <v>830</v>
      </c>
      <c r="F363" s="30">
        <f t="shared" si="16"/>
        <v>1660</v>
      </c>
      <c r="G363" s="30">
        <f t="shared" si="17"/>
        <v>3320</v>
      </c>
    </row>
    <row r="364" spans="1:7" x14ac:dyDescent="0.3">
      <c r="A364" s="3">
        <v>362</v>
      </c>
      <c r="B364" s="4" t="s">
        <v>545</v>
      </c>
      <c r="C364" s="14">
        <v>84</v>
      </c>
      <c r="D364" s="12">
        <v>1</v>
      </c>
      <c r="E364" s="22">
        <f t="shared" si="15"/>
        <v>840</v>
      </c>
      <c r="F364" s="30">
        <f t="shared" si="16"/>
        <v>1680</v>
      </c>
      <c r="G364" s="30">
        <f t="shared" si="17"/>
        <v>3360</v>
      </c>
    </row>
    <row r="365" spans="1:7" x14ac:dyDescent="0.3">
      <c r="A365" s="3">
        <v>363</v>
      </c>
      <c r="B365" s="4" t="s">
        <v>194</v>
      </c>
      <c r="C365" s="14">
        <v>84</v>
      </c>
      <c r="D365" s="12">
        <v>1</v>
      </c>
      <c r="E365" s="22">
        <f t="shared" si="15"/>
        <v>840</v>
      </c>
      <c r="F365" s="30">
        <f t="shared" si="16"/>
        <v>1680</v>
      </c>
      <c r="G365" s="30">
        <f t="shared" si="17"/>
        <v>3360</v>
      </c>
    </row>
    <row r="366" spans="1:7" x14ac:dyDescent="0.3">
      <c r="A366" s="3">
        <v>364</v>
      </c>
      <c r="B366" s="4" t="s">
        <v>195</v>
      </c>
      <c r="C366" s="14">
        <v>85</v>
      </c>
      <c r="D366" s="12">
        <v>1</v>
      </c>
      <c r="E366" s="22">
        <f t="shared" si="15"/>
        <v>850</v>
      </c>
      <c r="F366" s="30">
        <f t="shared" si="16"/>
        <v>1700</v>
      </c>
      <c r="G366" s="30">
        <f t="shared" si="17"/>
        <v>3400</v>
      </c>
    </row>
    <row r="367" spans="1:7" x14ac:dyDescent="0.3">
      <c r="A367" s="3">
        <v>365</v>
      </c>
      <c r="B367" s="4" t="s">
        <v>437</v>
      </c>
      <c r="C367" s="14">
        <v>86</v>
      </c>
      <c r="D367" s="12">
        <v>1</v>
      </c>
      <c r="E367" s="22">
        <f t="shared" si="15"/>
        <v>860</v>
      </c>
      <c r="F367" s="30">
        <f t="shared" si="16"/>
        <v>1720</v>
      </c>
      <c r="G367" s="30">
        <f t="shared" si="17"/>
        <v>3440</v>
      </c>
    </row>
    <row r="368" spans="1:7" x14ac:dyDescent="0.3">
      <c r="A368" s="3">
        <v>366</v>
      </c>
      <c r="B368" s="4" t="s">
        <v>196</v>
      </c>
      <c r="C368" s="14">
        <v>86</v>
      </c>
      <c r="D368" s="12">
        <v>1</v>
      </c>
      <c r="E368" s="22">
        <f t="shared" si="15"/>
        <v>860</v>
      </c>
      <c r="F368" s="30">
        <f t="shared" si="16"/>
        <v>1720</v>
      </c>
      <c r="G368" s="30">
        <f t="shared" si="17"/>
        <v>3440</v>
      </c>
    </row>
    <row r="369" spans="1:7" x14ac:dyDescent="0.3">
      <c r="A369" s="3">
        <v>367</v>
      </c>
      <c r="B369" s="4" t="s">
        <v>546</v>
      </c>
      <c r="C369" s="14">
        <v>88</v>
      </c>
      <c r="D369" s="12">
        <v>1</v>
      </c>
      <c r="E369" s="22">
        <f t="shared" si="15"/>
        <v>880</v>
      </c>
      <c r="F369" s="30">
        <f t="shared" si="16"/>
        <v>1760</v>
      </c>
      <c r="G369" s="30">
        <f t="shared" si="17"/>
        <v>3520</v>
      </c>
    </row>
    <row r="370" spans="1:7" x14ac:dyDescent="0.3">
      <c r="A370" s="3">
        <v>368</v>
      </c>
      <c r="B370" s="4" t="s">
        <v>113</v>
      </c>
      <c r="C370" s="14">
        <v>88</v>
      </c>
      <c r="D370" s="12">
        <v>1</v>
      </c>
      <c r="E370" s="22">
        <f t="shared" si="15"/>
        <v>880</v>
      </c>
      <c r="F370" s="30">
        <f t="shared" si="16"/>
        <v>1760</v>
      </c>
      <c r="G370" s="30">
        <f t="shared" si="17"/>
        <v>3520</v>
      </c>
    </row>
    <row r="371" spans="1:7" x14ac:dyDescent="0.3">
      <c r="A371" s="3">
        <v>369</v>
      </c>
      <c r="B371" s="4" t="s">
        <v>114</v>
      </c>
      <c r="C371" s="14">
        <v>89</v>
      </c>
      <c r="D371" s="12">
        <v>1</v>
      </c>
      <c r="E371" s="22">
        <f t="shared" si="15"/>
        <v>890</v>
      </c>
      <c r="F371" s="30">
        <f t="shared" si="16"/>
        <v>1780</v>
      </c>
      <c r="G371" s="30">
        <f t="shared" si="17"/>
        <v>3560</v>
      </c>
    </row>
    <row r="372" spans="1:7" x14ac:dyDescent="0.3">
      <c r="A372" s="3">
        <v>370</v>
      </c>
      <c r="B372" s="4" t="s">
        <v>198</v>
      </c>
      <c r="C372" s="14">
        <v>90</v>
      </c>
      <c r="D372" s="12">
        <v>1</v>
      </c>
      <c r="E372" s="22">
        <f t="shared" si="15"/>
        <v>900</v>
      </c>
      <c r="F372" s="30">
        <f t="shared" si="16"/>
        <v>1800</v>
      </c>
      <c r="G372" s="30">
        <f t="shared" si="17"/>
        <v>3600</v>
      </c>
    </row>
    <row r="373" spans="1:7" x14ac:dyDescent="0.3">
      <c r="A373" s="3">
        <v>371</v>
      </c>
      <c r="B373" s="4" t="s">
        <v>117</v>
      </c>
      <c r="C373" s="14">
        <v>92</v>
      </c>
      <c r="D373" s="12">
        <v>1</v>
      </c>
      <c r="E373" s="22">
        <f t="shared" si="15"/>
        <v>920</v>
      </c>
      <c r="F373" s="30">
        <f t="shared" si="16"/>
        <v>1840</v>
      </c>
      <c r="G373" s="30">
        <f t="shared" si="17"/>
        <v>3680</v>
      </c>
    </row>
    <row r="374" spans="1:7" x14ac:dyDescent="0.3">
      <c r="A374" s="3">
        <v>372</v>
      </c>
      <c r="B374" s="4" t="s">
        <v>547</v>
      </c>
      <c r="C374" s="14">
        <v>93</v>
      </c>
      <c r="D374" s="12">
        <v>1</v>
      </c>
      <c r="E374" s="22">
        <f t="shared" si="15"/>
        <v>930</v>
      </c>
      <c r="F374" s="30">
        <f t="shared" si="16"/>
        <v>1860</v>
      </c>
      <c r="G374" s="30">
        <f t="shared" si="17"/>
        <v>3720</v>
      </c>
    </row>
    <row r="375" spans="1:7" x14ac:dyDescent="0.3">
      <c r="A375" s="3">
        <v>373</v>
      </c>
      <c r="B375" s="4" t="s">
        <v>441</v>
      </c>
      <c r="C375" s="14">
        <v>94</v>
      </c>
      <c r="D375" s="12">
        <v>1</v>
      </c>
      <c r="E375" s="22">
        <f t="shared" si="15"/>
        <v>940</v>
      </c>
      <c r="F375" s="30">
        <f t="shared" si="16"/>
        <v>1880</v>
      </c>
      <c r="G375" s="30">
        <f t="shared" si="17"/>
        <v>3760</v>
      </c>
    </row>
    <row r="376" spans="1:7" x14ac:dyDescent="0.3">
      <c r="A376" s="3">
        <v>374</v>
      </c>
      <c r="B376" s="4" t="s">
        <v>548</v>
      </c>
      <c r="C376" s="14">
        <v>95</v>
      </c>
      <c r="D376" s="12">
        <v>1</v>
      </c>
      <c r="E376" s="22">
        <f t="shared" si="15"/>
        <v>950</v>
      </c>
      <c r="F376" s="30">
        <f t="shared" si="16"/>
        <v>1900</v>
      </c>
      <c r="G376" s="30">
        <f t="shared" si="17"/>
        <v>3800</v>
      </c>
    </row>
    <row r="377" spans="1:7" x14ac:dyDescent="0.3">
      <c r="A377" s="3">
        <v>375</v>
      </c>
      <c r="B377" s="4" t="s">
        <v>442</v>
      </c>
      <c r="C377" s="14">
        <v>95</v>
      </c>
      <c r="D377" s="12">
        <v>1</v>
      </c>
      <c r="E377" s="22">
        <f t="shared" si="15"/>
        <v>950</v>
      </c>
      <c r="F377" s="30">
        <f t="shared" si="16"/>
        <v>1900</v>
      </c>
      <c r="G377" s="30">
        <f t="shared" si="17"/>
        <v>3800</v>
      </c>
    </row>
    <row r="378" spans="1:7" x14ac:dyDescent="0.3">
      <c r="A378" s="3">
        <v>376</v>
      </c>
      <c r="B378" s="4" t="s">
        <v>203</v>
      </c>
      <c r="C378" s="14">
        <v>96</v>
      </c>
      <c r="D378" s="12">
        <v>1</v>
      </c>
      <c r="E378" s="22">
        <f t="shared" si="15"/>
        <v>960</v>
      </c>
      <c r="F378" s="30">
        <f t="shared" si="16"/>
        <v>1920</v>
      </c>
      <c r="G378" s="30">
        <f t="shared" si="17"/>
        <v>3840</v>
      </c>
    </row>
    <row r="379" spans="1:7" x14ac:dyDescent="0.3">
      <c r="A379" s="3">
        <v>377</v>
      </c>
      <c r="B379" s="4" t="s">
        <v>443</v>
      </c>
      <c r="C379" s="14">
        <v>96</v>
      </c>
      <c r="D379" s="12">
        <v>1</v>
      </c>
      <c r="E379" s="22">
        <f t="shared" si="15"/>
        <v>960</v>
      </c>
      <c r="F379" s="30">
        <f t="shared" si="16"/>
        <v>1920</v>
      </c>
      <c r="G379" s="30">
        <f t="shared" si="17"/>
        <v>3840</v>
      </c>
    </row>
    <row r="380" spans="1:7" x14ac:dyDescent="0.3">
      <c r="A380" s="3">
        <v>378</v>
      </c>
      <c r="B380" s="4" t="s">
        <v>205</v>
      </c>
      <c r="C380" s="14">
        <v>98</v>
      </c>
      <c r="D380" s="12">
        <v>1</v>
      </c>
      <c r="E380" s="22">
        <f t="shared" si="15"/>
        <v>980</v>
      </c>
      <c r="F380" s="30">
        <f t="shared" si="16"/>
        <v>1960</v>
      </c>
      <c r="G380" s="30">
        <f t="shared" si="17"/>
        <v>3920</v>
      </c>
    </row>
    <row r="381" spans="1:7" x14ac:dyDescent="0.3">
      <c r="A381" s="3">
        <v>379</v>
      </c>
      <c r="B381" s="4" t="s">
        <v>445</v>
      </c>
      <c r="C381" s="14">
        <v>99</v>
      </c>
      <c r="D381" s="12">
        <v>1</v>
      </c>
      <c r="E381" s="22">
        <f t="shared" si="15"/>
        <v>990</v>
      </c>
      <c r="F381" s="30">
        <f t="shared" si="16"/>
        <v>1980</v>
      </c>
      <c r="G381" s="30">
        <f t="shared" si="17"/>
        <v>3960</v>
      </c>
    </row>
    <row r="382" spans="1:7" x14ac:dyDescent="0.3">
      <c r="A382" s="3">
        <v>380</v>
      </c>
      <c r="B382" s="4" t="s">
        <v>209</v>
      </c>
      <c r="C382" s="14">
        <v>108</v>
      </c>
      <c r="D382" s="12">
        <v>1</v>
      </c>
      <c r="E382" s="22">
        <f t="shared" si="15"/>
        <v>1080</v>
      </c>
      <c r="F382" s="30">
        <f t="shared" si="16"/>
        <v>2160</v>
      </c>
      <c r="G382" s="30">
        <f t="shared" si="17"/>
        <v>4320</v>
      </c>
    </row>
    <row r="383" spans="1:7" x14ac:dyDescent="0.3">
      <c r="A383" s="3">
        <v>381</v>
      </c>
      <c r="B383" s="4" t="s">
        <v>549</v>
      </c>
      <c r="C383" s="14">
        <v>108</v>
      </c>
      <c r="D383" s="12">
        <v>1</v>
      </c>
      <c r="E383" s="22">
        <f t="shared" si="15"/>
        <v>1080</v>
      </c>
      <c r="F383" s="30">
        <f t="shared" si="16"/>
        <v>2160</v>
      </c>
      <c r="G383" s="30">
        <f t="shared" si="17"/>
        <v>4320</v>
      </c>
    </row>
    <row r="384" spans="1:7" x14ac:dyDescent="0.3">
      <c r="A384" s="3">
        <v>382</v>
      </c>
      <c r="B384" s="4" t="s">
        <v>214</v>
      </c>
      <c r="C384" s="14">
        <v>113</v>
      </c>
      <c r="D384" s="12">
        <v>1</v>
      </c>
      <c r="E384" s="22">
        <f t="shared" si="15"/>
        <v>1130</v>
      </c>
      <c r="F384" s="30">
        <f t="shared" si="16"/>
        <v>2260</v>
      </c>
      <c r="G384" s="30">
        <f t="shared" si="17"/>
        <v>4520</v>
      </c>
    </row>
    <row r="385" spans="1:7" x14ac:dyDescent="0.3">
      <c r="A385" s="3">
        <v>383</v>
      </c>
      <c r="B385" s="4" t="s">
        <v>216</v>
      </c>
      <c r="C385" s="14">
        <v>115</v>
      </c>
      <c r="D385" s="12">
        <v>1</v>
      </c>
      <c r="E385" s="22">
        <f t="shared" si="15"/>
        <v>1150</v>
      </c>
      <c r="F385" s="30">
        <f t="shared" si="16"/>
        <v>2300</v>
      </c>
      <c r="G385" s="30">
        <f t="shared" si="17"/>
        <v>4600</v>
      </c>
    </row>
    <row r="386" spans="1:7" x14ac:dyDescent="0.3">
      <c r="A386" s="3">
        <v>384</v>
      </c>
      <c r="B386" s="4" t="s">
        <v>550</v>
      </c>
      <c r="C386" s="14">
        <v>116</v>
      </c>
      <c r="D386" s="12">
        <v>1</v>
      </c>
      <c r="E386" s="22">
        <f t="shared" ref="E386:E449" si="18">C386/D386*10</f>
        <v>1160</v>
      </c>
      <c r="F386" s="30">
        <f t="shared" ref="F386:F449" si="19">C386/(D386-0.5)*10</f>
        <v>2320</v>
      </c>
      <c r="G386" s="30">
        <f t="shared" ref="G386:G449" si="20">C386/(D386-0.75)*10</f>
        <v>4640</v>
      </c>
    </row>
    <row r="387" spans="1:7" x14ac:dyDescent="0.3">
      <c r="A387" s="3">
        <v>385</v>
      </c>
      <c r="B387" s="4" t="s">
        <v>217</v>
      </c>
      <c r="C387" s="14">
        <v>118</v>
      </c>
      <c r="D387" s="12">
        <v>1</v>
      </c>
      <c r="E387" s="22">
        <f t="shared" si="18"/>
        <v>1180</v>
      </c>
      <c r="F387" s="30">
        <f t="shared" si="19"/>
        <v>2360</v>
      </c>
      <c r="G387" s="30">
        <f t="shared" si="20"/>
        <v>4720</v>
      </c>
    </row>
    <row r="388" spans="1:7" x14ac:dyDescent="0.3">
      <c r="A388" s="3">
        <v>386</v>
      </c>
      <c r="B388" s="4" t="s">
        <v>218</v>
      </c>
      <c r="C388" s="14">
        <v>119</v>
      </c>
      <c r="D388" s="12">
        <v>1</v>
      </c>
      <c r="E388" s="22">
        <f t="shared" si="18"/>
        <v>1190</v>
      </c>
      <c r="F388" s="30">
        <f t="shared" si="19"/>
        <v>2380</v>
      </c>
      <c r="G388" s="30">
        <f t="shared" si="20"/>
        <v>4760</v>
      </c>
    </row>
    <row r="389" spans="1:7" x14ac:dyDescent="0.3">
      <c r="A389" s="3">
        <v>387</v>
      </c>
      <c r="B389" s="4" t="s">
        <v>219</v>
      </c>
      <c r="C389" s="14">
        <v>121</v>
      </c>
      <c r="D389" s="12">
        <v>1</v>
      </c>
      <c r="E389" s="22">
        <f t="shared" si="18"/>
        <v>1210</v>
      </c>
      <c r="F389" s="30">
        <f t="shared" si="19"/>
        <v>2420</v>
      </c>
      <c r="G389" s="30">
        <f t="shared" si="20"/>
        <v>4840</v>
      </c>
    </row>
    <row r="390" spans="1:7" x14ac:dyDescent="0.3">
      <c r="A390" s="3">
        <v>388</v>
      </c>
      <c r="B390" s="4" t="s">
        <v>552</v>
      </c>
      <c r="C390" s="14">
        <v>124</v>
      </c>
      <c r="D390" s="12">
        <v>1</v>
      </c>
      <c r="E390" s="22">
        <f t="shared" si="18"/>
        <v>1240</v>
      </c>
      <c r="F390" s="30">
        <f t="shared" si="19"/>
        <v>2480</v>
      </c>
      <c r="G390" s="30">
        <f t="shared" si="20"/>
        <v>4960</v>
      </c>
    </row>
    <row r="391" spans="1:7" x14ac:dyDescent="0.3">
      <c r="A391" s="3">
        <v>389</v>
      </c>
      <c r="B391" s="4" t="s">
        <v>222</v>
      </c>
      <c r="C391" s="14">
        <v>124</v>
      </c>
      <c r="D391" s="12">
        <v>1</v>
      </c>
      <c r="E391" s="22">
        <f t="shared" si="18"/>
        <v>1240</v>
      </c>
      <c r="F391" s="30">
        <f t="shared" si="19"/>
        <v>2480</v>
      </c>
      <c r="G391" s="30">
        <f t="shared" si="20"/>
        <v>4960</v>
      </c>
    </row>
    <row r="392" spans="1:7" x14ac:dyDescent="0.3">
      <c r="A392" s="3">
        <v>390</v>
      </c>
      <c r="B392" s="4" t="s">
        <v>223</v>
      </c>
      <c r="C392" s="14">
        <v>125</v>
      </c>
      <c r="D392" s="12">
        <v>1</v>
      </c>
      <c r="E392" s="22">
        <f t="shared" si="18"/>
        <v>1250</v>
      </c>
      <c r="F392" s="30">
        <f t="shared" si="19"/>
        <v>2500</v>
      </c>
      <c r="G392" s="30">
        <f t="shared" si="20"/>
        <v>5000</v>
      </c>
    </row>
    <row r="393" spans="1:7" x14ac:dyDescent="0.3">
      <c r="A393" s="3">
        <v>391</v>
      </c>
      <c r="B393" s="4" t="s">
        <v>553</v>
      </c>
      <c r="C393" s="14">
        <v>125</v>
      </c>
      <c r="D393" s="12">
        <v>1</v>
      </c>
      <c r="E393" s="22">
        <f t="shared" si="18"/>
        <v>1250</v>
      </c>
      <c r="F393" s="30">
        <f t="shared" si="19"/>
        <v>2500</v>
      </c>
      <c r="G393" s="30">
        <f t="shared" si="20"/>
        <v>5000</v>
      </c>
    </row>
    <row r="394" spans="1:7" x14ac:dyDescent="0.3">
      <c r="A394" s="3">
        <v>392</v>
      </c>
      <c r="B394" s="4" t="s">
        <v>551</v>
      </c>
      <c r="C394" s="14">
        <v>126</v>
      </c>
      <c r="D394" s="12">
        <v>1</v>
      </c>
      <c r="E394" s="22">
        <f t="shared" si="18"/>
        <v>1260</v>
      </c>
      <c r="F394" s="30">
        <f t="shared" si="19"/>
        <v>2520</v>
      </c>
      <c r="G394" s="30">
        <f t="shared" si="20"/>
        <v>5040</v>
      </c>
    </row>
    <row r="395" spans="1:7" x14ac:dyDescent="0.3">
      <c r="A395" s="3">
        <v>393</v>
      </c>
      <c r="B395" s="4" t="s">
        <v>224</v>
      </c>
      <c r="C395" s="14">
        <v>126</v>
      </c>
      <c r="D395" s="12">
        <v>1</v>
      </c>
      <c r="E395" s="22">
        <f t="shared" si="18"/>
        <v>1260</v>
      </c>
      <c r="F395" s="30">
        <f t="shared" si="19"/>
        <v>2520</v>
      </c>
      <c r="G395" s="30">
        <f t="shared" si="20"/>
        <v>5040</v>
      </c>
    </row>
    <row r="396" spans="1:7" x14ac:dyDescent="0.3">
      <c r="A396" s="3">
        <v>394</v>
      </c>
      <c r="B396" s="4" t="s">
        <v>225</v>
      </c>
      <c r="C396" s="14">
        <v>127</v>
      </c>
      <c r="D396" s="12">
        <v>1</v>
      </c>
      <c r="E396" s="22">
        <f t="shared" si="18"/>
        <v>1270</v>
      </c>
      <c r="F396" s="30">
        <f t="shared" si="19"/>
        <v>2540</v>
      </c>
      <c r="G396" s="30">
        <f t="shared" si="20"/>
        <v>5080</v>
      </c>
    </row>
    <row r="397" spans="1:7" x14ac:dyDescent="0.3">
      <c r="A397" s="3">
        <v>395</v>
      </c>
      <c r="B397" s="4" t="s">
        <v>554</v>
      </c>
      <c r="C397" s="14">
        <v>128</v>
      </c>
      <c r="D397" s="12">
        <v>1</v>
      </c>
      <c r="E397" s="22">
        <f t="shared" si="18"/>
        <v>1280</v>
      </c>
      <c r="F397" s="30">
        <f t="shared" si="19"/>
        <v>2560</v>
      </c>
      <c r="G397" s="30">
        <f t="shared" si="20"/>
        <v>5120</v>
      </c>
    </row>
    <row r="398" spans="1:7" x14ac:dyDescent="0.3">
      <c r="A398" s="3">
        <v>396</v>
      </c>
      <c r="B398" s="4" t="s">
        <v>227</v>
      </c>
      <c r="C398" s="14">
        <v>129</v>
      </c>
      <c r="D398" s="12">
        <v>1</v>
      </c>
      <c r="E398" s="22">
        <f t="shared" si="18"/>
        <v>1290</v>
      </c>
      <c r="F398" s="30">
        <f t="shared" si="19"/>
        <v>2580</v>
      </c>
      <c r="G398" s="30">
        <f t="shared" si="20"/>
        <v>5160</v>
      </c>
    </row>
    <row r="399" spans="1:7" x14ac:dyDescent="0.3">
      <c r="A399" s="3">
        <v>397</v>
      </c>
      <c r="B399" s="4" t="s">
        <v>228</v>
      </c>
      <c r="C399" s="14">
        <v>130</v>
      </c>
      <c r="D399" s="12">
        <v>1</v>
      </c>
      <c r="E399" s="22">
        <f t="shared" si="18"/>
        <v>1300</v>
      </c>
      <c r="F399" s="30">
        <f t="shared" si="19"/>
        <v>2600</v>
      </c>
      <c r="G399" s="30">
        <f t="shared" si="20"/>
        <v>5200</v>
      </c>
    </row>
    <row r="400" spans="1:7" x14ac:dyDescent="0.3">
      <c r="A400" s="3">
        <v>398</v>
      </c>
      <c r="B400" s="4" t="s">
        <v>555</v>
      </c>
      <c r="C400" s="14">
        <v>131</v>
      </c>
      <c r="D400" s="12">
        <v>1</v>
      </c>
      <c r="E400" s="22">
        <f t="shared" si="18"/>
        <v>1310</v>
      </c>
      <c r="F400" s="30">
        <f t="shared" si="19"/>
        <v>2620</v>
      </c>
      <c r="G400" s="30">
        <f t="shared" si="20"/>
        <v>5240</v>
      </c>
    </row>
    <row r="401" spans="1:7" x14ac:dyDescent="0.3">
      <c r="A401" s="3">
        <v>399</v>
      </c>
      <c r="B401" s="4" t="s">
        <v>231</v>
      </c>
      <c r="C401" s="14">
        <v>133</v>
      </c>
      <c r="D401" s="12">
        <v>1</v>
      </c>
      <c r="E401" s="22">
        <f t="shared" si="18"/>
        <v>1330</v>
      </c>
      <c r="F401" s="30">
        <f t="shared" si="19"/>
        <v>2660</v>
      </c>
      <c r="G401" s="30">
        <f t="shared" si="20"/>
        <v>5320</v>
      </c>
    </row>
    <row r="402" spans="1:7" x14ac:dyDescent="0.3">
      <c r="A402" s="3">
        <v>400</v>
      </c>
      <c r="B402" s="4" t="s">
        <v>233</v>
      </c>
      <c r="C402" s="14">
        <v>136</v>
      </c>
      <c r="D402" s="12">
        <v>1</v>
      </c>
      <c r="E402" s="22">
        <f t="shared" si="18"/>
        <v>1360</v>
      </c>
      <c r="F402" s="30">
        <f t="shared" si="19"/>
        <v>2720</v>
      </c>
      <c r="G402" s="30">
        <f t="shared" si="20"/>
        <v>5440</v>
      </c>
    </row>
    <row r="403" spans="1:7" x14ac:dyDescent="0.3">
      <c r="A403" s="3">
        <v>401</v>
      </c>
      <c r="B403" s="4" t="s">
        <v>234</v>
      </c>
      <c r="C403" s="14">
        <v>137</v>
      </c>
      <c r="D403" s="12">
        <v>1</v>
      </c>
      <c r="E403" s="22">
        <f t="shared" si="18"/>
        <v>1370</v>
      </c>
      <c r="F403" s="30">
        <f t="shared" si="19"/>
        <v>2740</v>
      </c>
      <c r="G403" s="30">
        <f t="shared" si="20"/>
        <v>5480</v>
      </c>
    </row>
    <row r="404" spans="1:7" x14ac:dyDescent="0.3">
      <c r="A404" s="3">
        <v>402</v>
      </c>
      <c r="B404" s="4" t="s">
        <v>235</v>
      </c>
      <c r="C404" s="14">
        <v>138</v>
      </c>
      <c r="D404" s="12">
        <v>1</v>
      </c>
      <c r="E404" s="22">
        <f t="shared" si="18"/>
        <v>1380</v>
      </c>
      <c r="F404" s="30">
        <f t="shared" si="19"/>
        <v>2760</v>
      </c>
      <c r="G404" s="30">
        <f t="shared" si="20"/>
        <v>5520</v>
      </c>
    </row>
    <row r="405" spans="1:7" x14ac:dyDescent="0.3">
      <c r="A405" s="3">
        <v>403</v>
      </c>
      <c r="B405" s="4" t="s">
        <v>557</v>
      </c>
      <c r="C405" s="14">
        <v>140</v>
      </c>
      <c r="D405" s="12">
        <v>1</v>
      </c>
      <c r="E405" s="22">
        <f t="shared" si="18"/>
        <v>1400</v>
      </c>
      <c r="F405" s="30">
        <f t="shared" si="19"/>
        <v>2800</v>
      </c>
      <c r="G405" s="30">
        <f t="shared" si="20"/>
        <v>5600</v>
      </c>
    </row>
    <row r="406" spans="1:7" x14ac:dyDescent="0.3">
      <c r="A406" s="3">
        <v>404</v>
      </c>
      <c r="B406" s="4" t="s">
        <v>237</v>
      </c>
      <c r="C406" s="14">
        <v>140</v>
      </c>
      <c r="D406" s="12">
        <v>1</v>
      </c>
      <c r="E406" s="22">
        <f t="shared" si="18"/>
        <v>1400</v>
      </c>
      <c r="F406" s="30">
        <f t="shared" si="19"/>
        <v>2800</v>
      </c>
      <c r="G406" s="30">
        <f t="shared" si="20"/>
        <v>5600</v>
      </c>
    </row>
    <row r="407" spans="1:7" x14ac:dyDescent="0.3">
      <c r="A407" s="3">
        <v>405</v>
      </c>
      <c r="B407" s="4" t="s">
        <v>238</v>
      </c>
      <c r="C407" s="14">
        <v>141</v>
      </c>
      <c r="D407" s="12">
        <v>1</v>
      </c>
      <c r="E407" s="22">
        <f t="shared" si="18"/>
        <v>1410</v>
      </c>
      <c r="F407" s="30">
        <f t="shared" si="19"/>
        <v>2820</v>
      </c>
      <c r="G407" s="30">
        <f t="shared" si="20"/>
        <v>5640</v>
      </c>
    </row>
    <row r="408" spans="1:7" x14ac:dyDescent="0.3">
      <c r="A408" s="3">
        <v>406</v>
      </c>
      <c r="B408" s="4" t="s">
        <v>558</v>
      </c>
      <c r="C408" s="14">
        <v>142</v>
      </c>
      <c r="D408" s="12">
        <v>1</v>
      </c>
      <c r="E408" s="22">
        <f t="shared" si="18"/>
        <v>1420</v>
      </c>
      <c r="F408" s="30">
        <f t="shared" si="19"/>
        <v>2840</v>
      </c>
      <c r="G408" s="30">
        <f t="shared" si="20"/>
        <v>5680</v>
      </c>
    </row>
    <row r="409" spans="1:7" x14ac:dyDescent="0.3">
      <c r="A409" s="3">
        <v>407</v>
      </c>
      <c r="B409" s="4" t="s">
        <v>559</v>
      </c>
      <c r="C409" s="14">
        <v>143</v>
      </c>
      <c r="D409" s="12">
        <v>1</v>
      </c>
      <c r="E409" s="22">
        <f t="shared" si="18"/>
        <v>1430</v>
      </c>
      <c r="F409" s="30">
        <f t="shared" si="19"/>
        <v>2860</v>
      </c>
      <c r="G409" s="30">
        <f t="shared" si="20"/>
        <v>5720</v>
      </c>
    </row>
    <row r="410" spans="1:7" x14ac:dyDescent="0.3">
      <c r="A410" s="3">
        <v>408</v>
      </c>
      <c r="B410" s="4" t="s">
        <v>560</v>
      </c>
      <c r="C410" s="14">
        <v>144</v>
      </c>
      <c r="D410" s="12">
        <v>1</v>
      </c>
      <c r="E410" s="22">
        <f t="shared" si="18"/>
        <v>1440</v>
      </c>
      <c r="F410" s="30">
        <f t="shared" si="19"/>
        <v>2880</v>
      </c>
      <c r="G410" s="30">
        <f t="shared" si="20"/>
        <v>5760</v>
      </c>
    </row>
    <row r="411" spans="1:7" x14ac:dyDescent="0.3">
      <c r="A411" s="3">
        <v>409</v>
      </c>
      <c r="B411" s="4" t="s">
        <v>241</v>
      </c>
      <c r="C411" s="14">
        <v>144</v>
      </c>
      <c r="D411" s="12">
        <v>1</v>
      </c>
      <c r="E411" s="22">
        <f t="shared" si="18"/>
        <v>1440</v>
      </c>
      <c r="F411" s="30">
        <f t="shared" si="19"/>
        <v>2880</v>
      </c>
      <c r="G411" s="30">
        <f t="shared" si="20"/>
        <v>5760</v>
      </c>
    </row>
    <row r="412" spans="1:7" x14ac:dyDescent="0.3">
      <c r="A412" s="3">
        <v>410</v>
      </c>
      <c r="B412" s="4" t="s">
        <v>243</v>
      </c>
      <c r="C412" s="14">
        <v>147</v>
      </c>
      <c r="D412" s="12">
        <v>1</v>
      </c>
      <c r="E412" s="22">
        <f t="shared" si="18"/>
        <v>1470</v>
      </c>
      <c r="F412" s="30">
        <f t="shared" si="19"/>
        <v>2940</v>
      </c>
      <c r="G412" s="30">
        <f t="shared" si="20"/>
        <v>5880</v>
      </c>
    </row>
    <row r="413" spans="1:7" x14ac:dyDescent="0.3">
      <c r="A413" s="3">
        <v>411</v>
      </c>
      <c r="B413" s="4" t="s">
        <v>244</v>
      </c>
      <c r="C413" s="14">
        <v>148</v>
      </c>
      <c r="D413" s="12">
        <v>1</v>
      </c>
      <c r="E413" s="22">
        <f t="shared" si="18"/>
        <v>1480</v>
      </c>
      <c r="F413" s="30">
        <f t="shared" si="19"/>
        <v>2960</v>
      </c>
      <c r="G413" s="30">
        <f t="shared" si="20"/>
        <v>5920</v>
      </c>
    </row>
    <row r="414" spans="1:7" x14ac:dyDescent="0.3">
      <c r="A414" s="3">
        <v>412</v>
      </c>
      <c r="B414" s="4" t="s">
        <v>561</v>
      </c>
      <c r="C414" s="14">
        <v>149</v>
      </c>
      <c r="D414" s="12">
        <v>1</v>
      </c>
      <c r="E414" s="22">
        <f t="shared" si="18"/>
        <v>1490</v>
      </c>
      <c r="F414" s="30">
        <f t="shared" si="19"/>
        <v>2980</v>
      </c>
      <c r="G414" s="30">
        <f t="shared" si="20"/>
        <v>5960</v>
      </c>
    </row>
    <row r="415" spans="1:7" x14ac:dyDescent="0.3">
      <c r="A415" s="3">
        <v>413</v>
      </c>
      <c r="B415" s="4" t="s">
        <v>562</v>
      </c>
      <c r="C415" s="14">
        <v>150</v>
      </c>
      <c r="D415" s="12">
        <v>1</v>
      </c>
      <c r="E415" s="22">
        <f t="shared" si="18"/>
        <v>1500</v>
      </c>
      <c r="F415" s="30">
        <f t="shared" si="19"/>
        <v>3000</v>
      </c>
      <c r="G415" s="30">
        <f t="shared" si="20"/>
        <v>6000</v>
      </c>
    </row>
    <row r="416" spans="1:7" x14ac:dyDescent="0.3">
      <c r="A416" s="3">
        <v>414</v>
      </c>
      <c r="B416" s="4" t="s">
        <v>563</v>
      </c>
      <c r="C416" s="14">
        <v>152</v>
      </c>
      <c r="D416" s="12">
        <v>1</v>
      </c>
      <c r="E416" s="22">
        <f t="shared" si="18"/>
        <v>1520</v>
      </c>
      <c r="F416" s="30">
        <f t="shared" si="19"/>
        <v>3040</v>
      </c>
      <c r="G416" s="30">
        <f t="shared" si="20"/>
        <v>6080</v>
      </c>
    </row>
    <row r="417" spans="1:7" x14ac:dyDescent="0.3">
      <c r="A417" s="3">
        <v>415</v>
      </c>
      <c r="B417" s="4" t="s">
        <v>245</v>
      </c>
      <c r="C417" s="14">
        <v>153</v>
      </c>
      <c r="D417" s="12">
        <v>1</v>
      </c>
      <c r="E417" s="22">
        <f t="shared" si="18"/>
        <v>1530</v>
      </c>
      <c r="F417" s="30">
        <f t="shared" si="19"/>
        <v>3060</v>
      </c>
      <c r="G417" s="30">
        <f t="shared" si="20"/>
        <v>6120</v>
      </c>
    </row>
    <row r="418" spans="1:7" x14ac:dyDescent="0.3">
      <c r="A418" s="3">
        <v>416</v>
      </c>
      <c r="B418" s="4" t="s">
        <v>246</v>
      </c>
      <c r="C418" s="14">
        <v>154</v>
      </c>
      <c r="D418" s="12">
        <v>1</v>
      </c>
      <c r="E418" s="22">
        <f t="shared" si="18"/>
        <v>1540</v>
      </c>
      <c r="F418" s="30">
        <f t="shared" si="19"/>
        <v>3080</v>
      </c>
      <c r="G418" s="30">
        <f t="shared" si="20"/>
        <v>6160</v>
      </c>
    </row>
    <row r="419" spans="1:7" x14ac:dyDescent="0.3">
      <c r="A419" s="3">
        <v>417</v>
      </c>
      <c r="B419" s="4" t="s">
        <v>247</v>
      </c>
      <c r="C419" s="14">
        <v>155</v>
      </c>
      <c r="D419" s="12">
        <v>1</v>
      </c>
      <c r="E419" s="22">
        <f t="shared" si="18"/>
        <v>1550</v>
      </c>
      <c r="F419" s="30">
        <f t="shared" si="19"/>
        <v>3100</v>
      </c>
      <c r="G419" s="30">
        <f t="shared" si="20"/>
        <v>6200</v>
      </c>
    </row>
    <row r="420" spans="1:7" x14ac:dyDescent="0.3">
      <c r="A420" s="3">
        <v>418</v>
      </c>
      <c r="B420" s="4" t="s">
        <v>248</v>
      </c>
      <c r="C420" s="14">
        <v>156</v>
      </c>
      <c r="D420" s="12">
        <v>1</v>
      </c>
      <c r="E420" s="22">
        <f t="shared" si="18"/>
        <v>1560</v>
      </c>
      <c r="F420" s="30">
        <f t="shared" si="19"/>
        <v>3120</v>
      </c>
      <c r="G420" s="30">
        <f t="shared" si="20"/>
        <v>6240</v>
      </c>
    </row>
    <row r="421" spans="1:7" x14ac:dyDescent="0.3">
      <c r="A421" s="3">
        <v>419</v>
      </c>
      <c r="B421" s="4" t="s">
        <v>589</v>
      </c>
      <c r="C421" s="14">
        <v>156</v>
      </c>
      <c r="D421" s="12">
        <v>1</v>
      </c>
      <c r="E421" s="22">
        <f t="shared" si="18"/>
        <v>1560</v>
      </c>
      <c r="F421" s="30">
        <f t="shared" si="19"/>
        <v>3120</v>
      </c>
      <c r="G421" s="30">
        <f t="shared" si="20"/>
        <v>6240</v>
      </c>
    </row>
    <row r="422" spans="1:7" x14ac:dyDescent="0.3">
      <c r="A422" s="3">
        <v>420</v>
      </c>
      <c r="B422" s="4" t="s">
        <v>249</v>
      </c>
      <c r="C422" s="14">
        <v>157</v>
      </c>
      <c r="D422" s="12">
        <v>1</v>
      </c>
      <c r="E422" s="22">
        <f t="shared" si="18"/>
        <v>1570</v>
      </c>
      <c r="F422" s="30">
        <f t="shared" si="19"/>
        <v>3140</v>
      </c>
      <c r="G422" s="30">
        <f t="shared" si="20"/>
        <v>6280</v>
      </c>
    </row>
    <row r="423" spans="1:7" x14ac:dyDescent="0.3">
      <c r="A423" s="3">
        <v>421</v>
      </c>
      <c r="B423" s="4" t="s">
        <v>252</v>
      </c>
      <c r="C423" s="14">
        <v>160</v>
      </c>
      <c r="D423" s="12">
        <v>1</v>
      </c>
      <c r="E423" s="22">
        <f t="shared" si="18"/>
        <v>1600</v>
      </c>
      <c r="F423" s="30">
        <f t="shared" si="19"/>
        <v>3200</v>
      </c>
      <c r="G423" s="30">
        <f t="shared" si="20"/>
        <v>6400</v>
      </c>
    </row>
    <row r="424" spans="1:7" x14ac:dyDescent="0.3">
      <c r="A424" s="3">
        <v>422</v>
      </c>
      <c r="B424" s="4" t="s">
        <v>564</v>
      </c>
      <c r="C424" s="14">
        <v>161</v>
      </c>
      <c r="D424" s="12">
        <v>1</v>
      </c>
      <c r="E424" s="22">
        <f t="shared" si="18"/>
        <v>1610</v>
      </c>
      <c r="F424" s="30">
        <f t="shared" si="19"/>
        <v>3220</v>
      </c>
      <c r="G424" s="30">
        <f t="shared" si="20"/>
        <v>6440</v>
      </c>
    </row>
    <row r="425" spans="1:7" x14ac:dyDescent="0.3">
      <c r="A425" s="3">
        <v>423</v>
      </c>
      <c r="B425" s="4" t="s">
        <v>565</v>
      </c>
      <c r="C425" s="14">
        <v>162</v>
      </c>
      <c r="D425" s="12">
        <v>1</v>
      </c>
      <c r="E425" s="22">
        <f t="shared" si="18"/>
        <v>1620</v>
      </c>
      <c r="F425" s="30">
        <f t="shared" si="19"/>
        <v>3240</v>
      </c>
      <c r="G425" s="30">
        <f t="shared" si="20"/>
        <v>6480</v>
      </c>
    </row>
    <row r="426" spans="1:7" x14ac:dyDescent="0.3">
      <c r="A426" s="3">
        <v>424</v>
      </c>
      <c r="B426" s="4" t="s">
        <v>253</v>
      </c>
      <c r="C426" s="14">
        <v>162</v>
      </c>
      <c r="D426" s="12">
        <v>1</v>
      </c>
      <c r="E426" s="22">
        <f t="shared" si="18"/>
        <v>1620</v>
      </c>
      <c r="F426" s="30">
        <f t="shared" si="19"/>
        <v>3240</v>
      </c>
      <c r="G426" s="30">
        <f t="shared" si="20"/>
        <v>6480</v>
      </c>
    </row>
    <row r="427" spans="1:7" x14ac:dyDescent="0.3">
      <c r="A427" s="3">
        <v>425</v>
      </c>
      <c r="B427" s="4" t="s">
        <v>566</v>
      </c>
      <c r="C427" s="14">
        <v>164</v>
      </c>
      <c r="D427" s="12">
        <v>1</v>
      </c>
      <c r="E427" s="22">
        <f t="shared" si="18"/>
        <v>1640</v>
      </c>
      <c r="F427" s="30">
        <f t="shared" si="19"/>
        <v>3280</v>
      </c>
      <c r="G427" s="30">
        <f t="shared" si="20"/>
        <v>6560</v>
      </c>
    </row>
    <row r="428" spans="1:7" x14ac:dyDescent="0.3">
      <c r="A428" s="3">
        <v>426</v>
      </c>
      <c r="B428" s="4" t="s">
        <v>567</v>
      </c>
      <c r="C428" s="14">
        <v>165</v>
      </c>
      <c r="D428" s="12">
        <v>1</v>
      </c>
      <c r="E428" s="22">
        <f t="shared" si="18"/>
        <v>1650</v>
      </c>
      <c r="F428" s="30">
        <f t="shared" si="19"/>
        <v>3300</v>
      </c>
      <c r="G428" s="30">
        <f t="shared" si="20"/>
        <v>6600</v>
      </c>
    </row>
    <row r="429" spans="1:7" x14ac:dyDescent="0.3">
      <c r="A429" s="3">
        <v>427</v>
      </c>
      <c r="B429" s="4" t="s">
        <v>256</v>
      </c>
      <c r="C429" s="14">
        <v>165</v>
      </c>
      <c r="D429" s="12">
        <v>1</v>
      </c>
      <c r="E429" s="22">
        <f t="shared" si="18"/>
        <v>1650</v>
      </c>
      <c r="F429" s="30">
        <f t="shared" si="19"/>
        <v>3300</v>
      </c>
      <c r="G429" s="30">
        <f t="shared" si="20"/>
        <v>6600</v>
      </c>
    </row>
    <row r="430" spans="1:7" x14ac:dyDescent="0.3">
      <c r="A430" s="3">
        <v>428</v>
      </c>
      <c r="B430" s="4" t="s">
        <v>568</v>
      </c>
      <c r="C430" s="14">
        <v>166</v>
      </c>
      <c r="D430" s="12">
        <v>1</v>
      </c>
      <c r="E430" s="22">
        <f t="shared" si="18"/>
        <v>1660</v>
      </c>
      <c r="F430" s="30">
        <f t="shared" si="19"/>
        <v>3320</v>
      </c>
      <c r="G430" s="30">
        <f t="shared" si="20"/>
        <v>6640</v>
      </c>
    </row>
    <row r="431" spans="1:7" x14ac:dyDescent="0.3">
      <c r="A431" s="3">
        <v>429</v>
      </c>
      <c r="B431" s="4" t="s">
        <v>569</v>
      </c>
      <c r="C431" s="14">
        <v>167</v>
      </c>
      <c r="D431" s="12">
        <v>1</v>
      </c>
      <c r="E431" s="22">
        <f t="shared" si="18"/>
        <v>1670</v>
      </c>
      <c r="F431" s="30">
        <f t="shared" si="19"/>
        <v>3340</v>
      </c>
      <c r="G431" s="30">
        <f t="shared" si="20"/>
        <v>6680</v>
      </c>
    </row>
    <row r="432" spans="1:7" x14ac:dyDescent="0.3">
      <c r="A432" s="3">
        <v>430</v>
      </c>
      <c r="B432" s="4" t="s">
        <v>570</v>
      </c>
      <c r="C432" s="14">
        <v>168</v>
      </c>
      <c r="D432" s="12">
        <v>1</v>
      </c>
      <c r="E432" s="22">
        <f t="shared" si="18"/>
        <v>1680</v>
      </c>
      <c r="F432" s="30">
        <f t="shared" si="19"/>
        <v>3360</v>
      </c>
      <c r="G432" s="30">
        <f t="shared" si="20"/>
        <v>6720</v>
      </c>
    </row>
    <row r="433" spans="1:7" x14ac:dyDescent="0.3">
      <c r="A433" s="3">
        <v>431</v>
      </c>
      <c r="B433" s="4" t="s">
        <v>258</v>
      </c>
      <c r="C433" s="14">
        <v>168</v>
      </c>
      <c r="D433" s="12">
        <v>1</v>
      </c>
      <c r="E433" s="22">
        <f t="shared" si="18"/>
        <v>1680</v>
      </c>
      <c r="F433" s="30">
        <f t="shared" si="19"/>
        <v>3360</v>
      </c>
      <c r="G433" s="30">
        <f t="shared" si="20"/>
        <v>6720</v>
      </c>
    </row>
    <row r="434" spans="1:7" x14ac:dyDescent="0.3">
      <c r="A434" s="3">
        <v>432</v>
      </c>
      <c r="B434" s="4" t="s">
        <v>259</v>
      </c>
      <c r="C434" s="14">
        <v>169</v>
      </c>
      <c r="D434" s="12">
        <v>1</v>
      </c>
      <c r="E434" s="22">
        <f t="shared" si="18"/>
        <v>1690</v>
      </c>
      <c r="F434" s="30">
        <f t="shared" si="19"/>
        <v>3380</v>
      </c>
      <c r="G434" s="30">
        <f t="shared" si="20"/>
        <v>6760</v>
      </c>
    </row>
    <row r="435" spans="1:7" x14ac:dyDescent="0.3">
      <c r="A435" s="3">
        <v>433</v>
      </c>
      <c r="B435" s="32" t="s">
        <v>260</v>
      </c>
      <c r="C435" s="14">
        <v>170</v>
      </c>
      <c r="D435" s="12">
        <v>1</v>
      </c>
      <c r="E435" s="22">
        <f t="shared" si="18"/>
        <v>1700</v>
      </c>
      <c r="F435" s="30">
        <f t="shared" si="19"/>
        <v>3400</v>
      </c>
      <c r="G435" s="30">
        <f t="shared" si="20"/>
        <v>6800</v>
      </c>
    </row>
    <row r="436" spans="1:7" x14ac:dyDescent="0.3">
      <c r="A436" s="3">
        <v>434</v>
      </c>
      <c r="B436" s="4" t="s">
        <v>571</v>
      </c>
      <c r="C436" s="14">
        <v>171</v>
      </c>
      <c r="D436" s="12">
        <v>1</v>
      </c>
      <c r="E436" s="22">
        <f t="shared" si="18"/>
        <v>1710</v>
      </c>
      <c r="F436" s="30">
        <f t="shared" si="19"/>
        <v>3420</v>
      </c>
      <c r="G436" s="30">
        <f t="shared" si="20"/>
        <v>6840</v>
      </c>
    </row>
    <row r="437" spans="1:7" x14ac:dyDescent="0.3">
      <c r="A437" s="3">
        <v>435</v>
      </c>
      <c r="B437" s="4" t="s">
        <v>261</v>
      </c>
      <c r="C437" s="14">
        <v>172</v>
      </c>
      <c r="D437" s="12">
        <v>1</v>
      </c>
      <c r="E437" s="22">
        <f t="shared" si="18"/>
        <v>1720</v>
      </c>
      <c r="F437" s="30">
        <f t="shared" si="19"/>
        <v>3440</v>
      </c>
      <c r="G437" s="30">
        <f t="shared" si="20"/>
        <v>6880</v>
      </c>
    </row>
    <row r="438" spans="1:7" x14ac:dyDescent="0.3">
      <c r="A438" s="3">
        <v>436</v>
      </c>
      <c r="B438" s="4" t="s">
        <v>572</v>
      </c>
      <c r="C438" s="14">
        <v>172</v>
      </c>
      <c r="D438" s="12">
        <v>1</v>
      </c>
      <c r="E438" s="22">
        <f t="shared" si="18"/>
        <v>1720</v>
      </c>
      <c r="F438" s="30">
        <f t="shared" si="19"/>
        <v>3440</v>
      </c>
      <c r="G438" s="30">
        <f t="shared" si="20"/>
        <v>6880</v>
      </c>
    </row>
    <row r="439" spans="1:7" x14ac:dyDescent="0.3">
      <c r="A439" s="3">
        <v>437</v>
      </c>
      <c r="B439" s="4" t="s">
        <v>573</v>
      </c>
      <c r="C439" s="14">
        <v>174</v>
      </c>
      <c r="D439" s="12">
        <v>1</v>
      </c>
      <c r="E439" s="22">
        <f t="shared" si="18"/>
        <v>1740</v>
      </c>
      <c r="F439" s="30">
        <f t="shared" si="19"/>
        <v>3480</v>
      </c>
      <c r="G439" s="30">
        <f t="shared" si="20"/>
        <v>6960</v>
      </c>
    </row>
    <row r="440" spans="1:7" x14ac:dyDescent="0.3">
      <c r="A440" s="3">
        <v>438</v>
      </c>
      <c r="B440" s="4" t="s">
        <v>264</v>
      </c>
      <c r="C440" s="14">
        <v>175</v>
      </c>
      <c r="D440" s="12">
        <v>1</v>
      </c>
      <c r="E440" s="22">
        <f t="shared" si="18"/>
        <v>1750</v>
      </c>
      <c r="F440" s="30">
        <f t="shared" si="19"/>
        <v>3500</v>
      </c>
      <c r="G440" s="30">
        <f t="shared" si="20"/>
        <v>7000</v>
      </c>
    </row>
    <row r="441" spans="1:7" x14ac:dyDescent="0.3">
      <c r="A441" s="3">
        <v>439</v>
      </c>
      <c r="B441" s="4" t="s">
        <v>574</v>
      </c>
      <c r="C441" s="14">
        <v>175</v>
      </c>
      <c r="D441" s="12">
        <v>1</v>
      </c>
      <c r="E441" s="22">
        <f t="shared" si="18"/>
        <v>1750</v>
      </c>
      <c r="F441" s="30">
        <f t="shared" si="19"/>
        <v>3500</v>
      </c>
      <c r="G441" s="30">
        <f t="shared" si="20"/>
        <v>7000</v>
      </c>
    </row>
    <row r="442" spans="1:7" x14ac:dyDescent="0.3">
      <c r="A442" s="3">
        <v>440</v>
      </c>
      <c r="B442" s="4" t="s">
        <v>266</v>
      </c>
      <c r="C442" s="14">
        <v>177</v>
      </c>
      <c r="D442" s="12">
        <v>1</v>
      </c>
      <c r="E442" s="22">
        <f t="shared" si="18"/>
        <v>1770</v>
      </c>
      <c r="F442" s="30">
        <f t="shared" si="19"/>
        <v>3540</v>
      </c>
      <c r="G442" s="30">
        <f t="shared" si="20"/>
        <v>7080</v>
      </c>
    </row>
    <row r="443" spans="1:7" x14ac:dyDescent="0.3">
      <c r="A443" s="3">
        <v>441</v>
      </c>
      <c r="B443" s="4" t="s">
        <v>575</v>
      </c>
      <c r="C443" s="14">
        <v>178</v>
      </c>
      <c r="D443" s="12">
        <v>1</v>
      </c>
      <c r="E443" s="22">
        <f t="shared" si="18"/>
        <v>1780</v>
      </c>
      <c r="F443" s="30">
        <f t="shared" si="19"/>
        <v>3560</v>
      </c>
      <c r="G443" s="30">
        <f t="shared" si="20"/>
        <v>7120</v>
      </c>
    </row>
    <row r="444" spans="1:7" x14ac:dyDescent="0.3">
      <c r="A444" s="3">
        <v>442</v>
      </c>
      <c r="B444" s="4" t="s">
        <v>576</v>
      </c>
      <c r="C444" s="14">
        <v>181</v>
      </c>
      <c r="D444" s="12">
        <v>1</v>
      </c>
      <c r="E444" s="22">
        <f t="shared" si="18"/>
        <v>1810</v>
      </c>
      <c r="F444" s="30">
        <f t="shared" si="19"/>
        <v>3620</v>
      </c>
      <c r="G444" s="30">
        <f t="shared" si="20"/>
        <v>7240</v>
      </c>
    </row>
    <row r="445" spans="1:7" x14ac:dyDescent="0.3">
      <c r="A445" s="3">
        <v>443</v>
      </c>
      <c r="B445" s="4" t="s">
        <v>577</v>
      </c>
      <c r="C445" s="14">
        <v>183</v>
      </c>
      <c r="D445" s="12">
        <v>1</v>
      </c>
      <c r="E445" s="22">
        <f t="shared" si="18"/>
        <v>1830</v>
      </c>
      <c r="F445" s="30">
        <f t="shared" si="19"/>
        <v>3660</v>
      </c>
      <c r="G445" s="30">
        <f t="shared" si="20"/>
        <v>7320</v>
      </c>
    </row>
    <row r="446" spans="1:7" x14ac:dyDescent="0.3">
      <c r="A446" s="3">
        <v>444</v>
      </c>
      <c r="B446" s="4" t="s">
        <v>578</v>
      </c>
      <c r="C446" s="14">
        <v>184</v>
      </c>
      <c r="D446" s="12">
        <v>1</v>
      </c>
      <c r="E446" s="22">
        <f t="shared" si="18"/>
        <v>1840</v>
      </c>
      <c r="F446" s="30">
        <f t="shared" si="19"/>
        <v>3680</v>
      </c>
      <c r="G446" s="30">
        <f t="shared" si="20"/>
        <v>7360</v>
      </c>
    </row>
    <row r="447" spans="1:7" x14ac:dyDescent="0.3">
      <c r="A447" s="3">
        <v>445</v>
      </c>
      <c r="B447" s="4" t="s">
        <v>273</v>
      </c>
      <c r="C447" s="14">
        <v>186</v>
      </c>
      <c r="D447" s="12">
        <v>1</v>
      </c>
      <c r="E447" s="22">
        <f t="shared" si="18"/>
        <v>1860</v>
      </c>
      <c r="F447" s="30">
        <f t="shared" si="19"/>
        <v>3720</v>
      </c>
      <c r="G447" s="30">
        <f t="shared" si="20"/>
        <v>7440</v>
      </c>
    </row>
    <row r="448" spans="1:7" x14ac:dyDescent="0.3">
      <c r="A448" s="3">
        <v>446</v>
      </c>
      <c r="B448" s="4" t="s">
        <v>579</v>
      </c>
      <c r="C448" s="14">
        <v>187</v>
      </c>
      <c r="D448" s="12">
        <v>1</v>
      </c>
      <c r="E448" s="22">
        <f t="shared" si="18"/>
        <v>1870</v>
      </c>
      <c r="F448" s="30">
        <f t="shared" si="19"/>
        <v>3740</v>
      </c>
      <c r="G448" s="30">
        <f t="shared" si="20"/>
        <v>7480</v>
      </c>
    </row>
    <row r="449" spans="1:7" x14ac:dyDescent="0.3">
      <c r="A449" s="3">
        <v>447</v>
      </c>
      <c r="B449" s="4" t="s">
        <v>580</v>
      </c>
      <c r="C449" s="14">
        <v>188</v>
      </c>
      <c r="D449" s="12">
        <v>1</v>
      </c>
      <c r="E449" s="22">
        <f t="shared" si="18"/>
        <v>1880</v>
      </c>
      <c r="F449" s="30">
        <f t="shared" si="19"/>
        <v>3760</v>
      </c>
      <c r="G449" s="30">
        <f t="shared" si="20"/>
        <v>7520</v>
      </c>
    </row>
    <row r="450" spans="1:7" x14ac:dyDescent="0.3">
      <c r="A450" s="3">
        <v>448</v>
      </c>
      <c r="B450" s="4" t="s">
        <v>581</v>
      </c>
      <c r="C450" s="14">
        <v>189</v>
      </c>
      <c r="D450" s="12">
        <v>1</v>
      </c>
      <c r="E450" s="22">
        <f t="shared" ref="E450:E513" si="21">C450/D450*10</f>
        <v>1890</v>
      </c>
      <c r="F450" s="30">
        <f t="shared" ref="F450:F459" si="22">C450/(D450-0.5)*10</f>
        <v>3780</v>
      </c>
      <c r="G450" s="30">
        <f t="shared" ref="G450:G459" si="23">C450/(D450-0.75)*10</f>
        <v>7560</v>
      </c>
    </row>
    <row r="451" spans="1:7" x14ac:dyDescent="0.3">
      <c r="A451" s="3">
        <v>449</v>
      </c>
      <c r="B451" s="4" t="s">
        <v>584</v>
      </c>
      <c r="C451" s="14">
        <v>191</v>
      </c>
      <c r="D451" s="12">
        <v>1</v>
      </c>
      <c r="E451" s="22">
        <f t="shared" si="21"/>
        <v>1910</v>
      </c>
      <c r="F451" s="30">
        <f t="shared" si="22"/>
        <v>3820</v>
      </c>
      <c r="G451" s="30">
        <f t="shared" si="23"/>
        <v>7640</v>
      </c>
    </row>
    <row r="452" spans="1:7" x14ac:dyDescent="0.3">
      <c r="A452" s="3">
        <v>450</v>
      </c>
      <c r="B452" s="4" t="s">
        <v>582</v>
      </c>
      <c r="C452" s="14">
        <v>191</v>
      </c>
      <c r="D452" s="12">
        <v>1</v>
      </c>
      <c r="E452" s="22">
        <f t="shared" si="21"/>
        <v>1910</v>
      </c>
      <c r="F452" s="30">
        <f t="shared" si="22"/>
        <v>3820</v>
      </c>
      <c r="G452" s="30">
        <f t="shared" si="23"/>
        <v>7640</v>
      </c>
    </row>
    <row r="453" spans="1:7" x14ac:dyDescent="0.3">
      <c r="A453" s="3">
        <v>451</v>
      </c>
      <c r="B453" s="4" t="s">
        <v>278</v>
      </c>
      <c r="C453" s="14">
        <v>192</v>
      </c>
      <c r="D453" s="12">
        <v>1</v>
      </c>
      <c r="E453" s="22">
        <f t="shared" si="21"/>
        <v>1920</v>
      </c>
      <c r="F453" s="30">
        <f t="shared" si="22"/>
        <v>3840</v>
      </c>
      <c r="G453" s="30">
        <f t="shared" si="23"/>
        <v>7680</v>
      </c>
    </row>
    <row r="454" spans="1:7" x14ac:dyDescent="0.3">
      <c r="A454" s="3">
        <v>452</v>
      </c>
      <c r="B454" s="4" t="s">
        <v>583</v>
      </c>
      <c r="C454" s="14">
        <v>195</v>
      </c>
      <c r="D454" s="12">
        <v>1</v>
      </c>
      <c r="E454" s="22">
        <f t="shared" si="21"/>
        <v>1950</v>
      </c>
      <c r="F454" s="30">
        <f t="shared" si="22"/>
        <v>3900</v>
      </c>
      <c r="G454" s="30">
        <f t="shared" si="23"/>
        <v>7800</v>
      </c>
    </row>
    <row r="455" spans="1:7" x14ac:dyDescent="0.3">
      <c r="A455" s="3">
        <v>453</v>
      </c>
      <c r="B455" s="4" t="s">
        <v>585</v>
      </c>
      <c r="C455" s="14">
        <v>196</v>
      </c>
      <c r="D455" s="12">
        <v>1</v>
      </c>
      <c r="E455" s="22">
        <f t="shared" si="21"/>
        <v>1960</v>
      </c>
      <c r="F455" s="30">
        <f t="shared" si="22"/>
        <v>3920</v>
      </c>
      <c r="G455" s="30">
        <f t="shared" si="23"/>
        <v>7840</v>
      </c>
    </row>
    <row r="456" spans="1:7" x14ac:dyDescent="0.3">
      <c r="A456" s="3">
        <v>454</v>
      </c>
      <c r="B456" s="4" t="s">
        <v>281</v>
      </c>
      <c r="C456" s="14">
        <v>196</v>
      </c>
      <c r="D456" s="12">
        <v>1</v>
      </c>
      <c r="E456" s="22">
        <f t="shared" si="21"/>
        <v>1960</v>
      </c>
      <c r="F456" s="30">
        <f t="shared" si="22"/>
        <v>3920</v>
      </c>
      <c r="G456" s="30">
        <f t="shared" si="23"/>
        <v>7840</v>
      </c>
    </row>
    <row r="457" spans="1:7" x14ac:dyDescent="0.3">
      <c r="A457" s="3">
        <v>455</v>
      </c>
      <c r="B457" s="4" t="s">
        <v>586</v>
      </c>
      <c r="C457" s="14">
        <v>199</v>
      </c>
      <c r="D457" s="12">
        <v>1</v>
      </c>
      <c r="E457" s="22">
        <f t="shared" si="21"/>
        <v>1990</v>
      </c>
      <c r="F457" s="30">
        <f t="shared" si="22"/>
        <v>3980</v>
      </c>
      <c r="G457" s="30">
        <f t="shared" si="23"/>
        <v>7960</v>
      </c>
    </row>
    <row r="458" spans="1:7" x14ac:dyDescent="0.3">
      <c r="A458" s="3">
        <v>456</v>
      </c>
      <c r="B458" s="4" t="s">
        <v>285</v>
      </c>
      <c r="C458" s="14">
        <v>200</v>
      </c>
      <c r="D458" s="12">
        <v>1</v>
      </c>
      <c r="E458" s="22">
        <f t="shared" si="21"/>
        <v>2000</v>
      </c>
      <c r="F458" s="30">
        <f t="shared" si="22"/>
        <v>4000</v>
      </c>
      <c r="G458" s="30">
        <f t="shared" si="23"/>
        <v>8000</v>
      </c>
    </row>
    <row r="459" spans="1:7" x14ac:dyDescent="0.3">
      <c r="A459" s="3">
        <v>457</v>
      </c>
      <c r="B459" s="4" t="s">
        <v>587</v>
      </c>
      <c r="C459" s="14">
        <v>200</v>
      </c>
      <c r="D459" s="12">
        <v>1</v>
      </c>
      <c r="E459" s="22">
        <f t="shared" si="21"/>
        <v>2000</v>
      </c>
      <c r="F459" s="30">
        <f t="shared" si="22"/>
        <v>4000</v>
      </c>
      <c r="G459" s="30">
        <f t="shared" si="23"/>
        <v>8000</v>
      </c>
    </row>
    <row r="460" spans="1:7" x14ac:dyDescent="0.3">
      <c r="A460" s="3"/>
    </row>
  </sheetData>
  <sortState xmlns:xlrd2="http://schemas.microsoft.com/office/spreadsheetml/2017/richdata2" ref="A3:G460">
    <sortCondition ref="G3:G460"/>
    <sortCondition descending="1" ref="D3:D460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B60A-3EDE-4497-89F8-CC46F3B634E1}">
  <sheetPr>
    <pageSetUpPr fitToPage="1"/>
  </sheetPr>
  <dimension ref="A1:F506"/>
  <sheetViews>
    <sheetView zoomScaleNormal="100" workbookViewId="0"/>
  </sheetViews>
  <sheetFormatPr defaultRowHeight="15.6" x14ac:dyDescent="0.3"/>
  <cols>
    <col min="1" max="1" width="8.33203125" style="12" bestFit="1" customWidth="1"/>
    <col min="2" max="2" width="5.6640625" style="12" bestFit="1" customWidth="1"/>
    <col min="3" max="3" width="46.88671875" style="8" customWidth="1"/>
    <col min="6" max="6" width="46.6640625" customWidth="1"/>
  </cols>
  <sheetData>
    <row r="1" spans="1:6" s="11" customFormat="1" x14ac:dyDescent="0.25">
      <c r="A1" s="25" t="s">
        <v>5</v>
      </c>
      <c r="B1" s="25" t="s">
        <v>0</v>
      </c>
      <c r="C1" s="26" t="s">
        <v>1</v>
      </c>
      <c r="D1" s="25" t="s">
        <v>5</v>
      </c>
      <c r="E1" s="25" t="s">
        <v>0</v>
      </c>
      <c r="F1" s="26" t="s">
        <v>1</v>
      </c>
    </row>
    <row r="2" spans="1:6" x14ac:dyDescent="0.3">
      <c r="A2" s="27" t="s">
        <v>6</v>
      </c>
      <c r="B2" s="28">
        <v>1</v>
      </c>
      <c r="C2" s="4" t="s">
        <v>46</v>
      </c>
      <c r="D2" s="27" t="s">
        <v>6</v>
      </c>
      <c r="E2" s="28">
        <v>61</v>
      </c>
      <c r="F2" s="4" t="s">
        <v>174</v>
      </c>
    </row>
    <row r="3" spans="1:6" x14ac:dyDescent="0.3">
      <c r="A3" s="27" t="s">
        <v>6</v>
      </c>
      <c r="B3" s="28">
        <v>2</v>
      </c>
      <c r="C3" s="4" t="s">
        <v>50</v>
      </c>
      <c r="D3" s="27" t="s">
        <v>6</v>
      </c>
      <c r="E3" s="28">
        <v>62</v>
      </c>
      <c r="F3" s="4" t="s">
        <v>129</v>
      </c>
    </row>
    <row r="4" spans="1:6" x14ac:dyDescent="0.3">
      <c r="A4" s="27" t="s">
        <v>6</v>
      </c>
      <c r="B4" s="28">
        <v>3</v>
      </c>
      <c r="C4" s="4" t="s">
        <v>40</v>
      </c>
      <c r="D4" s="27" t="s">
        <v>6</v>
      </c>
      <c r="E4" s="28">
        <v>63</v>
      </c>
      <c r="F4" s="4" t="s">
        <v>105</v>
      </c>
    </row>
    <row r="5" spans="1:6" x14ac:dyDescent="0.3">
      <c r="A5" s="27" t="s">
        <v>6</v>
      </c>
      <c r="B5" s="28">
        <v>4</v>
      </c>
      <c r="C5" s="4" t="s">
        <v>39</v>
      </c>
      <c r="D5" s="27" t="s">
        <v>6</v>
      </c>
      <c r="E5" s="28">
        <v>64</v>
      </c>
      <c r="F5" s="4" t="s">
        <v>82</v>
      </c>
    </row>
    <row r="6" spans="1:6" x14ac:dyDescent="0.3">
      <c r="A6" s="27" t="s">
        <v>6</v>
      </c>
      <c r="B6" s="28">
        <v>5</v>
      </c>
      <c r="C6" s="4" t="s">
        <v>21</v>
      </c>
      <c r="D6" s="27" t="s">
        <v>6</v>
      </c>
      <c r="E6" s="28">
        <v>65</v>
      </c>
      <c r="F6" s="4" t="s">
        <v>92</v>
      </c>
    </row>
    <row r="7" spans="1:6" x14ac:dyDescent="0.3">
      <c r="A7" s="27" t="s">
        <v>6</v>
      </c>
      <c r="B7" s="28">
        <v>6</v>
      </c>
      <c r="C7" s="4" t="s">
        <v>27</v>
      </c>
      <c r="D7" s="27" t="s">
        <v>6</v>
      </c>
      <c r="E7" s="28">
        <v>66</v>
      </c>
      <c r="F7" s="4" t="s">
        <v>71</v>
      </c>
    </row>
    <row r="8" spans="1:6" x14ac:dyDescent="0.3">
      <c r="A8" s="27" t="s">
        <v>6</v>
      </c>
      <c r="B8" s="28">
        <v>7</v>
      </c>
      <c r="C8" s="4" t="s">
        <v>37</v>
      </c>
      <c r="D8" s="27" t="s">
        <v>6</v>
      </c>
      <c r="E8" s="28">
        <v>67</v>
      </c>
      <c r="F8" s="4" t="s">
        <v>162</v>
      </c>
    </row>
    <row r="9" spans="1:6" x14ac:dyDescent="0.3">
      <c r="A9" s="27" t="s">
        <v>6</v>
      </c>
      <c r="B9" s="28">
        <v>8</v>
      </c>
      <c r="C9" s="4" t="s">
        <v>51</v>
      </c>
      <c r="D9" s="27" t="s">
        <v>6</v>
      </c>
      <c r="E9" s="28">
        <v>68</v>
      </c>
      <c r="F9" s="4" t="s">
        <v>64</v>
      </c>
    </row>
    <row r="10" spans="1:6" x14ac:dyDescent="0.3">
      <c r="A10" s="27" t="s">
        <v>6</v>
      </c>
      <c r="B10" s="28">
        <v>9</v>
      </c>
      <c r="C10" s="4" t="s">
        <v>45</v>
      </c>
      <c r="D10" s="27" t="s">
        <v>6</v>
      </c>
      <c r="E10" s="28">
        <v>69</v>
      </c>
      <c r="F10" s="4" t="s">
        <v>79</v>
      </c>
    </row>
    <row r="11" spans="1:6" x14ac:dyDescent="0.3">
      <c r="A11" s="27" t="s">
        <v>6</v>
      </c>
      <c r="B11" s="28">
        <v>10</v>
      </c>
      <c r="C11" s="4" t="s">
        <v>26</v>
      </c>
      <c r="D11" s="27" t="s">
        <v>6</v>
      </c>
      <c r="E11" s="28">
        <v>70</v>
      </c>
      <c r="F11" s="4" t="s">
        <v>131</v>
      </c>
    </row>
    <row r="12" spans="1:6" x14ac:dyDescent="0.3">
      <c r="A12" s="27" t="s">
        <v>6</v>
      </c>
      <c r="B12" s="28">
        <v>11</v>
      </c>
      <c r="C12" s="4" t="s">
        <v>44</v>
      </c>
      <c r="D12" s="27" t="s">
        <v>6</v>
      </c>
      <c r="E12" s="28">
        <v>71</v>
      </c>
      <c r="F12" s="4" t="s">
        <v>142</v>
      </c>
    </row>
    <row r="13" spans="1:6" x14ac:dyDescent="0.3">
      <c r="A13" s="27" t="s">
        <v>6</v>
      </c>
      <c r="B13" s="28">
        <v>12</v>
      </c>
      <c r="C13" s="4" t="s">
        <v>32</v>
      </c>
      <c r="D13" s="27" t="s">
        <v>6</v>
      </c>
      <c r="E13" s="28">
        <v>72</v>
      </c>
      <c r="F13" s="4" t="s">
        <v>63</v>
      </c>
    </row>
    <row r="14" spans="1:6" x14ac:dyDescent="0.3">
      <c r="A14" s="27" t="s">
        <v>6</v>
      </c>
      <c r="B14" s="28">
        <v>13</v>
      </c>
      <c r="C14" s="4" t="s">
        <v>28</v>
      </c>
      <c r="D14" s="27" t="s">
        <v>6</v>
      </c>
      <c r="E14" s="28">
        <v>73</v>
      </c>
      <c r="F14" s="4" t="s">
        <v>452</v>
      </c>
    </row>
    <row r="15" spans="1:6" x14ac:dyDescent="0.3">
      <c r="A15" s="27" t="s">
        <v>6</v>
      </c>
      <c r="B15" s="28">
        <v>14</v>
      </c>
      <c r="C15" s="4" t="s">
        <v>61</v>
      </c>
      <c r="D15" s="27" t="s">
        <v>6</v>
      </c>
      <c r="E15" s="28">
        <v>74</v>
      </c>
      <c r="F15" s="4" t="s">
        <v>291</v>
      </c>
    </row>
    <row r="16" spans="1:6" x14ac:dyDescent="0.3">
      <c r="A16" s="27" t="s">
        <v>6</v>
      </c>
      <c r="B16" s="28">
        <v>15</v>
      </c>
      <c r="C16" s="4" t="s">
        <v>34</v>
      </c>
      <c r="D16" s="27" t="s">
        <v>6</v>
      </c>
      <c r="E16" s="28">
        <v>75</v>
      </c>
      <c r="F16" s="4" t="s">
        <v>96</v>
      </c>
    </row>
    <row r="17" spans="1:6" x14ac:dyDescent="0.3">
      <c r="A17" s="27" t="s">
        <v>6</v>
      </c>
      <c r="B17" s="28">
        <v>16</v>
      </c>
      <c r="C17" s="4" t="s">
        <v>35</v>
      </c>
      <c r="D17" s="27" t="s">
        <v>6</v>
      </c>
      <c r="E17" s="28">
        <v>76</v>
      </c>
      <c r="F17" s="4" t="s">
        <v>99</v>
      </c>
    </row>
    <row r="18" spans="1:6" x14ac:dyDescent="0.3">
      <c r="A18" s="27" t="s">
        <v>6</v>
      </c>
      <c r="B18" s="28">
        <v>17</v>
      </c>
      <c r="C18" s="4" t="s">
        <v>137</v>
      </c>
      <c r="D18" s="27" t="s">
        <v>6</v>
      </c>
      <c r="E18" s="28">
        <v>77</v>
      </c>
      <c r="F18" s="4" t="s">
        <v>257</v>
      </c>
    </row>
    <row r="19" spans="1:6" x14ac:dyDescent="0.3">
      <c r="A19" s="27" t="s">
        <v>6</v>
      </c>
      <c r="B19" s="28">
        <v>18</v>
      </c>
      <c r="C19" s="4" t="s">
        <v>58</v>
      </c>
      <c r="D19" s="27" t="s">
        <v>6</v>
      </c>
      <c r="E19" s="28">
        <v>78</v>
      </c>
      <c r="F19" s="4" t="s">
        <v>207</v>
      </c>
    </row>
    <row r="20" spans="1:6" x14ac:dyDescent="0.3">
      <c r="A20" s="27" t="s">
        <v>6</v>
      </c>
      <c r="B20" s="28">
        <v>19</v>
      </c>
      <c r="C20" s="4" t="s">
        <v>42</v>
      </c>
      <c r="D20" s="27" t="s">
        <v>6</v>
      </c>
      <c r="E20" s="28">
        <v>79</v>
      </c>
      <c r="F20" s="4" t="s">
        <v>175</v>
      </c>
    </row>
    <row r="21" spans="1:6" x14ac:dyDescent="0.3">
      <c r="A21" s="27" t="s">
        <v>6</v>
      </c>
      <c r="B21" s="28">
        <v>20</v>
      </c>
      <c r="C21" s="4" t="s">
        <v>38</v>
      </c>
      <c r="D21" s="27" t="s">
        <v>6</v>
      </c>
      <c r="E21" s="28">
        <v>80</v>
      </c>
      <c r="F21" s="4" t="s">
        <v>346</v>
      </c>
    </row>
    <row r="22" spans="1:6" x14ac:dyDescent="0.3">
      <c r="A22" s="27" t="s">
        <v>6</v>
      </c>
      <c r="B22" s="28">
        <v>21</v>
      </c>
      <c r="C22" s="4" t="s">
        <v>132</v>
      </c>
      <c r="D22" s="27" t="s">
        <v>6</v>
      </c>
      <c r="E22" s="28">
        <v>81</v>
      </c>
      <c r="F22" s="4" t="s">
        <v>165</v>
      </c>
    </row>
    <row r="23" spans="1:6" x14ac:dyDescent="0.3">
      <c r="A23" s="27" t="s">
        <v>6</v>
      </c>
      <c r="B23" s="28">
        <v>22</v>
      </c>
      <c r="C23" s="4" t="s">
        <v>24</v>
      </c>
      <c r="D23" s="27" t="s">
        <v>6</v>
      </c>
      <c r="E23" s="28">
        <v>82</v>
      </c>
      <c r="F23" s="4" t="s">
        <v>97</v>
      </c>
    </row>
    <row r="24" spans="1:6" x14ac:dyDescent="0.3">
      <c r="A24" s="27" t="s">
        <v>6</v>
      </c>
      <c r="B24" s="28">
        <v>23</v>
      </c>
      <c r="C24" s="4" t="s">
        <v>30</v>
      </c>
      <c r="D24" s="27" t="s">
        <v>6</v>
      </c>
      <c r="E24" s="28">
        <v>83</v>
      </c>
      <c r="F24" s="4" t="s">
        <v>146</v>
      </c>
    </row>
    <row r="25" spans="1:6" x14ac:dyDescent="0.3">
      <c r="A25" s="27" t="s">
        <v>6</v>
      </c>
      <c r="B25" s="28">
        <v>24</v>
      </c>
      <c r="C25" s="4" t="s">
        <v>56</v>
      </c>
      <c r="D25" s="27" t="s">
        <v>6</v>
      </c>
      <c r="E25" s="28">
        <v>84</v>
      </c>
      <c r="F25" s="4" t="s">
        <v>378</v>
      </c>
    </row>
    <row r="26" spans="1:6" x14ac:dyDescent="0.3">
      <c r="A26" s="27" t="s">
        <v>6</v>
      </c>
      <c r="B26" s="28">
        <v>25</v>
      </c>
      <c r="C26" s="4" t="s">
        <v>33</v>
      </c>
      <c r="D26" s="27" t="s">
        <v>6</v>
      </c>
      <c r="E26" s="28">
        <v>85</v>
      </c>
      <c r="F26" s="4" t="s">
        <v>118</v>
      </c>
    </row>
    <row r="27" spans="1:6" x14ac:dyDescent="0.3">
      <c r="A27" s="27" t="s">
        <v>6</v>
      </c>
      <c r="B27" s="28">
        <v>26</v>
      </c>
      <c r="C27" s="4" t="s">
        <v>80</v>
      </c>
      <c r="D27" s="27" t="s">
        <v>6</v>
      </c>
      <c r="E27" s="28">
        <v>86</v>
      </c>
      <c r="F27" s="4" t="s">
        <v>171</v>
      </c>
    </row>
    <row r="28" spans="1:6" x14ac:dyDescent="0.3">
      <c r="A28" s="27" t="s">
        <v>6</v>
      </c>
      <c r="B28" s="28">
        <v>27</v>
      </c>
      <c r="C28" s="4" t="s">
        <v>52</v>
      </c>
      <c r="D28" s="27" t="s">
        <v>6</v>
      </c>
      <c r="E28" s="28">
        <v>87</v>
      </c>
      <c r="F28" s="4" t="s">
        <v>293</v>
      </c>
    </row>
    <row r="29" spans="1:6" x14ac:dyDescent="0.3">
      <c r="A29" s="27" t="s">
        <v>6</v>
      </c>
      <c r="B29" s="28">
        <v>28</v>
      </c>
      <c r="C29" s="4" t="s">
        <v>122</v>
      </c>
      <c r="D29" s="27" t="s">
        <v>6</v>
      </c>
      <c r="E29" s="28">
        <v>88</v>
      </c>
      <c r="F29" s="4" t="s">
        <v>124</v>
      </c>
    </row>
    <row r="30" spans="1:6" x14ac:dyDescent="0.3">
      <c r="A30" s="27" t="s">
        <v>6</v>
      </c>
      <c r="B30" s="28">
        <v>29</v>
      </c>
      <c r="C30" s="4" t="s">
        <v>15</v>
      </c>
      <c r="D30" s="27" t="s">
        <v>6</v>
      </c>
      <c r="E30" s="28">
        <v>89</v>
      </c>
      <c r="F30" s="4" t="s">
        <v>116</v>
      </c>
    </row>
    <row r="31" spans="1:6" x14ac:dyDescent="0.3">
      <c r="A31" s="27" t="s">
        <v>6</v>
      </c>
      <c r="B31" s="28">
        <v>30</v>
      </c>
      <c r="C31" s="4" t="s">
        <v>23</v>
      </c>
      <c r="D31" s="27" t="s">
        <v>6</v>
      </c>
      <c r="E31" s="28">
        <v>90</v>
      </c>
      <c r="F31" s="4" t="s">
        <v>107</v>
      </c>
    </row>
    <row r="32" spans="1:6" x14ac:dyDescent="0.3">
      <c r="A32" s="27" t="s">
        <v>6</v>
      </c>
      <c r="B32" s="28">
        <v>31</v>
      </c>
      <c r="C32" s="4" t="s">
        <v>297</v>
      </c>
      <c r="D32" s="27" t="s">
        <v>6</v>
      </c>
      <c r="E32" s="28">
        <v>91</v>
      </c>
      <c r="F32" s="4" t="s">
        <v>590</v>
      </c>
    </row>
    <row r="33" spans="1:6" x14ac:dyDescent="0.3">
      <c r="A33" s="27" t="s">
        <v>6</v>
      </c>
      <c r="B33" s="28">
        <v>32</v>
      </c>
      <c r="C33" s="4" t="s">
        <v>78</v>
      </c>
      <c r="D33" s="27" t="s">
        <v>6</v>
      </c>
      <c r="E33" s="28">
        <v>92</v>
      </c>
      <c r="F33" s="4" t="s">
        <v>68</v>
      </c>
    </row>
    <row r="34" spans="1:6" x14ac:dyDescent="0.3">
      <c r="A34" s="27" t="s">
        <v>6</v>
      </c>
      <c r="B34" s="28">
        <v>33</v>
      </c>
      <c r="C34" s="4" t="s">
        <v>220</v>
      </c>
      <c r="D34" s="27" t="s">
        <v>6</v>
      </c>
      <c r="E34" s="28">
        <v>93</v>
      </c>
      <c r="F34" s="4" t="s">
        <v>136</v>
      </c>
    </row>
    <row r="35" spans="1:6" x14ac:dyDescent="0.3">
      <c r="A35" s="27" t="s">
        <v>6</v>
      </c>
      <c r="B35" s="28">
        <v>34</v>
      </c>
      <c r="C35" s="4" t="s">
        <v>289</v>
      </c>
      <c r="D35" s="27" t="s">
        <v>6</v>
      </c>
      <c r="E35" s="28">
        <v>94</v>
      </c>
      <c r="F35" s="4" t="s">
        <v>123</v>
      </c>
    </row>
    <row r="36" spans="1:6" x14ac:dyDescent="0.3">
      <c r="A36" s="27" t="s">
        <v>6</v>
      </c>
      <c r="B36" s="28">
        <v>35</v>
      </c>
      <c r="C36" s="4" t="s">
        <v>16</v>
      </c>
      <c r="D36" s="27" t="s">
        <v>6</v>
      </c>
      <c r="E36" s="28">
        <v>95</v>
      </c>
      <c r="F36" s="4" t="s">
        <v>166</v>
      </c>
    </row>
    <row r="37" spans="1:6" x14ac:dyDescent="0.3">
      <c r="A37" s="27" t="s">
        <v>6</v>
      </c>
      <c r="B37" s="28">
        <v>36</v>
      </c>
      <c r="C37" s="4" t="s">
        <v>91</v>
      </c>
      <c r="D37" s="27" t="s">
        <v>6</v>
      </c>
      <c r="E37" s="28">
        <v>96</v>
      </c>
      <c r="F37" s="4" t="s">
        <v>369</v>
      </c>
    </row>
    <row r="38" spans="1:6" x14ac:dyDescent="0.3">
      <c r="A38" s="27" t="s">
        <v>6</v>
      </c>
      <c r="B38" s="28">
        <v>37</v>
      </c>
      <c r="C38" s="4" t="s">
        <v>103</v>
      </c>
      <c r="D38" s="27" t="s">
        <v>6</v>
      </c>
      <c r="E38" s="28">
        <v>97</v>
      </c>
      <c r="F38" s="4" t="s">
        <v>161</v>
      </c>
    </row>
    <row r="39" spans="1:6" x14ac:dyDescent="0.3">
      <c r="A39" s="27" t="s">
        <v>6</v>
      </c>
      <c r="B39" s="28">
        <v>38</v>
      </c>
      <c r="C39" s="4" t="s">
        <v>55</v>
      </c>
      <c r="D39" s="27" t="s">
        <v>6</v>
      </c>
      <c r="E39" s="28">
        <v>98</v>
      </c>
      <c r="F39" s="4" t="s">
        <v>295</v>
      </c>
    </row>
    <row r="40" spans="1:6" x14ac:dyDescent="0.3">
      <c r="A40" s="27" t="s">
        <v>6</v>
      </c>
      <c r="B40" s="28">
        <v>39</v>
      </c>
      <c r="C40" s="4" t="s">
        <v>87</v>
      </c>
      <c r="D40" s="27" t="s">
        <v>6</v>
      </c>
      <c r="E40" s="28">
        <v>99</v>
      </c>
      <c r="F40" s="4" t="s">
        <v>53</v>
      </c>
    </row>
    <row r="41" spans="1:6" x14ac:dyDescent="0.3">
      <c r="A41" s="27" t="s">
        <v>6</v>
      </c>
      <c r="B41" s="28">
        <v>40</v>
      </c>
      <c r="C41" s="4" t="s">
        <v>274</v>
      </c>
      <c r="D41" s="27" t="s">
        <v>6</v>
      </c>
      <c r="E41" s="28">
        <v>100</v>
      </c>
      <c r="F41" s="4" t="s">
        <v>290</v>
      </c>
    </row>
    <row r="42" spans="1:6" x14ac:dyDescent="0.3">
      <c r="A42" s="27" t="s">
        <v>6</v>
      </c>
      <c r="B42" s="28">
        <v>41</v>
      </c>
      <c r="C42" s="4" t="s">
        <v>106</v>
      </c>
      <c r="D42" s="27" t="s">
        <v>6</v>
      </c>
      <c r="E42" s="28">
        <v>101</v>
      </c>
      <c r="F42" s="4" t="s">
        <v>94</v>
      </c>
    </row>
    <row r="43" spans="1:6" x14ac:dyDescent="0.3">
      <c r="A43" s="27" t="s">
        <v>6</v>
      </c>
      <c r="B43" s="28">
        <v>42</v>
      </c>
      <c r="C43" s="4" t="s">
        <v>25</v>
      </c>
      <c r="D43" s="27" t="s">
        <v>6</v>
      </c>
      <c r="E43" s="28">
        <v>102</v>
      </c>
      <c r="F43" s="4" t="s">
        <v>90</v>
      </c>
    </row>
    <row r="44" spans="1:6" x14ac:dyDescent="0.3">
      <c r="A44" s="27" t="s">
        <v>6</v>
      </c>
      <c r="B44" s="28">
        <v>43</v>
      </c>
      <c r="C44" s="4" t="s">
        <v>66</v>
      </c>
      <c r="D44" s="27" t="s">
        <v>6</v>
      </c>
      <c r="E44" s="28">
        <v>103</v>
      </c>
      <c r="F44" s="4" t="s">
        <v>483</v>
      </c>
    </row>
    <row r="45" spans="1:6" x14ac:dyDescent="0.3">
      <c r="A45" s="27" t="s">
        <v>6</v>
      </c>
      <c r="B45" s="28">
        <v>44</v>
      </c>
      <c r="C45" s="4" t="s">
        <v>19</v>
      </c>
      <c r="D45" s="27" t="s">
        <v>6</v>
      </c>
      <c r="E45" s="28">
        <v>104</v>
      </c>
      <c r="F45" s="4" t="s">
        <v>14</v>
      </c>
    </row>
    <row r="46" spans="1:6" x14ac:dyDescent="0.3">
      <c r="A46" s="27" t="s">
        <v>6</v>
      </c>
      <c r="B46" s="28">
        <v>45</v>
      </c>
      <c r="C46" s="4" t="s">
        <v>60</v>
      </c>
      <c r="D46" s="27" t="s">
        <v>6</v>
      </c>
      <c r="E46" s="28">
        <v>105</v>
      </c>
      <c r="F46" s="4" t="s">
        <v>70</v>
      </c>
    </row>
    <row r="47" spans="1:6" x14ac:dyDescent="0.3">
      <c r="A47" s="27" t="s">
        <v>6</v>
      </c>
      <c r="B47" s="28">
        <v>46</v>
      </c>
      <c r="C47" s="4" t="s">
        <v>150</v>
      </c>
      <c r="D47" s="27" t="s">
        <v>6</v>
      </c>
      <c r="E47" s="28">
        <v>106</v>
      </c>
      <c r="F47" s="4" t="s">
        <v>86</v>
      </c>
    </row>
    <row r="48" spans="1:6" x14ac:dyDescent="0.3">
      <c r="A48" s="27" t="s">
        <v>6</v>
      </c>
      <c r="B48" s="28">
        <v>47</v>
      </c>
      <c r="C48" s="4" t="s">
        <v>104</v>
      </c>
      <c r="D48" s="27" t="s">
        <v>6</v>
      </c>
      <c r="E48" s="28">
        <v>107</v>
      </c>
      <c r="F48" s="4" t="s">
        <v>109</v>
      </c>
    </row>
    <row r="49" spans="1:6" x14ac:dyDescent="0.3">
      <c r="A49" s="27" t="s">
        <v>6</v>
      </c>
      <c r="B49" s="28">
        <v>48</v>
      </c>
      <c r="C49" s="4" t="s">
        <v>155</v>
      </c>
      <c r="D49" s="27" t="s">
        <v>6</v>
      </c>
      <c r="E49" s="28">
        <v>108</v>
      </c>
      <c r="F49" s="4" t="s">
        <v>493</v>
      </c>
    </row>
    <row r="50" spans="1:6" x14ac:dyDescent="0.3">
      <c r="A50" s="27" t="s">
        <v>6</v>
      </c>
      <c r="B50" s="28">
        <v>49</v>
      </c>
      <c r="C50" s="4" t="s">
        <v>57</v>
      </c>
      <c r="D50" s="27" t="s">
        <v>6</v>
      </c>
      <c r="E50" s="28">
        <v>109</v>
      </c>
      <c r="F50" s="4" t="s">
        <v>539</v>
      </c>
    </row>
    <row r="51" spans="1:6" x14ac:dyDescent="0.3">
      <c r="A51" s="27" t="s">
        <v>6</v>
      </c>
      <c r="B51" s="28">
        <v>50</v>
      </c>
      <c r="C51" s="4" t="s">
        <v>111</v>
      </c>
      <c r="D51" s="27" t="s">
        <v>6</v>
      </c>
      <c r="E51" s="28">
        <v>110</v>
      </c>
      <c r="F51" s="4" t="s">
        <v>134</v>
      </c>
    </row>
    <row r="52" spans="1:6" x14ac:dyDescent="0.3">
      <c r="A52" s="27" t="s">
        <v>6</v>
      </c>
      <c r="B52" s="28">
        <v>51</v>
      </c>
      <c r="C52" s="4" t="s">
        <v>380</v>
      </c>
      <c r="D52" s="27" t="s">
        <v>6</v>
      </c>
      <c r="E52" s="28">
        <v>111</v>
      </c>
      <c r="F52" s="4" t="s">
        <v>163</v>
      </c>
    </row>
    <row r="53" spans="1:6" x14ac:dyDescent="0.3">
      <c r="A53" s="27" t="s">
        <v>6</v>
      </c>
      <c r="B53" s="28">
        <v>52</v>
      </c>
      <c r="C53" s="4" t="s">
        <v>93</v>
      </c>
      <c r="D53" s="27" t="s">
        <v>6</v>
      </c>
      <c r="E53" s="28">
        <v>112</v>
      </c>
      <c r="F53" s="4" t="s">
        <v>267</v>
      </c>
    </row>
    <row r="54" spans="1:6" x14ac:dyDescent="0.3">
      <c r="A54" s="27" t="s">
        <v>6</v>
      </c>
      <c r="B54" s="28">
        <v>53</v>
      </c>
      <c r="C54" s="4" t="s">
        <v>36</v>
      </c>
      <c r="D54" s="27" t="s">
        <v>6</v>
      </c>
      <c r="E54" s="28">
        <v>113</v>
      </c>
      <c r="F54" s="4" t="s">
        <v>143</v>
      </c>
    </row>
    <row r="55" spans="1:6" x14ac:dyDescent="0.3">
      <c r="A55" s="27" t="s">
        <v>6</v>
      </c>
      <c r="B55" s="28">
        <v>54</v>
      </c>
      <c r="C55" s="4" t="s">
        <v>85</v>
      </c>
      <c r="D55" s="27" t="s">
        <v>6</v>
      </c>
      <c r="E55" s="28">
        <v>114</v>
      </c>
      <c r="F55" s="4" t="s">
        <v>215</v>
      </c>
    </row>
    <row r="56" spans="1:6" x14ac:dyDescent="0.3">
      <c r="A56" s="27" t="s">
        <v>6</v>
      </c>
      <c r="B56" s="28">
        <v>55</v>
      </c>
      <c r="C56" s="4" t="s">
        <v>119</v>
      </c>
      <c r="D56" s="27" t="s">
        <v>6</v>
      </c>
      <c r="E56" s="28">
        <v>115</v>
      </c>
      <c r="F56" s="4" t="s">
        <v>381</v>
      </c>
    </row>
    <row r="57" spans="1:6" x14ac:dyDescent="0.3">
      <c r="A57" s="27" t="s">
        <v>6</v>
      </c>
      <c r="B57" s="28">
        <v>56</v>
      </c>
      <c r="C57" s="4" t="s">
        <v>54</v>
      </c>
      <c r="D57" s="27" t="s">
        <v>6</v>
      </c>
      <c r="E57" s="28">
        <v>116</v>
      </c>
      <c r="F57" s="4" t="s">
        <v>120</v>
      </c>
    </row>
    <row r="58" spans="1:6" x14ac:dyDescent="0.3">
      <c r="A58" s="27" t="s">
        <v>6</v>
      </c>
      <c r="B58" s="28">
        <v>57</v>
      </c>
      <c r="C58" s="4" t="s">
        <v>29</v>
      </c>
      <c r="D58" s="27" t="s">
        <v>6</v>
      </c>
      <c r="E58" s="28">
        <v>117</v>
      </c>
      <c r="F58" s="4" t="s">
        <v>176</v>
      </c>
    </row>
    <row r="59" spans="1:6" x14ac:dyDescent="0.3">
      <c r="A59" s="27" t="s">
        <v>6</v>
      </c>
      <c r="B59" s="28">
        <v>58</v>
      </c>
      <c r="C59" s="4" t="s">
        <v>169</v>
      </c>
      <c r="D59" s="27" t="s">
        <v>6</v>
      </c>
      <c r="E59" s="28">
        <v>118</v>
      </c>
      <c r="F59" s="4" t="s">
        <v>121</v>
      </c>
    </row>
    <row r="60" spans="1:6" x14ac:dyDescent="0.3">
      <c r="A60" s="27" t="s">
        <v>6</v>
      </c>
      <c r="B60" s="28">
        <v>59</v>
      </c>
      <c r="C60" s="4" t="s">
        <v>160</v>
      </c>
      <c r="D60" s="27" t="s">
        <v>6</v>
      </c>
      <c r="E60" s="28">
        <v>119</v>
      </c>
      <c r="F60" s="4" t="s">
        <v>341</v>
      </c>
    </row>
    <row r="61" spans="1:6" x14ac:dyDescent="0.3">
      <c r="A61" s="27" t="s">
        <v>6</v>
      </c>
      <c r="B61" s="28">
        <v>60</v>
      </c>
      <c r="C61" s="4" t="s">
        <v>100</v>
      </c>
      <c r="D61" s="27" t="s">
        <v>6</v>
      </c>
      <c r="E61" s="28">
        <v>120</v>
      </c>
      <c r="F61" s="4" t="s">
        <v>69</v>
      </c>
    </row>
    <row r="62" spans="1:6" x14ac:dyDescent="0.25">
      <c r="A62" s="25" t="s">
        <v>5</v>
      </c>
      <c r="B62" s="25" t="s">
        <v>0</v>
      </c>
      <c r="C62" s="26" t="s">
        <v>1</v>
      </c>
      <c r="D62" s="25" t="s">
        <v>5</v>
      </c>
      <c r="E62" s="25" t="s">
        <v>0</v>
      </c>
      <c r="F62" s="26" t="s">
        <v>1</v>
      </c>
    </row>
    <row r="63" spans="1:6" x14ac:dyDescent="0.3">
      <c r="A63" s="27" t="s">
        <v>6</v>
      </c>
      <c r="B63" s="28">
        <v>121</v>
      </c>
      <c r="C63" s="4" t="s">
        <v>41</v>
      </c>
      <c r="D63" s="27" t="s">
        <v>6</v>
      </c>
      <c r="E63" s="28">
        <v>181</v>
      </c>
      <c r="F63" s="4" t="s">
        <v>133</v>
      </c>
    </row>
    <row r="64" spans="1:6" x14ac:dyDescent="0.3">
      <c r="A64" s="27" t="s">
        <v>6</v>
      </c>
      <c r="B64" s="28">
        <v>122</v>
      </c>
      <c r="C64" s="4" t="s">
        <v>435</v>
      </c>
      <c r="D64" s="27" t="s">
        <v>6</v>
      </c>
      <c r="E64" s="28">
        <v>182</v>
      </c>
      <c r="F64" s="4" t="s">
        <v>229</v>
      </c>
    </row>
    <row r="65" spans="1:6" x14ac:dyDescent="0.3">
      <c r="A65" s="27" t="s">
        <v>6</v>
      </c>
      <c r="B65" s="28">
        <v>123</v>
      </c>
      <c r="C65" s="4" t="s">
        <v>226</v>
      </c>
      <c r="D65" s="27" t="s">
        <v>6</v>
      </c>
      <c r="E65" s="28">
        <v>183</v>
      </c>
      <c r="F65" s="4" t="s">
        <v>145</v>
      </c>
    </row>
    <row r="66" spans="1:6" x14ac:dyDescent="0.3">
      <c r="A66" s="27" t="s">
        <v>6</v>
      </c>
      <c r="B66" s="28">
        <v>124</v>
      </c>
      <c r="C66" s="4" t="s">
        <v>168</v>
      </c>
      <c r="D66" s="27" t="s">
        <v>6</v>
      </c>
      <c r="E66" s="28">
        <v>184</v>
      </c>
      <c r="F66" s="4" t="s">
        <v>358</v>
      </c>
    </row>
    <row r="67" spans="1:6" x14ac:dyDescent="0.3">
      <c r="A67" s="27" t="s">
        <v>6</v>
      </c>
      <c r="B67" s="28">
        <v>125</v>
      </c>
      <c r="C67" s="4" t="s">
        <v>178</v>
      </c>
      <c r="D67" s="27" t="s">
        <v>6</v>
      </c>
      <c r="E67" s="28">
        <v>185</v>
      </c>
      <c r="F67" s="4" t="s">
        <v>348</v>
      </c>
    </row>
    <row r="68" spans="1:6" x14ac:dyDescent="0.3">
      <c r="A68" s="27" t="s">
        <v>6</v>
      </c>
      <c r="B68" s="28">
        <v>126</v>
      </c>
      <c r="C68" s="4" t="s">
        <v>170</v>
      </c>
      <c r="D68" s="27" t="s">
        <v>6</v>
      </c>
      <c r="E68" s="28">
        <v>186</v>
      </c>
      <c r="F68" s="4" t="s">
        <v>410</v>
      </c>
    </row>
    <row r="69" spans="1:6" x14ac:dyDescent="0.3">
      <c r="A69" s="27" t="s">
        <v>6</v>
      </c>
      <c r="B69" s="28">
        <v>127</v>
      </c>
      <c r="C69" s="4" t="s">
        <v>167</v>
      </c>
      <c r="D69" s="27" t="s">
        <v>6</v>
      </c>
      <c r="E69" s="28">
        <v>187</v>
      </c>
      <c r="F69" s="4" t="s">
        <v>538</v>
      </c>
    </row>
    <row r="70" spans="1:6" x14ac:dyDescent="0.3">
      <c r="A70" s="27" t="s">
        <v>6</v>
      </c>
      <c r="B70" s="28">
        <v>128</v>
      </c>
      <c r="C70" s="4" t="s">
        <v>296</v>
      </c>
      <c r="D70" s="27" t="s">
        <v>6</v>
      </c>
      <c r="E70" s="28">
        <v>188</v>
      </c>
      <c r="F70" s="4" t="s">
        <v>328</v>
      </c>
    </row>
    <row r="71" spans="1:6" x14ac:dyDescent="0.3">
      <c r="A71" s="27" t="s">
        <v>6</v>
      </c>
      <c r="B71" s="28">
        <v>129</v>
      </c>
      <c r="C71" s="4" t="s">
        <v>141</v>
      </c>
      <c r="D71" s="27" t="s">
        <v>6</v>
      </c>
      <c r="E71" s="28">
        <v>189</v>
      </c>
      <c r="F71" s="4" t="s">
        <v>192</v>
      </c>
    </row>
    <row r="72" spans="1:6" x14ac:dyDescent="0.3">
      <c r="A72" s="27" t="s">
        <v>6</v>
      </c>
      <c r="B72" s="28">
        <v>130</v>
      </c>
      <c r="C72" s="4" t="s">
        <v>84</v>
      </c>
      <c r="D72" s="27" t="s">
        <v>6</v>
      </c>
      <c r="E72" s="28">
        <v>190</v>
      </c>
      <c r="F72" s="4" t="s">
        <v>368</v>
      </c>
    </row>
    <row r="73" spans="1:6" x14ac:dyDescent="0.3">
      <c r="A73" s="27" t="s">
        <v>6</v>
      </c>
      <c r="B73" s="28">
        <v>131</v>
      </c>
      <c r="C73" s="4" t="s">
        <v>22</v>
      </c>
      <c r="D73" s="27" t="s">
        <v>6</v>
      </c>
      <c r="E73" s="28">
        <v>191</v>
      </c>
      <c r="F73" s="4" t="s">
        <v>453</v>
      </c>
    </row>
    <row r="74" spans="1:6" x14ac:dyDescent="0.3">
      <c r="A74" s="27" t="s">
        <v>6</v>
      </c>
      <c r="B74" s="28">
        <v>132</v>
      </c>
      <c r="C74" s="4" t="s">
        <v>500</v>
      </c>
      <c r="D74" s="27" t="s">
        <v>6</v>
      </c>
      <c r="E74" s="28">
        <v>192</v>
      </c>
      <c r="F74" s="4" t="s">
        <v>191</v>
      </c>
    </row>
    <row r="75" spans="1:6" x14ac:dyDescent="0.3">
      <c r="A75" s="27" t="s">
        <v>6</v>
      </c>
      <c r="B75" s="28">
        <v>133</v>
      </c>
      <c r="C75" s="4" t="s">
        <v>282</v>
      </c>
      <c r="D75" s="27" t="s">
        <v>6</v>
      </c>
      <c r="E75" s="28">
        <v>193</v>
      </c>
      <c r="F75" s="4" t="s">
        <v>88</v>
      </c>
    </row>
    <row r="76" spans="1:6" x14ac:dyDescent="0.3">
      <c r="A76" s="27" t="s">
        <v>6</v>
      </c>
      <c r="B76" s="28">
        <v>134</v>
      </c>
      <c r="C76" s="4" t="s">
        <v>81</v>
      </c>
      <c r="D76" s="27" t="s">
        <v>6</v>
      </c>
      <c r="E76" s="28">
        <v>194</v>
      </c>
      <c r="F76" s="4" t="s">
        <v>313</v>
      </c>
    </row>
    <row r="77" spans="1:6" x14ac:dyDescent="0.3">
      <c r="A77" s="27" t="s">
        <v>6</v>
      </c>
      <c r="B77" s="28">
        <v>135</v>
      </c>
      <c r="C77" s="4" t="s">
        <v>62</v>
      </c>
      <c r="D77" s="27" t="s">
        <v>6</v>
      </c>
      <c r="E77" s="28">
        <v>195</v>
      </c>
      <c r="F77" s="4" t="s">
        <v>184</v>
      </c>
    </row>
    <row r="78" spans="1:6" x14ac:dyDescent="0.3">
      <c r="A78" s="27" t="s">
        <v>6</v>
      </c>
      <c r="B78" s="28">
        <v>136</v>
      </c>
      <c r="C78" s="4" t="s">
        <v>251</v>
      </c>
      <c r="D78" s="27" t="s">
        <v>6</v>
      </c>
      <c r="E78" s="28">
        <v>196</v>
      </c>
      <c r="F78" s="4" t="s">
        <v>479</v>
      </c>
    </row>
    <row r="79" spans="1:6" x14ac:dyDescent="0.3">
      <c r="A79" s="27" t="s">
        <v>6</v>
      </c>
      <c r="B79" s="28">
        <v>137</v>
      </c>
      <c r="C79" s="4" t="s">
        <v>309</v>
      </c>
      <c r="D79" s="27" t="s">
        <v>6</v>
      </c>
      <c r="E79" s="28">
        <v>197</v>
      </c>
      <c r="F79" s="4" t="s">
        <v>350</v>
      </c>
    </row>
    <row r="80" spans="1:6" x14ac:dyDescent="0.3">
      <c r="A80" s="27" t="s">
        <v>6</v>
      </c>
      <c r="B80" s="28">
        <v>138</v>
      </c>
      <c r="C80" s="4" t="s">
        <v>456</v>
      </c>
      <c r="D80" s="27" t="s">
        <v>6</v>
      </c>
      <c r="E80" s="28">
        <v>198</v>
      </c>
      <c r="F80" s="4" t="s">
        <v>494</v>
      </c>
    </row>
    <row r="81" spans="1:6" x14ac:dyDescent="0.3">
      <c r="A81" s="27" t="s">
        <v>6</v>
      </c>
      <c r="B81" s="28">
        <v>139</v>
      </c>
      <c r="C81" s="4" t="s">
        <v>125</v>
      </c>
      <c r="D81" s="27" t="s">
        <v>6</v>
      </c>
      <c r="E81" s="28">
        <v>199</v>
      </c>
      <c r="F81" s="4" t="s">
        <v>315</v>
      </c>
    </row>
    <row r="82" spans="1:6" x14ac:dyDescent="0.3">
      <c r="A82" s="27" t="s">
        <v>6</v>
      </c>
      <c r="B82" s="28">
        <v>140</v>
      </c>
      <c r="C82" s="4" t="s">
        <v>277</v>
      </c>
      <c r="D82" s="27" t="s">
        <v>6</v>
      </c>
      <c r="E82" s="28">
        <v>200</v>
      </c>
      <c r="F82" s="4" t="s">
        <v>379</v>
      </c>
    </row>
    <row r="83" spans="1:6" x14ac:dyDescent="0.3">
      <c r="A83" s="27" t="s">
        <v>6</v>
      </c>
      <c r="B83" s="28">
        <v>141</v>
      </c>
      <c r="C83" s="4" t="s">
        <v>292</v>
      </c>
      <c r="D83" s="27" t="s">
        <v>6</v>
      </c>
      <c r="E83" s="28">
        <v>201</v>
      </c>
      <c r="F83" s="4" t="s">
        <v>370</v>
      </c>
    </row>
    <row r="84" spans="1:6" x14ac:dyDescent="0.3">
      <c r="A84" s="27" t="s">
        <v>6</v>
      </c>
      <c r="B84" s="28">
        <v>142</v>
      </c>
      <c r="C84" s="4" t="s">
        <v>164</v>
      </c>
      <c r="D84" s="27" t="s">
        <v>6</v>
      </c>
      <c r="E84" s="28">
        <v>202</v>
      </c>
      <c r="F84" s="4" t="s">
        <v>405</v>
      </c>
    </row>
    <row r="85" spans="1:6" x14ac:dyDescent="0.3">
      <c r="A85" s="27" t="s">
        <v>6</v>
      </c>
      <c r="B85" s="28">
        <v>143</v>
      </c>
      <c r="C85" s="4" t="s">
        <v>254</v>
      </c>
      <c r="D85" s="27" t="s">
        <v>6</v>
      </c>
      <c r="E85" s="28">
        <v>203</v>
      </c>
      <c r="F85" s="4" t="s">
        <v>431</v>
      </c>
    </row>
    <row r="86" spans="1:6" x14ac:dyDescent="0.3">
      <c r="A86" s="27" t="s">
        <v>6</v>
      </c>
      <c r="B86" s="28">
        <v>144</v>
      </c>
      <c r="C86" s="4" t="s">
        <v>308</v>
      </c>
      <c r="D86" s="27" t="s">
        <v>6</v>
      </c>
      <c r="E86" s="28">
        <v>204</v>
      </c>
      <c r="F86" s="4" t="s">
        <v>279</v>
      </c>
    </row>
    <row r="87" spans="1:6" x14ac:dyDescent="0.3">
      <c r="A87" s="27" t="s">
        <v>6</v>
      </c>
      <c r="B87" s="28">
        <v>145</v>
      </c>
      <c r="C87" s="4" t="s">
        <v>303</v>
      </c>
      <c r="D87" s="27" t="s">
        <v>6</v>
      </c>
      <c r="E87" s="28">
        <v>205</v>
      </c>
      <c r="F87" s="4" t="s">
        <v>418</v>
      </c>
    </row>
    <row r="88" spans="1:6" x14ac:dyDescent="0.3">
      <c r="A88" s="27" t="s">
        <v>6</v>
      </c>
      <c r="B88" s="28">
        <v>146</v>
      </c>
      <c r="C88" s="4" t="s">
        <v>187</v>
      </c>
      <c r="D88" s="27" t="s">
        <v>6</v>
      </c>
      <c r="E88" s="28">
        <v>206</v>
      </c>
      <c r="F88" s="4" t="s">
        <v>211</v>
      </c>
    </row>
    <row r="89" spans="1:6" x14ac:dyDescent="0.3">
      <c r="A89" s="27" t="s">
        <v>6</v>
      </c>
      <c r="B89" s="28">
        <v>147</v>
      </c>
      <c r="C89" s="4" t="s">
        <v>280</v>
      </c>
      <c r="D89" s="27" t="s">
        <v>6</v>
      </c>
      <c r="E89" s="28">
        <v>207</v>
      </c>
      <c r="F89" s="4" t="s">
        <v>208</v>
      </c>
    </row>
    <row r="90" spans="1:6" x14ac:dyDescent="0.3">
      <c r="A90" s="27" t="s">
        <v>6</v>
      </c>
      <c r="B90" s="28">
        <v>148</v>
      </c>
      <c r="C90" s="4" t="s">
        <v>89</v>
      </c>
      <c r="D90" s="27" t="s">
        <v>6</v>
      </c>
      <c r="E90" s="28">
        <v>208</v>
      </c>
      <c r="F90" s="4" t="s">
        <v>255</v>
      </c>
    </row>
    <row r="91" spans="1:6" x14ac:dyDescent="0.3">
      <c r="A91" s="27" t="s">
        <v>6</v>
      </c>
      <c r="B91" s="28">
        <v>149</v>
      </c>
      <c r="C91" s="4" t="s">
        <v>77</v>
      </c>
      <c r="D91" s="27" t="s">
        <v>6</v>
      </c>
      <c r="E91" s="28">
        <v>209</v>
      </c>
      <c r="F91" s="4" t="s">
        <v>232</v>
      </c>
    </row>
    <row r="92" spans="1:6" x14ac:dyDescent="0.3">
      <c r="A92" s="27" t="s">
        <v>6</v>
      </c>
      <c r="B92" s="28">
        <v>150</v>
      </c>
      <c r="C92" s="4" t="s">
        <v>239</v>
      </c>
      <c r="D92" s="27" t="s">
        <v>6</v>
      </c>
      <c r="E92" s="28">
        <v>210</v>
      </c>
      <c r="F92" s="4" t="s">
        <v>351</v>
      </c>
    </row>
    <row r="93" spans="1:6" x14ac:dyDescent="0.3">
      <c r="A93" s="27" t="s">
        <v>6</v>
      </c>
      <c r="B93" s="28">
        <v>151</v>
      </c>
      <c r="C93" s="4" t="s">
        <v>331</v>
      </c>
      <c r="D93" s="27" t="s">
        <v>6</v>
      </c>
      <c r="E93" s="28">
        <v>211</v>
      </c>
      <c r="F93" s="4" t="s">
        <v>275</v>
      </c>
    </row>
    <row r="94" spans="1:6" x14ac:dyDescent="0.3">
      <c r="A94" s="27" t="s">
        <v>6</v>
      </c>
      <c r="B94" s="28">
        <v>152</v>
      </c>
      <c r="C94" s="4" t="s">
        <v>310</v>
      </c>
      <c r="D94" s="27" t="s">
        <v>6</v>
      </c>
      <c r="E94" s="28">
        <v>212</v>
      </c>
      <c r="F94" s="4" t="s">
        <v>509</v>
      </c>
    </row>
    <row r="95" spans="1:6" x14ac:dyDescent="0.3">
      <c r="A95" s="27" t="s">
        <v>6</v>
      </c>
      <c r="B95" s="28">
        <v>153</v>
      </c>
      <c r="C95" s="4" t="s">
        <v>371</v>
      </c>
      <c r="D95" s="27" t="s">
        <v>6</v>
      </c>
      <c r="E95" s="28">
        <v>213</v>
      </c>
      <c r="F95" s="4" t="s">
        <v>212</v>
      </c>
    </row>
    <row r="96" spans="1:6" x14ac:dyDescent="0.3">
      <c r="A96" s="27" t="s">
        <v>6</v>
      </c>
      <c r="B96" s="28">
        <v>154</v>
      </c>
      <c r="C96" s="4" t="s">
        <v>322</v>
      </c>
      <c r="D96" s="27" t="s">
        <v>6</v>
      </c>
      <c r="E96" s="28">
        <v>214</v>
      </c>
      <c r="F96" s="4" t="s">
        <v>465</v>
      </c>
    </row>
    <row r="97" spans="1:6" x14ac:dyDescent="0.3">
      <c r="A97" s="27" t="s">
        <v>6</v>
      </c>
      <c r="B97" s="28">
        <v>155</v>
      </c>
      <c r="C97" s="4" t="s">
        <v>386</v>
      </c>
      <c r="D97" s="27" t="s">
        <v>6</v>
      </c>
      <c r="E97" s="28">
        <v>215</v>
      </c>
      <c r="F97" s="4" t="s">
        <v>537</v>
      </c>
    </row>
    <row r="98" spans="1:6" x14ac:dyDescent="0.3">
      <c r="A98" s="27" t="s">
        <v>6</v>
      </c>
      <c r="B98" s="28">
        <v>156</v>
      </c>
      <c r="C98" s="4" t="s">
        <v>159</v>
      </c>
      <c r="D98" s="27" t="s">
        <v>6</v>
      </c>
      <c r="E98" s="28">
        <v>216</v>
      </c>
      <c r="F98" s="4" t="s">
        <v>528</v>
      </c>
    </row>
    <row r="99" spans="1:6" x14ac:dyDescent="0.3">
      <c r="A99" s="27" t="s">
        <v>6</v>
      </c>
      <c r="B99" s="28">
        <v>157</v>
      </c>
      <c r="C99" s="4" t="s">
        <v>177</v>
      </c>
      <c r="D99" s="27" t="s">
        <v>6</v>
      </c>
      <c r="E99" s="28">
        <v>217</v>
      </c>
      <c r="F99" s="4" t="s">
        <v>480</v>
      </c>
    </row>
    <row r="100" spans="1:6" x14ac:dyDescent="0.3">
      <c r="A100" s="27" t="s">
        <v>6</v>
      </c>
      <c r="B100" s="28">
        <v>158</v>
      </c>
      <c r="C100" s="4" t="s">
        <v>283</v>
      </c>
      <c r="D100" s="27" t="s">
        <v>6</v>
      </c>
      <c r="E100" s="28">
        <v>218</v>
      </c>
      <c r="F100" s="4" t="s">
        <v>469</v>
      </c>
    </row>
    <row r="101" spans="1:6" x14ac:dyDescent="0.3">
      <c r="A101" s="27" t="s">
        <v>6</v>
      </c>
      <c r="B101" s="28">
        <v>159</v>
      </c>
      <c r="C101" s="4" t="s">
        <v>197</v>
      </c>
      <c r="D101" s="27" t="s">
        <v>6</v>
      </c>
      <c r="E101" s="28">
        <v>219</v>
      </c>
      <c r="F101" s="4" t="s">
        <v>423</v>
      </c>
    </row>
    <row r="102" spans="1:6" x14ac:dyDescent="0.3">
      <c r="A102" s="27" t="s">
        <v>6</v>
      </c>
      <c r="B102" s="28">
        <v>160</v>
      </c>
      <c r="C102" s="4" t="s">
        <v>454</v>
      </c>
      <c r="D102" s="27" t="s">
        <v>6</v>
      </c>
      <c r="E102" s="28">
        <v>220</v>
      </c>
      <c r="F102" s="4" t="s">
        <v>498</v>
      </c>
    </row>
    <row r="103" spans="1:6" x14ac:dyDescent="0.3">
      <c r="A103" s="27" t="s">
        <v>6</v>
      </c>
      <c r="B103" s="28">
        <v>161</v>
      </c>
      <c r="C103" s="4" t="s">
        <v>20</v>
      </c>
      <c r="D103" s="27" t="s">
        <v>6</v>
      </c>
      <c r="E103" s="28">
        <v>221</v>
      </c>
      <c r="F103" s="4" t="s">
        <v>188</v>
      </c>
    </row>
    <row r="104" spans="1:6" x14ac:dyDescent="0.3">
      <c r="A104" s="27" t="s">
        <v>6</v>
      </c>
      <c r="B104" s="28">
        <v>162</v>
      </c>
      <c r="C104" s="4" t="s">
        <v>67</v>
      </c>
      <c r="D104" s="27" t="s">
        <v>6</v>
      </c>
      <c r="E104" s="28">
        <v>222</v>
      </c>
      <c r="F104" s="4" t="s">
        <v>497</v>
      </c>
    </row>
    <row r="105" spans="1:6" x14ac:dyDescent="0.3">
      <c r="A105" s="27" t="s">
        <v>6</v>
      </c>
      <c r="B105" s="28">
        <v>163</v>
      </c>
      <c r="C105" s="4" t="s">
        <v>31</v>
      </c>
      <c r="D105" s="27" t="s">
        <v>6</v>
      </c>
      <c r="E105" s="28">
        <v>223</v>
      </c>
      <c r="F105" s="4" t="s">
        <v>59</v>
      </c>
    </row>
    <row r="106" spans="1:6" x14ac:dyDescent="0.3">
      <c r="A106" s="27" t="s">
        <v>6</v>
      </c>
      <c r="B106" s="28">
        <v>164</v>
      </c>
      <c r="C106" s="4" t="s">
        <v>240</v>
      </c>
      <c r="D106" s="27" t="s">
        <v>6</v>
      </c>
      <c r="E106" s="28">
        <v>224</v>
      </c>
      <c r="F106" s="4" t="s">
        <v>221</v>
      </c>
    </row>
    <row r="107" spans="1:6" x14ac:dyDescent="0.3">
      <c r="A107" s="27" t="s">
        <v>6</v>
      </c>
      <c r="B107" s="28">
        <v>165</v>
      </c>
      <c r="C107" s="4" t="s">
        <v>513</v>
      </c>
      <c r="D107" s="27" t="s">
        <v>6</v>
      </c>
      <c r="E107" s="28">
        <v>225</v>
      </c>
      <c r="F107" s="4" t="s">
        <v>349</v>
      </c>
    </row>
    <row r="108" spans="1:6" x14ac:dyDescent="0.3">
      <c r="A108" s="27" t="s">
        <v>6</v>
      </c>
      <c r="B108" s="28">
        <v>166</v>
      </c>
      <c r="C108" s="4" t="s">
        <v>242</v>
      </c>
      <c r="D108" s="27" t="s">
        <v>6</v>
      </c>
      <c r="E108" s="28">
        <v>226</v>
      </c>
      <c r="F108" s="4" t="s">
        <v>181</v>
      </c>
    </row>
    <row r="109" spans="1:6" x14ac:dyDescent="0.3">
      <c r="A109" s="27" t="s">
        <v>6</v>
      </c>
      <c r="B109" s="28">
        <v>167</v>
      </c>
      <c r="C109" s="4" t="s">
        <v>172</v>
      </c>
      <c r="D109" s="27" t="s">
        <v>6</v>
      </c>
      <c r="E109" s="28">
        <v>227</v>
      </c>
      <c r="F109" s="4" t="s">
        <v>294</v>
      </c>
    </row>
    <row r="110" spans="1:6" x14ac:dyDescent="0.3">
      <c r="A110" s="27" t="s">
        <v>6</v>
      </c>
      <c r="B110" s="28">
        <v>168</v>
      </c>
      <c r="C110" s="4" t="s">
        <v>409</v>
      </c>
      <c r="D110" s="27" t="s">
        <v>6</v>
      </c>
      <c r="E110" s="28">
        <v>228</v>
      </c>
      <c r="F110" s="4" t="s">
        <v>536</v>
      </c>
    </row>
    <row r="111" spans="1:6" x14ac:dyDescent="0.3">
      <c r="A111" s="27" t="s">
        <v>6</v>
      </c>
      <c r="B111" s="28">
        <v>169</v>
      </c>
      <c r="C111" s="4" t="s">
        <v>510</v>
      </c>
      <c r="D111" s="27" t="s">
        <v>6</v>
      </c>
      <c r="E111" s="28">
        <v>229</v>
      </c>
      <c r="F111" s="4" t="s">
        <v>270</v>
      </c>
    </row>
    <row r="112" spans="1:6" x14ac:dyDescent="0.3">
      <c r="A112" s="27" t="s">
        <v>6</v>
      </c>
      <c r="B112" s="28">
        <v>170</v>
      </c>
      <c r="C112" s="4" t="s">
        <v>73</v>
      </c>
      <c r="D112" s="27" t="s">
        <v>6</v>
      </c>
      <c r="E112" s="28">
        <v>230</v>
      </c>
      <c r="F112" s="4" t="s">
        <v>433</v>
      </c>
    </row>
    <row r="113" spans="1:6" x14ac:dyDescent="0.3">
      <c r="A113" s="27" t="s">
        <v>6</v>
      </c>
      <c r="B113" s="28">
        <v>171</v>
      </c>
      <c r="C113" s="4" t="s">
        <v>265</v>
      </c>
      <c r="D113" s="27" t="s">
        <v>6</v>
      </c>
      <c r="E113" s="28">
        <v>231</v>
      </c>
      <c r="F113" s="4" t="s">
        <v>455</v>
      </c>
    </row>
    <row r="114" spans="1:6" x14ac:dyDescent="0.3">
      <c r="A114" s="27" t="s">
        <v>6</v>
      </c>
      <c r="B114" s="28">
        <v>172</v>
      </c>
      <c r="C114" s="4" t="s">
        <v>347</v>
      </c>
      <c r="D114" s="27" t="s">
        <v>6</v>
      </c>
      <c r="E114" s="28">
        <v>232</v>
      </c>
      <c r="F114" s="4" t="s">
        <v>535</v>
      </c>
    </row>
    <row r="115" spans="1:6" x14ac:dyDescent="0.3">
      <c r="A115" s="27" t="s">
        <v>6</v>
      </c>
      <c r="B115" s="28">
        <v>173</v>
      </c>
      <c r="C115" s="4" t="s">
        <v>206</v>
      </c>
      <c r="D115" s="27" t="s">
        <v>6</v>
      </c>
      <c r="E115" s="28">
        <v>233</v>
      </c>
      <c r="F115" s="4" t="s">
        <v>481</v>
      </c>
    </row>
    <row r="116" spans="1:6" x14ac:dyDescent="0.3">
      <c r="A116" s="27" t="s">
        <v>6</v>
      </c>
      <c r="B116" s="28">
        <v>174</v>
      </c>
      <c r="C116" s="4" t="s">
        <v>201</v>
      </c>
      <c r="D116" s="27" t="s">
        <v>6</v>
      </c>
      <c r="E116" s="28">
        <v>234</v>
      </c>
      <c r="F116" s="4" t="s">
        <v>301</v>
      </c>
    </row>
    <row r="117" spans="1:6" x14ac:dyDescent="0.3">
      <c r="A117" s="27" t="s">
        <v>6</v>
      </c>
      <c r="B117" s="28">
        <v>175</v>
      </c>
      <c r="C117" s="4" t="s">
        <v>154</v>
      </c>
      <c r="D117" s="27" t="s">
        <v>6</v>
      </c>
      <c r="E117" s="28">
        <v>235</v>
      </c>
      <c r="F117" s="4" t="s">
        <v>529</v>
      </c>
    </row>
    <row r="118" spans="1:6" x14ac:dyDescent="0.3">
      <c r="A118" s="27" t="s">
        <v>6</v>
      </c>
      <c r="B118" s="28">
        <v>176</v>
      </c>
      <c r="C118" s="4" t="s">
        <v>182</v>
      </c>
      <c r="D118" s="27" t="s">
        <v>6</v>
      </c>
      <c r="E118" s="28">
        <v>236</v>
      </c>
      <c r="F118" s="4" t="s">
        <v>271</v>
      </c>
    </row>
    <row r="119" spans="1:6" x14ac:dyDescent="0.3">
      <c r="A119" s="27" t="s">
        <v>6</v>
      </c>
      <c r="B119" s="28">
        <v>177</v>
      </c>
      <c r="C119" s="4" t="s">
        <v>314</v>
      </c>
      <c r="D119" s="27" t="s">
        <v>6</v>
      </c>
      <c r="E119" s="28">
        <v>237</v>
      </c>
      <c r="F119" s="4" t="s">
        <v>202</v>
      </c>
    </row>
    <row r="120" spans="1:6" x14ac:dyDescent="0.3">
      <c r="A120" s="27" t="s">
        <v>6</v>
      </c>
      <c r="B120" s="28">
        <v>178</v>
      </c>
      <c r="C120" s="4" t="s">
        <v>153</v>
      </c>
      <c r="D120" s="27" t="s">
        <v>6</v>
      </c>
      <c r="E120" s="28">
        <v>238</v>
      </c>
      <c r="F120" s="4" t="s">
        <v>213</v>
      </c>
    </row>
    <row r="121" spans="1:6" x14ac:dyDescent="0.3">
      <c r="A121" s="27" t="s">
        <v>6</v>
      </c>
      <c r="B121" s="28">
        <v>179</v>
      </c>
      <c r="C121" s="4" t="s">
        <v>180</v>
      </c>
      <c r="D121" s="27" t="s">
        <v>6</v>
      </c>
      <c r="E121" s="28">
        <v>239</v>
      </c>
      <c r="F121" s="4" t="s">
        <v>534</v>
      </c>
    </row>
    <row r="122" spans="1:6" x14ac:dyDescent="0.3">
      <c r="A122" s="27" t="s">
        <v>6</v>
      </c>
      <c r="B122" s="28">
        <v>180</v>
      </c>
      <c r="C122" s="4" t="s">
        <v>115</v>
      </c>
      <c r="D122" s="27" t="s">
        <v>6</v>
      </c>
      <c r="E122" s="28">
        <v>240</v>
      </c>
      <c r="F122" s="4" t="s">
        <v>302</v>
      </c>
    </row>
    <row r="123" spans="1:6" x14ac:dyDescent="0.25">
      <c r="A123" s="25" t="s">
        <v>5</v>
      </c>
      <c r="B123" s="25" t="s">
        <v>0</v>
      </c>
      <c r="C123" s="26" t="s">
        <v>1</v>
      </c>
      <c r="D123" s="25" t="s">
        <v>5</v>
      </c>
      <c r="E123" s="25" t="s">
        <v>0</v>
      </c>
      <c r="F123" s="26" t="s">
        <v>1</v>
      </c>
    </row>
    <row r="124" spans="1:6" x14ac:dyDescent="0.3">
      <c r="A124" s="27" t="s">
        <v>6</v>
      </c>
      <c r="B124" s="28">
        <v>241</v>
      </c>
      <c r="C124" s="4" t="s">
        <v>364</v>
      </c>
      <c r="D124" s="27" t="s">
        <v>6</v>
      </c>
      <c r="E124" s="28">
        <v>301</v>
      </c>
      <c r="F124" s="4" t="s">
        <v>332</v>
      </c>
    </row>
    <row r="125" spans="1:6" x14ac:dyDescent="0.3">
      <c r="A125" s="27" t="s">
        <v>6</v>
      </c>
      <c r="B125" s="28">
        <v>242</v>
      </c>
      <c r="C125" s="4" t="s">
        <v>276</v>
      </c>
      <c r="D125" s="27" t="s">
        <v>6</v>
      </c>
      <c r="E125" s="28">
        <v>302</v>
      </c>
      <c r="F125" s="4" t="s">
        <v>269</v>
      </c>
    </row>
    <row r="126" spans="1:6" x14ac:dyDescent="0.3">
      <c r="A126" s="27" t="s">
        <v>6</v>
      </c>
      <c r="B126" s="28">
        <v>243</v>
      </c>
      <c r="C126" s="38" t="s">
        <v>250</v>
      </c>
      <c r="D126" s="27" t="s">
        <v>6</v>
      </c>
      <c r="E126" s="28">
        <v>303</v>
      </c>
      <c r="F126" s="4" t="s">
        <v>415</v>
      </c>
    </row>
    <row r="127" spans="1:6" x14ac:dyDescent="0.3">
      <c r="A127" s="27" t="s">
        <v>6</v>
      </c>
      <c r="B127" s="28">
        <v>244</v>
      </c>
      <c r="C127" s="4" t="s">
        <v>385</v>
      </c>
      <c r="D127" s="27" t="s">
        <v>6</v>
      </c>
      <c r="E127" s="28">
        <v>304</v>
      </c>
      <c r="F127" s="4" t="s">
        <v>306</v>
      </c>
    </row>
    <row r="128" spans="1:6" x14ac:dyDescent="0.3">
      <c r="A128" s="27" t="s">
        <v>6</v>
      </c>
      <c r="B128" s="28">
        <v>245</v>
      </c>
      <c r="C128" s="4" t="s">
        <v>482</v>
      </c>
      <c r="D128" s="27" t="s">
        <v>6</v>
      </c>
      <c r="E128" s="28">
        <v>305</v>
      </c>
      <c r="F128" s="4" t="s">
        <v>333</v>
      </c>
    </row>
    <row r="129" spans="1:6" x14ac:dyDescent="0.3">
      <c r="A129" s="27" t="s">
        <v>6</v>
      </c>
      <c r="B129" s="28">
        <v>246</v>
      </c>
      <c r="C129" s="4" t="s">
        <v>432</v>
      </c>
      <c r="D129" s="27" t="s">
        <v>6</v>
      </c>
      <c r="E129" s="28">
        <v>306</v>
      </c>
      <c r="F129" s="4" t="s">
        <v>542</v>
      </c>
    </row>
    <row r="130" spans="1:6" x14ac:dyDescent="0.3">
      <c r="A130" s="27" t="s">
        <v>6</v>
      </c>
      <c r="B130" s="28">
        <v>247</v>
      </c>
      <c r="C130" s="4" t="s">
        <v>470</v>
      </c>
      <c r="D130" s="27" t="s">
        <v>6</v>
      </c>
      <c r="E130" s="28">
        <v>307</v>
      </c>
      <c r="F130" s="4" t="s">
        <v>399</v>
      </c>
    </row>
    <row r="131" spans="1:6" x14ac:dyDescent="0.3">
      <c r="A131" s="27" t="s">
        <v>6</v>
      </c>
      <c r="B131" s="28">
        <v>248</v>
      </c>
      <c r="C131" s="4" t="s">
        <v>533</v>
      </c>
      <c r="D131" s="27" t="s">
        <v>6</v>
      </c>
      <c r="E131" s="28">
        <v>308</v>
      </c>
      <c r="F131" s="4" t="s">
        <v>388</v>
      </c>
    </row>
    <row r="132" spans="1:6" x14ac:dyDescent="0.3">
      <c r="A132" s="27" t="s">
        <v>6</v>
      </c>
      <c r="B132" s="28">
        <v>249</v>
      </c>
      <c r="C132" s="4" t="s">
        <v>434</v>
      </c>
      <c r="D132" s="27" t="s">
        <v>6</v>
      </c>
      <c r="E132" s="28">
        <v>309</v>
      </c>
      <c r="F132" s="4" t="s">
        <v>499</v>
      </c>
    </row>
    <row r="133" spans="1:6" x14ac:dyDescent="0.3">
      <c r="A133" s="27" t="s">
        <v>6</v>
      </c>
      <c r="B133" s="28">
        <v>250</v>
      </c>
      <c r="C133" s="4" t="s">
        <v>422</v>
      </c>
      <c r="D133" s="27" t="s">
        <v>6</v>
      </c>
      <c r="E133" s="28">
        <v>310</v>
      </c>
      <c r="F133" s="4" t="s">
        <v>74</v>
      </c>
    </row>
    <row r="134" spans="1:6" x14ac:dyDescent="0.3">
      <c r="A134" s="27" t="s">
        <v>6</v>
      </c>
      <c r="B134" s="28">
        <v>251</v>
      </c>
      <c r="C134" s="4" t="s">
        <v>439</v>
      </c>
      <c r="D134" s="27" t="s">
        <v>6</v>
      </c>
      <c r="E134" s="28">
        <v>311</v>
      </c>
      <c r="F134" s="4" t="s">
        <v>462</v>
      </c>
    </row>
    <row r="135" spans="1:6" x14ac:dyDescent="0.3">
      <c r="A135" s="27" t="s">
        <v>6</v>
      </c>
      <c r="B135" s="28">
        <v>252</v>
      </c>
      <c r="C135" s="4" t="s">
        <v>436</v>
      </c>
      <c r="D135" s="27" t="s">
        <v>6</v>
      </c>
      <c r="E135" s="28">
        <v>312</v>
      </c>
      <c r="F135" s="4" t="s">
        <v>75</v>
      </c>
    </row>
    <row r="136" spans="1:6" x14ac:dyDescent="0.3">
      <c r="A136" s="27" t="s">
        <v>6</v>
      </c>
      <c r="B136" s="28">
        <v>253</v>
      </c>
      <c r="C136" s="4" t="s">
        <v>356</v>
      </c>
      <c r="D136" s="27" t="s">
        <v>6</v>
      </c>
      <c r="E136" s="28">
        <v>313</v>
      </c>
      <c r="F136" s="4" t="s">
        <v>416</v>
      </c>
    </row>
    <row r="137" spans="1:6" x14ac:dyDescent="0.3">
      <c r="A137" s="27" t="s">
        <v>6</v>
      </c>
      <c r="B137" s="28">
        <v>254</v>
      </c>
      <c r="C137" s="4" t="s">
        <v>495</v>
      </c>
      <c r="D137" s="27" t="s">
        <v>6</v>
      </c>
      <c r="E137" s="28">
        <v>314</v>
      </c>
      <c r="F137" s="4" t="s">
        <v>417</v>
      </c>
    </row>
    <row r="138" spans="1:6" x14ac:dyDescent="0.3">
      <c r="A138" s="27" t="s">
        <v>6</v>
      </c>
      <c r="B138" s="28">
        <v>255</v>
      </c>
      <c r="C138" s="4" t="s">
        <v>284</v>
      </c>
      <c r="D138" s="27" t="s">
        <v>6</v>
      </c>
      <c r="E138" s="28">
        <v>315</v>
      </c>
      <c r="F138" s="4" t="s">
        <v>512</v>
      </c>
    </row>
    <row r="139" spans="1:6" x14ac:dyDescent="0.3">
      <c r="A139" s="27" t="s">
        <v>6</v>
      </c>
      <c r="B139" s="28">
        <v>256</v>
      </c>
      <c r="C139" s="4" t="s">
        <v>382</v>
      </c>
      <c r="D139" s="27" t="s">
        <v>6</v>
      </c>
      <c r="E139" s="28">
        <v>316</v>
      </c>
      <c r="F139" s="4" t="s">
        <v>463</v>
      </c>
    </row>
    <row r="140" spans="1:6" x14ac:dyDescent="0.3">
      <c r="A140" s="27" t="s">
        <v>6</v>
      </c>
      <c r="B140" s="28">
        <v>257</v>
      </c>
      <c r="C140" s="4" t="s">
        <v>357</v>
      </c>
      <c r="D140" s="27" t="s">
        <v>6</v>
      </c>
      <c r="E140" s="28">
        <v>317</v>
      </c>
      <c r="F140" s="4" t="s">
        <v>464</v>
      </c>
    </row>
    <row r="141" spans="1:6" x14ac:dyDescent="0.3">
      <c r="A141" s="27" t="s">
        <v>6</v>
      </c>
      <c r="B141" s="28">
        <v>258</v>
      </c>
      <c r="C141" s="4" t="s">
        <v>101</v>
      </c>
      <c r="D141" s="27" t="s">
        <v>6</v>
      </c>
      <c r="E141" s="28">
        <v>318</v>
      </c>
      <c r="F141" s="4" t="s">
        <v>501</v>
      </c>
    </row>
    <row r="142" spans="1:6" x14ac:dyDescent="0.3">
      <c r="A142" s="27" t="s">
        <v>6</v>
      </c>
      <c r="B142" s="28">
        <v>259</v>
      </c>
      <c r="C142" s="4" t="s">
        <v>457</v>
      </c>
      <c r="D142" s="27" t="s">
        <v>6</v>
      </c>
      <c r="E142" s="28">
        <v>319</v>
      </c>
      <c r="F142" s="4" t="s">
        <v>466</v>
      </c>
    </row>
    <row r="143" spans="1:6" x14ac:dyDescent="0.3">
      <c r="A143" s="27" t="s">
        <v>6</v>
      </c>
      <c r="B143" s="28">
        <v>260</v>
      </c>
      <c r="C143" s="4" t="s">
        <v>471</v>
      </c>
      <c r="D143" s="27" t="s">
        <v>6</v>
      </c>
      <c r="E143" s="28">
        <v>320</v>
      </c>
      <c r="F143" s="4" t="s">
        <v>149</v>
      </c>
    </row>
    <row r="144" spans="1:6" x14ac:dyDescent="0.3">
      <c r="A144" s="27" t="s">
        <v>6</v>
      </c>
      <c r="B144" s="28">
        <v>261</v>
      </c>
      <c r="C144" s="4" t="s">
        <v>411</v>
      </c>
      <c r="D144" s="27" t="s">
        <v>6</v>
      </c>
      <c r="E144" s="28">
        <v>321</v>
      </c>
      <c r="F144" s="4" t="s">
        <v>476</v>
      </c>
    </row>
    <row r="145" spans="1:6" x14ac:dyDescent="0.3">
      <c r="A145" s="27" t="s">
        <v>6</v>
      </c>
      <c r="B145" s="28">
        <v>262</v>
      </c>
      <c r="C145" s="4" t="s">
        <v>383</v>
      </c>
      <c r="D145" s="27" t="s">
        <v>6</v>
      </c>
      <c r="E145" s="28">
        <v>322</v>
      </c>
      <c r="F145" s="4" t="s">
        <v>503</v>
      </c>
    </row>
    <row r="146" spans="1:6" x14ac:dyDescent="0.3">
      <c r="A146" s="27" t="s">
        <v>6</v>
      </c>
      <c r="B146" s="28">
        <v>263</v>
      </c>
      <c r="C146" s="4" t="s">
        <v>236</v>
      </c>
      <c r="D146" s="27" t="s">
        <v>6</v>
      </c>
      <c r="E146" s="28">
        <v>323</v>
      </c>
      <c r="F146" s="4" t="s">
        <v>311</v>
      </c>
    </row>
    <row r="147" spans="1:6" x14ac:dyDescent="0.3">
      <c r="A147" s="27" t="s">
        <v>6</v>
      </c>
      <c r="B147" s="28">
        <v>264</v>
      </c>
      <c r="C147" s="4" t="s">
        <v>200</v>
      </c>
      <c r="D147" s="27" t="s">
        <v>6</v>
      </c>
      <c r="E147" s="28">
        <v>324</v>
      </c>
      <c r="F147" s="4" t="s">
        <v>83</v>
      </c>
    </row>
    <row r="148" spans="1:6" x14ac:dyDescent="0.3">
      <c r="A148" s="27" t="s">
        <v>6</v>
      </c>
      <c r="B148" s="28">
        <v>265</v>
      </c>
      <c r="C148" s="4" t="s">
        <v>438</v>
      </c>
      <c r="D148" s="27" t="s">
        <v>6</v>
      </c>
      <c r="E148" s="28">
        <v>325</v>
      </c>
      <c r="F148" s="4" t="s">
        <v>419</v>
      </c>
    </row>
    <row r="149" spans="1:6" x14ac:dyDescent="0.3">
      <c r="A149" s="27" t="s">
        <v>6</v>
      </c>
      <c r="B149" s="28">
        <v>266</v>
      </c>
      <c r="C149" s="4" t="s">
        <v>138</v>
      </c>
      <c r="D149" s="27" t="s">
        <v>6</v>
      </c>
      <c r="E149" s="28">
        <v>326</v>
      </c>
      <c r="F149" s="4" t="s">
        <v>173</v>
      </c>
    </row>
    <row r="150" spans="1:6" x14ac:dyDescent="0.3">
      <c r="A150" s="27" t="s">
        <v>6</v>
      </c>
      <c r="B150" s="28">
        <v>267</v>
      </c>
      <c r="C150" s="4" t="s">
        <v>412</v>
      </c>
      <c r="D150" s="27" t="s">
        <v>6</v>
      </c>
      <c r="E150" s="28">
        <v>327</v>
      </c>
      <c r="F150" s="4" t="s">
        <v>312</v>
      </c>
    </row>
    <row r="151" spans="1:6" x14ac:dyDescent="0.3">
      <c r="A151" s="27" t="s">
        <v>6</v>
      </c>
      <c r="B151" s="28">
        <v>268</v>
      </c>
      <c r="C151" s="4" t="s">
        <v>65</v>
      </c>
      <c r="D151" s="27" t="s">
        <v>6</v>
      </c>
      <c r="E151" s="28">
        <v>328</v>
      </c>
      <c r="F151" s="4" t="s">
        <v>420</v>
      </c>
    </row>
    <row r="152" spans="1:6" x14ac:dyDescent="0.3">
      <c r="A152" s="27" t="s">
        <v>6</v>
      </c>
      <c r="B152" s="28">
        <v>269</v>
      </c>
      <c r="C152" s="4" t="s">
        <v>458</v>
      </c>
      <c r="D152" s="27" t="s">
        <v>6</v>
      </c>
      <c r="E152" s="28">
        <v>329</v>
      </c>
      <c r="F152" s="4" t="s">
        <v>421</v>
      </c>
    </row>
    <row r="153" spans="1:6" x14ac:dyDescent="0.3">
      <c r="A153" s="27" t="s">
        <v>6</v>
      </c>
      <c r="B153" s="28">
        <v>270</v>
      </c>
      <c r="C153" s="4" t="s">
        <v>440</v>
      </c>
      <c r="D153" s="27" t="s">
        <v>6</v>
      </c>
      <c r="E153" s="28">
        <v>330</v>
      </c>
      <c r="F153" s="4" t="s">
        <v>504</v>
      </c>
    </row>
    <row r="154" spans="1:6" x14ac:dyDescent="0.3">
      <c r="A154" s="27" t="s">
        <v>6</v>
      </c>
      <c r="B154" s="28">
        <v>271</v>
      </c>
      <c r="C154" s="4" t="s">
        <v>112</v>
      </c>
      <c r="D154" s="27" t="s">
        <v>6</v>
      </c>
      <c r="E154" s="28">
        <v>331</v>
      </c>
      <c r="F154" s="4" t="s">
        <v>156</v>
      </c>
    </row>
    <row r="155" spans="1:6" x14ac:dyDescent="0.3">
      <c r="A155" s="27" t="s">
        <v>6</v>
      </c>
      <c r="B155" s="28">
        <v>272</v>
      </c>
      <c r="C155" s="4" t="s">
        <v>139</v>
      </c>
      <c r="D155" s="27" t="s">
        <v>6</v>
      </c>
      <c r="E155" s="28">
        <v>332</v>
      </c>
      <c r="F155" s="4" t="s">
        <v>505</v>
      </c>
    </row>
    <row r="156" spans="1:6" x14ac:dyDescent="0.3">
      <c r="A156" s="27" t="s">
        <v>6</v>
      </c>
      <c r="B156" s="28">
        <v>273</v>
      </c>
      <c r="C156" s="4" t="s">
        <v>459</v>
      </c>
      <c r="D156" s="27" t="s">
        <v>6</v>
      </c>
      <c r="E156" s="28">
        <v>333</v>
      </c>
      <c r="F156" s="4" t="s">
        <v>543</v>
      </c>
    </row>
    <row r="157" spans="1:6" x14ac:dyDescent="0.3">
      <c r="A157" s="27" t="s">
        <v>6</v>
      </c>
      <c r="B157" s="28">
        <v>274</v>
      </c>
      <c r="C157" s="4" t="s">
        <v>263</v>
      </c>
      <c r="D157" s="27" t="s">
        <v>6</v>
      </c>
      <c r="E157" s="28">
        <v>334</v>
      </c>
      <c r="F157" s="4" t="s">
        <v>424</v>
      </c>
    </row>
    <row r="158" spans="1:6" x14ac:dyDescent="0.3">
      <c r="A158" s="27" t="s">
        <v>6</v>
      </c>
      <c r="B158" s="28">
        <v>275</v>
      </c>
      <c r="C158" s="4" t="s">
        <v>230</v>
      </c>
      <c r="D158" s="27" t="s">
        <v>6</v>
      </c>
      <c r="E158" s="28">
        <v>335</v>
      </c>
      <c r="F158" s="4" t="s">
        <v>179</v>
      </c>
    </row>
    <row r="159" spans="1:6" x14ac:dyDescent="0.3">
      <c r="A159" s="27" t="s">
        <v>6</v>
      </c>
      <c r="B159" s="28">
        <v>276</v>
      </c>
      <c r="C159" s="4" t="s">
        <v>444</v>
      </c>
      <c r="D159" s="27" t="s">
        <v>6</v>
      </c>
      <c r="E159" s="28">
        <v>336</v>
      </c>
      <c r="F159" s="4" t="s">
        <v>389</v>
      </c>
    </row>
    <row r="160" spans="1:6" x14ac:dyDescent="0.3">
      <c r="A160" s="27" t="s">
        <v>6</v>
      </c>
      <c r="B160" s="28">
        <v>277</v>
      </c>
      <c r="C160" s="4" t="s">
        <v>18</v>
      </c>
      <c r="D160" s="27" t="s">
        <v>6</v>
      </c>
      <c r="E160" s="28">
        <v>337</v>
      </c>
      <c r="F160" s="4" t="s">
        <v>425</v>
      </c>
    </row>
    <row r="161" spans="1:6" x14ac:dyDescent="0.3">
      <c r="A161" s="27" t="s">
        <v>6</v>
      </c>
      <c r="B161" s="28">
        <v>278</v>
      </c>
      <c r="C161" s="4" t="s">
        <v>460</v>
      </c>
      <c r="D161" s="27" t="s">
        <v>6</v>
      </c>
      <c r="E161" s="28">
        <v>338</v>
      </c>
      <c r="F161" s="4" t="s">
        <v>390</v>
      </c>
    </row>
    <row r="162" spans="1:6" x14ac:dyDescent="0.3">
      <c r="A162" s="27" t="s">
        <v>6</v>
      </c>
      <c r="B162" s="28">
        <v>279</v>
      </c>
      <c r="C162" s="4" t="s">
        <v>540</v>
      </c>
      <c r="D162" s="27" t="s">
        <v>6</v>
      </c>
      <c r="E162" s="28">
        <v>339</v>
      </c>
      <c r="F162" s="4" t="s">
        <v>392</v>
      </c>
    </row>
    <row r="163" spans="1:6" x14ac:dyDescent="0.3">
      <c r="A163" s="27" t="s">
        <v>6</v>
      </c>
      <c r="B163" s="28">
        <v>280</v>
      </c>
      <c r="C163" s="4" t="s">
        <v>472</v>
      </c>
      <c r="D163" s="27" t="s">
        <v>6</v>
      </c>
      <c r="E163" s="28">
        <v>340</v>
      </c>
      <c r="F163" s="4" t="s">
        <v>426</v>
      </c>
    </row>
    <row r="164" spans="1:6" x14ac:dyDescent="0.3">
      <c r="A164" s="27" t="s">
        <v>6</v>
      </c>
      <c r="B164" s="28">
        <v>281</v>
      </c>
      <c r="C164" s="4" t="s">
        <v>272</v>
      </c>
      <c r="D164" s="27" t="s">
        <v>6</v>
      </c>
      <c r="E164" s="28">
        <v>341</v>
      </c>
      <c r="F164" s="4" t="s">
        <v>427</v>
      </c>
    </row>
    <row r="165" spans="1:6" x14ac:dyDescent="0.3">
      <c r="A165" s="27" t="s">
        <v>6</v>
      </c>
      <c r="B165" s="28">
        <v>282</v>
      </c>
      <c r="C165" s="4" t="s">
        <v>268</v>
      </c>
      <c r="D165" s="27" t="s">
        <v>6</v>
      </c>
      <c r="E165" s="28">
        <v>342</v>
      </c>
      <c r="F165" s="4" t="s">
        <v>393</v>
      </c>
    </row>
    <row r="166" spans="1:6" x14ac:dyDescent="0.3">
      <c r="A166" s="27" t="s">
        <v>6</v>
      </c>
      <c r="B166" s="28">
        <v>283</v>
      </c>
      <c r="C166" s="4" t="s">
        <v>384</v>
      </c>
      <c r="D166" s="27" t="s">
        <v>6</v>
      </c>
      <c r="E166" s="28">
        <v>343</v>
      </c>
      <c r="F166" s="4" t="s">
        <v>544</v>
      </c>
    </row>
    <row r="167" spans="1:6" x14ac:dyDescent="0.3">
      <c r="A167" s="27" t="s">
        <v>6</v>
      </c>
      <c r="B167" s="28">
        <v>284</v>
      </c>
      <c r="C167" s="4" t="s">
        <v>541</v>
      </c>
      <c r="D167" s="27" t="s">
        <v>6</v>
      </c>
      <c r="E167" s="28">
        <v>344</v>
      </c>
      <c r="F167" s="4" t="s">
        <v>394</v>
      </c>
    </row>
    <row r="168" spans="1:6" x14ac:dyDescent="0.3">
      <c r="A168" s="27" t="s">
        <v>6</v>
      </c>
      <c r="B168" s="28">
        <v>285</v>
      </c>
      <c r="C168" s="4" t="s">
        <v>210</v>
      </c>
      <c r="D168" s="27" t="s">
        <v>6</v>
      </c>
      <c r="E168" s="28">
        <v>345</v>
      </c>
      <c r="F168" s="4" t="s">
        <v>98</v>
      </c>
    </row>
    <row r="169" spans="1:6" x14ac:dyDescent="0.3">
      <c r="A169" s="27" t="s">
        <v>6</v>
      </c>
      <c r="B169" s="28">
        <v>286</v>
      </c>
      <c r="C169" s="4" t="s">
        <v>374</v>
      </c>
      <c r="D169" s="27" t="s">
        <v>6</v>
      </c>
      <c r="E169" s="28">
        <v>346</v>
      </c>
      <c r="F169" s="4" t="s">
        <v>183</v>
      </c>
    </row>
    <row r="170" spans="1:6" x14ac:dyDescent="0.3">
      <c r="A170" s="27" t="s">
        <v>6</v>
      </c>
      <c r="B170" s="28">
        <v>287</v>
      </c>
      <c r="C170" s="4" t="s">
        <v>262</v>
      </c>
      <c r="D170" s="27" t="s">
        <v>6</v>
      </c>
      <c r="E170" s="28">
        <v>347</v>
      </c>
      <c r="F170" s="4" t="s">
        <v>395</v>
      </c>
    </row>
    <row r="171" spans="1:6" x14ac:dyDescent="0.3">
      <c r="A171" s="27" t="s">
        <v>6</v>
      </c>
      <c r="B171" s="28">
        <v>288</v>
      </c>
      <c r="C171" s="4" t="s">
        <v>342</v>
      </c>
      <c r="D171" s="27" t="s">
        <v>6</v>
      </c>
      <c r="E171" s="28">
        <v>348</v>
      </c>
      <c r="F171" s="4" t="s">
        <v>428</v>
      </c>
    </row>
    <row r="172" spans="1:6" x14ac:dyDescent="0.3">
      <c r="A172" s="27" t="s">
        <v>6</v>
      </c>
      <c r="B172" s="28">
        <v>289</v>
      </c>
      <c r="C172" s="4" t="s">
        <v>304</v>
      </c>
      <c r="D172" s="27" t="s">
        <v>6</v>
      </c>
      <c r="E172" s="28">
        <v>349</v>
      </c>
      <c r="F172" s="4" t="s">
        <v>429</v>
      </c>
    </row>
    <row r="173" spans="1:6" x14ac:dyDescent="0.3">
      <c r="A173" s="27" t="s">
        <v>6</v>
      </c>
      <c r="B173" s="28">
        <v>290</v>
      </c>
      <c r="C173" s="4" t="s">
        <v>359</v>
      </c>
      <c r="D173" s="27" t="s">
        <v>6</v>
      </c>
      <c r="E173" s="28">
        <v>350</v>
      </c>
      <c r="F173" s="4" t="s">
        <v>396</v>
      </c>
    </row>
    <row r="174" spans="1:6" x14ac:dyDescent="0.3">
      <c r="A174" s="27" t="s">
        <v>6</v>
      </c>
      <c r="B174" s="28">
        <v>291</v>
      </c>
      <c r="C174" s="4" t="s">
        <v>352</v>
      </c>
      <c r="D174" s="27" t="s">
        <v>6</v>
      </c>
      <c r="E174" s="28">
        <v>351</v>
      </c>
      <c r="F174" s="4" t="s">
        <v>397</v>
      </c>
    </row>
    <row r="175" spans="1:6" x14ac:dyDescent="0.3">
      <c r="A175" s="27" t="s">
        <v>6</v>
      </c>
      <c r="B175" s="28">
        <v>292</v>
      </c>
      <c r="C175" s="4" t="s">
        <v>496</v>
      </c>
      <c r="D175" s="27" t="s">
        <v>6</v>
      </c>
      <c r="E175" s="28">
        <v>352</v>
      </c>
      <c r="F175" s="4" t="s">
        <v>185</v>
      </c>
    </row>
    <row r="176" spans="1:6" x14ac:dyDescent="0.3">
      <c r="A176" s="27" t="s">
        <v>6</v>
      </c>
      <c r="B176" s="28">
        <v>293</v>
      </c>
      <c r="C176" s="4" t="s">
        <v>305</v>
      </c>
      <c r="D176" s="27" t="s">
        <v>6</v>
      </c>
      <c r="E176" s="28">
        <v>353</v>
      </c>
      <c r="F176" s="4" t="s">
        <v>186</v>
      </c>
    </row>
    <row r="177" spans="1:6" x14ac:dyDescent="0.3">
      <c r="A177" s="27" t="s">
        <v>6</v>
      </c>
      <c r="B177" s="28">
        <v>294</v>
      </c>
      <c r="C177" s="4" t="s">
        <v>360</v>
      </c>
      <c r="D177" s="27" t="s">
        <v>6</v>
      </c>
      <c r="E177" s="28">
        <v>354</v>
      </c>
      <c r="F177" s="4" t="s">
        <v>430</v>
      </c>
    </row>
    <row r="178" spans="1:6" x14ac:dyDescent="0.3">
      <c r="A178" s="27" t="s">
        <v>6</v>
      </c>
      <c r="B178" s="28">
        <v>295</v>
      </c>
      <c r="C178" s="4" t="s">
        <v>413</v>
      </c>
      <c r="D178" s="27" t="s">
        <v>6</v>
      </c>
      <c r="E178" s="28">
        <v>355</v>
      </c>
      <c r="F178" s="4" t="s">
        <v>398</v>
      </c>
    </row>
    <row r="179" spans="1:6" x14ac:dyDescent="0.3">
      <c r="A179" s="27" t="s">
        <v>6</v>
      </c>
      <c r="B179" s="28">
        <v>296</v>
      </c>
      <c r="C179" s="4" t="s">
        <v>330</v>
      </c>
      <c r="D179" s="27" t="s">
        <v>6</v>
      </c>
      <c r="E179" s="28">
        <v>356</v>
      </c>
      <c r="F179" s="4" t="s">
        <v>400</v>
      </c>
    </row>
    <row r="180" spans="1:6" x14ac:dyDescent="0.3">
      <c r="A180" s="27" t="s">
        <v>6</v>
      </c>
      <c r="B180" s="28">
        <v>297</v>
      </c>
      <c r="C180" s="4" t="s">
        <v>475</v>
      </c>
      <c r="D180" s="27" t="s">
        <v>6</v>
      </c>
      <c r="E180" s="28">
        <v>357</v>
      </c>
      <c r="F180" s="4" t="s">
        <v>102</v>
      </c>
    </row>
    <row r="181" spans="1:6" x14ac:dyDescent="0.3">
      <c r="A181" s="27" t="s">
        <v>6</v>
      </c>
      <c r="B181" s="28">
        <v>298</v>
      </c>
      <c r="C181" s="4" t="s">
        <v>414</v>
      </c>
      <c r="D181" s="27" t="s">
        <v>6</v>
      </c>
      <c r="E181" s="28">
        <v>358</v>
      </c>
      <c r="F181" s="4" t="s">
        <v>401</v>
      </c>
    </row>
    <row r="182" spans="1:6" x14ac:dyDescent="0.3">
      <c r="A182" s="27" t="s">
        <v>6</v>
      </c>
      <c r="B182" s="28">
        <v>299</v>
      </c>
      <c r="C182" s="4" t="s">
        <v>461</v>
      </c>
      <c r="D182" s="27" t="s">
        <v>6</v>
      </c>
      <c r="E182" s="28">
        <v>359</v>
      </c>
      <c r="F182" s="4" t="s">
        <v>189</v>
      </c>
    </row>
    <row r="183" spans="1:6" x14ac:dyDescent="0.3">
      <c r="A183" s="27" t="s">
        <v>6</v>
      </c>
      <c r="B183" s="28">
        <v>300</v>
      </c>
      <c r="C183" s="4" t="s">
        <v>511</v>
      </c>
      <c r="D183" s="27" t="s">
        <v>6</v>
      </c>
      <c r="E183" s="28">
        <v>360</v>
      </c>
      <c r="F183" s="4" t="s">
        <v>190</v>
      </c>
    </row>
    <row r="184" spans="1:6" x14ac:dyDescent="0.3">
      <c r="A184" s="27"/>
      <c r="B184" s="28"/>
      <c r="D184" s="16"/>
      <c r="E184" s="18"/>
    </row>
    <row r="185" spans="1:6" x14ac:dyDescent="0.3">
      <c r="A185" s="27"/>
      <c r="B185" s="28"/>
      <c r="C185" s="4"/>
      <c r="D185" s="16"/>
      <c r="E185" s="18"/>
    </row>
    <row r="186" spans="1:6" x14ac:dyDescent="0.3">
      <c r="A186" s="27"/>
      <c r="B186" s="28"/>
      <c r="C186" s="4"/>
      <c r="D186" s="16"/>
      <c r="E186" s="18"/>
    </row>
    <row r="187" spans="1:6" x14ac:dyDescent="0.3">
      <c r="A187" s="27"/>
      <c r="B187" s="28"/>
      <c r="D187" s="16"/>
      <c r="E187" s="18"/>
    </row>
    <row r="188" spans="1:6" x14ac:dyDescent="0.3">
      <c r="A188" s="27"/>
      <c r="B188" s="28"/>
      <c r="D188" s="16"/>
      <c r="E188" s="18"/>
    </row>
    <row r="189" spans="1:6" x14ac:dyDescent="0.3">
      <c r="A189" s="27"/>
      <c r="B189" s="28"/>
      <c r="D189" s="16"/>
      <c r="E189" s="18"/>
    </row>
    <row r="190" spans="1:6" x14ac:dyDescent="0.3">
      <c r="A190" s="27"/>
      <c r="B190" s="28"/>
      <c r="D190" s="16"/>
      <c r="E190" s="18"/>
    </row>
    <row r="191" spans="1:6" x14ac:dyDescent="0.3">
      <c r="A191" s="27"/>
      <c r="B191" s="28"/>
      <c r="D191" s="16"/>
      <c r="E191" s="18"/>
    </row>
    <row r="192" spans="1:6" x14ac:dyDescent="0.3">
      <c r="A192" s="27"/>
      <c r="B192" s="28"/>
      <c r="C192" s="19"/>
      <c r="D192" s="16"/>
      <c r="E192" s="18"/>
    </row>
    <row r="193" spans="1:5" x14ac:dyDescent="0.3">
      <c r="A193" s="27"/>
      <c r="B193" s="28"/>
      <c r="C193" s="19"/>
      <c r="D193" s="16"/>
      <c r="E193" s="18"/>
    </row>
    <row r="194" spans="1:5" x14ac:dyDescent="0.3">
      <c r="A194" s="27"/>
      <c r="B194" s="28"/>
      <c r="D194" s="16"/>
      <c r="E194" s="18"/>
    </row>
    <row r="195" spans="1:5" x14ac:dyDescent="0.3">
      <c r="A195" s="27"/>
      <c r="B195" s="28"/>
      <c r="D195" s="16"/>
      <c r="E195" s="18"/>
    </row>
    <row r="196" spans="1:5" x14ac:dyDescent="0.3">
      <c r="A196" s="27"/>
      <c r="B196" s="28"/>
      <c r="D196" s="16"/>
      <c r="E196" s="18"/>
    </row>
    <row r="197" spans="1:5" x14ac:dyDescent="0.3">
      <c r="A197" s="27"/>
      <c r="B197" s="28"/>
      <c r="C197" s="19"/>
      <c r="D197" s="16"/>
      <c r="E197" s="18"/>
    </row>
    <row r="198" spans="1:5" x14ac:dyDescent="0.3">
      <c r="A198" s="27"/>
      <c r="B198" s="28"/>
      <c r="C198" s="19"/>
      <c r="D198" s="16"/>
      <c r="E198" s="18"/>
    </row>
    <row r="199" spans="1:5" x14ac:dyDescent="0.3">
      <c r="A199" s="27"/>
      <c r="B199" s="28"/>
      <c r="C199" s="19"/>
      <c r="D199" s="16"/>
      <c r="E199" s="18"/>
    </row>
    <row r="200" spans="1:5" x14ac:dyDescent="0.3">
      <c r="A200" s="27"/>
      <c r="B200" s="28"/>
      <c r="C200" s="19"/>
      <c r="D200" s="16"/>
      <c r="E200" s="18"/>
    </row>
    <row r="201" spans="1:5" x14ac:dyDescent="0.3">
      <c r="A201" s="27"/>
      <c r="B201" s="28"/>
      <c r="D201" s="16"/>
      <c r="E201" s="18"/>
    </row>
    <row r="202" spans="1:5" x14ac:dyDescent="0.3">
      <c r="A202" s="27"/>
      <c r="B202" s="28"/>
      <c r="C202" s="4"/>
      <c r="D202" s="16"/>
      <c r="E202" s="18"/>
    </row>
    <row r="203" spans="1:5" x14ac:dyDescent="0.3">
      <c r="A203" s="27"/>
      <c r="B203" s="28"/>
      <c r="C203" s="19"/>
      <c r="D203" s="16"/>
      <c r="E203" s="18"/>
    </row>
    <row r="204" spans="1:5" x14ac:dyDescent="0.3">
      <c r="A204" s="27"/>
      <c r="B204" s="28"/>
      <c r="D204" s="16"/>
      <c r="E204" s="18"/>
    </row>
    <row r="205" spans="1:5" x14ac:dyDescent="0.3">
      <c r="A205" s="27"/>
      <c r="B205" s="28"/>
      <c r="D205" s="16"/>
      <c r="E205" s="18"/>
    </row>
    <row r="206" spans="1:5" x14ac:dyDescent="0.3">
      <c r="A206" s="27"/>
      <c r="B206" s="28"/>
      <c r="D206" s="16"/>
      <c r="E206" s="18"/>
    </row>
    <row r="207" spans="1:5" x14ac:dyDescent="0.3">
      <c r="A207" s="27"/>
      <c r="B207" s="28"/>
      <c r="D207" s="16"/>
      <c r="E207" s="18"/>
    </row>
    <row r="208" spans="1:5" x14ac:dyDescent="0.3">
      <c r="A208" s="27"/>
      <c r="B208" s="28"/>
      <c r="C208" s="19"/>
      <c r="D208" s="16"/>
      <c r="E208" s="18"/>
    </row>
    <row r="209" spans="1:5" x14ac:dyDescent="0.3">
      <c r="A209" s="27"/>
      <c r="B209" s="28"/>
      <c r="C209" s="19"/>
      <c r="D209" s="16"/>
      <c r="E209" s="18"/>
    </row>
    <row r="210" spans="1:5" x14ac:dyDescent="0.3">
      <c r="A210" s="27"/>
      <c r="B210" s="28"/>
      <c r="D210" s="16"/>
      <c r="E210" s="18"/>
    </row>
    <row r="211" spans="1:5" x14ac:dyDescent="0.3">
      <c r="A211" s="27"/>
      <c r="B211" s="28"/>
      <c r="C211" s="19"/>
      <c r="D211" s="16"/>
      <c r="E211" s="18"/>
    </row>
    <row r="212" spans="1:5" x14ac:dyDescent="0.3">
      <c r="A212" s="27"/>
      <c r="B212" s="28"/>
      <c r="C212" s="4"/>
      <c r="D212" s="16"/>
      <c r="E212" s="18"/>
    </row>
    <row r="213" spans="1:5" x14ac:dyDescent="0.3">
      <c r="A213" s="27"/>
      <c r="B213" s="28"/>
      <c r="D213" s="16"/>
      <c r="E213" s="18"/>
    </row>
    <row r="214" spans="1:5" x14ac:dyDescent="0.3">
      <c r="A214" s="27"/>
      <c r="B214" s="28"/>
      <c r="C214" s="19"/>
      <c r="D214" s="16"/>
      <c r="E214" s="18"/>
    </row>
    <row r="215" spans="1:5" x14ac:dyDescent="0.3">
      <c r="A215" s="27"/>
      <c r="B215" s="28"/>
      <c r="C215" s="4"/>
      <c r="D215" s="16"/>
      <c r="E215" s="18"/>
    </row>
    <row r="216" spans="1:5" x14ac:dyDescent="0.3">
      <c r="A216" s="27"/>
      <c r="B216" s="28"/>
      <c r="D216" s="16"/>
      <c r="E216" s="18"/>
    </row>
    <row r="217" spans="1:5" x14ac:dyDescent="0.3">
      <c r="A217" s="27"/>
      <c r="B217" s="28"/>
      <c r="C217" s="4"/>
      <c r="D217" s="16"/>
      <c r="E217" s="18"/>
    </row>
    <row r="218" spans="1:5" x14ac:dyDescent="0.3">
      <c r="A218" s="27"/>
      <c r="B218" s="28"/>
      <c r="D218" s="16"/>
      <c r="E218" s="18"/>
    </row>
    <row r="219" spans="1:5" x14ac:dyDescent="0.3">
      <c r="A219" s="27"/>
      <c r="B219" s="28"/>
      <c r="D219" s="16"/>
      <c r="E219" s="18"/>
    </row>
    <row r="220" spans="1:5" x14ac:dyDescent="0.3">
      <c r="A220" s="27"/>
      <c r="B220" s="28"/>
      <c r="C220" s="19"/>
      <c r="D220" s="16"/>
      <c r="E220" s="18"/>
    </row>
    <row r="221" spans="1:5" x14ac:dyDescent="0.3">
      <c r="A221" s="27"/>
      <c r="B221" s="28"/>
      <c r="D221" s="16"/>
      <c r="E221" s="18"/>
    </row>
    <row r="222" spans="1:5" x14ac:dyDescent="0.3">
      <c r="A222" s="27"/>
      <c r="B222" s="28"/>
      <c r="C222" s="4"/>
      <c r="D222" s="16"/>
      <c r="E222" s="18"/>
    </row>
    <row r="223" spans="1:5" x14ac:dyDescent="0.3">
      <c r="A223" s="27"/>
      <c r="B223" s="28"/>
      <c r="D223" s="16"/>
      <c r="E223" s="18"/>
    </row>
    <row r="224" spans="1:5" x14ac:dyDescent="0.3">
      <c r="A224" s="27"/>
      <c r="B224" s="28"/>
      <c r="C224" s="19"/>
      <c r="D224" s="16"/>
      <c r="E224" s="18"/>
    </row>
    <row r="225" spans="1:5" x14ac:dyDescent="0.3">
      <c r="A225" s="27"/>
      <c r="B225" s="28"/>
      <c r="D225" s="16"/>
      <c r="E225" s="18"/>
    </row>
    <row r="226" spans="1:5" x14ac:dyDescent="0.3">
      <c r="A226" s="27"/>
      <c r="B226" s="28"/>
      <c r="C226" s="19"/>
      <c r="D226" s="16"/>
      <c r="E226" s="18"/>
    </row>
    <row r="227" spans="1:5" x14ac:dyDescent="0.3">
      <c r="A227" s="27"/>
      <c r="B227" s="28"/>
      <c r="C227" s="19"/>
      <c r="D227" s="16"/>
      <c r="E227" s="18"/>
    </row>
    <row r="228" spans="1:5" x14ac:dyDescent="0.3">
      <c r="A228" s="27"/>
      <c r="B228" s="28"/>
      <c r="D228" s="16"/>
      <c r="E228" s="18"/>
    </row>
    <row r="229" spans="1:5" x14ac:dyDescent="0.3">
      <c r="A229" s="27"/>
      <c r="B229" s="28"/>
      <c r="C229" s="4"/>
      <c r="D229" s="16"/>
      <c r="E229" s="18"/>
    </row>
    <row r="230" spans="1:5" x14ac:dyDescent="0.3">
      <c r="A230" s="27"/>
      <c r="B230" s="28"/>
      <c r="D230" s="16"/>
      <c r="E230" s="18"/>
    </row>
    <row r="231" spans="1:5" x14ac:dyDescent="0.3">
      <c r="A231" s="27"/>
      <c r="B231" s="28"/>
      <c r="D231" s="16"/>
      <c r="E231" s="18"/>
    </row>
    <row r="232" spans="1:5" x14ac:dyDescent="0.3">
      <c r="A232" s="27"/>
      <c r="B232" s="28"/>
      <c r="D232" s="16"/>
      <c r="E232" s="18"/>
    </row>
    <row r="233" spans="1:5" x14ac:dyDescent="0.3">
      <c r="A233" s="27"/>
      <c r="B233" s="28"/>
      <c r="C233" s="19"/>
      <c r="D233" s="16"/>
      <c r="E233" s="18"/>
    </row>
    <row r="234" spans="1:5" x14ac:dyDescent="0.3">
      <c r="A234" s="27"/>
      <c r="B234" s="28"/>
      <c r="C234" s="19"/>
      <c r="D234" s="16"/>
      <c r="E234" s="18"/>
    </row>
    <row r="235" spans="1:5" x14ac:dyDescent="0.3">
      <c r="A235" s="27"/>
      <c r="B235" s="28"/>
      <c r="D235" s="16"/>
      <c r="E235" s="18"/>
    </row>
    <row r="236" spans="1:5" x14ac:dyDescent="0.3">
      <c r="A236" s="27"/>
      <c r="B236" s="28"/>
      <c r="D236" s="16"/>
      <c r="E236" s="18"/>
    </row>
    <row r="237" spans="1:5" x14ac:dyDescent="0.3">
      <c r="A237" s="27"/>
      <c r="B237" s="28"/>
      <c r="D237" s="16"/>
      <c r="E237" s="18"/>
    </row>
    <row r="238" spans="1:5" x14ac:dyDescent="0.3">
      <c r="A238" s="27"/>
      <c r="B238" s="28"/>
      <c r="C238" s="19"/>
      <c r="D238" s="16"/>
      <c r="E238" s="18"/>
    </row>
    <row r="239" spans="1:5" x14ac:dyDescent="0.3">
      <c r="A239" s="27"/>
      <c r="B239" s="28"/>
      <c r="D239" s="16"/>
      <c r="E239" s="18"/>
    </row>
    <row r="240" spans="1:5" x14ac:dyDescent="0.3">
      <c r="A240" s="27"/>
      <c r="B240" s="28"/>
      <c r="D240" s="16"/>
      <c r="E240" s="18"/>
    </row>
    <row r="241" spans="1:5" x14ac:dyDescent="0.3">
      <c r="A241" s="27"/>
      <c r="B241" s="28"/>
      <c r="C241" s="19"/>
      <c r="D241" s="16"/>
      <c r="E241" s="18"/>
    </row>
    <row r="242" spans="1:5" x14ac:dyDescent="0.3">
      <c r="A242" s="27"/>
      <c r="B242" s="28"/>
      <c r="C242" s="19"/>
      <c r="D242" s="16"/>
      <c r="E242" s="18"/>
    </row>
    <row r="243" spans="1:5" x14ac:dyDescent="0.3">
      <c r="A243" s="27"/>
      <c r="B243" s="28"/>
      <c r="D243" s="16"/>
      <c r="E243" s="18"/>
    </row>
    <row r="244" spans="1:5" x14ac:dyDescent="0.3">
      <c r="A244" s="27"/>
      <c r="B244" s="28"/>
      <c r="D244" s="16"/>
      <c r="E244" s="18"/>
    </row>
    <row r="245" spans="1:5" x14ac:dyDescent="0.3">
      <c r="A245" s="27"/>
      <c r="B245" s="28"/>
      <c r="C245" s="19"/>
      <c r="D245" s="16"/>
      <c r="E245" s="18"/>
    </row>
    <row r="246" spans="1:5" x14ac:dyDescent="0.3">
      <c r="A246" s="27"/>
      <c r="B246" s="28"/>
      <c r="C246" s="19"/>
      <c r="D246" s="16"/>
      <c r="E246" s="18"/>
    </row>
    <row r="247" spans="1:5" x14ac:dyDescent="0.3">
      <c r="A247" s="27"/>
      <c r="B247" s="28"/>
      <c r="C247" s="4"/>
      <c r="D247" s="16"/>
      <c r="E247" s="18"/>
    </row>
    <row r="248" spans="1:5" x14ac:dyDescent="0.3">
      <c r="A248" s="27"/>
      <c r="B248" s="28"/>
      <c r="C248" s="19"/>
      <c r="D248" s="16"/>
      <c r="E248" s="18"/>
    </row>
    <row r="249" spans="1:5" x14ac:dyDescent="0.3">
      <c r="A249" s="27"/>
      <c r="B249" s="28"/>
      <c r="C249" s="19"/>
      <c r="D249" s="16"/>
      <c r="E249" s="18"/>
    </row>
    <row r="250" spans="1:5" x14ac:dyDescent="0.3">
      <c r="A250" s="27"/>
      <c r="B250" s="28"/>
      <c r="C250" s="19"/>
      <c r="D250" s="16"/>
      <c r="E250" s="18"/>
    </row>
    <row r="251" spans="1:5" x14ac:dyDescent="0.3">
      <c r="A251" s="27"/>
      <c r="B251" s="28"/>
      <c r="D251" s="16"/>
      <c r="E251" s="18"/>
    </row>
    <row r="252" spans="1:5" x14ac:dyDescent="0.3">
      <c r="A252" s="27"/>
      <c r="B252" s="28"/>
      <c r="C252" s="19"/>
      <c r="D252" s="16"/>
      <c r="E252" s="18"/>
    </row>
    <row r="253" spans="1:5" x14ac:dyDescent="0.3">
      <c r="A253" s="27"/>
      <c r="B253" s="28"/>
      <c r="C253" s="19"/>
      <c r="D253" s="16"/>
      <c r="E253" s="18"/>
    </row>
    <row r="254" spans="1:5" x14ac:dyDescent="0.3">
      <c r="A254" s="27"/>
      <c r="B254" s="28"/>
      <c r="C254" s="19"/>
      <c r="D254" s="16"/>
      <c r="E254" s="18"/>
    </row>
    <row r="255" spans="1:5" x14ac:dyDescent="0.3">
      <c r="A255" s="27"/>
      <c r="B255" s="28"/>
      <c r="C255" s="19"/>
      <c r="D255" s="16"/>
      <c r="E255" s="18"/>
    </row>
    <row r="256" spans="1:5" x14ac:dyDescent="0.3">
      <c r="A256" s="27"/>
      <c r="B256" s="28"/>
      <c r="C256" s="19"/>
      <c r="D256" s="16"/>
      <c r="E256" s="18"/>
    </row>
    <row r="257" spans="1:5" x14ac:dyDescent="0.3">
      <c r="A257" s="27"/>
      <c r="B257" s="28"/>
      <c r="D257" s="16"/>
      <c r="E257" s="18"/>
    </row>
    <row r="258" spans="1:5" x14ac:dyDescent="0.3">
      <c r="A258" s="27"/>
      <c r="B258" s="28"/>
      <c r="C258" s="4"/>
      <c r="D258" s="16"/>
      <c r="E258" s="18"/>
    </row>
    <row r="259" spans="1:5" x14ac:dyDescent="0.3">
      <c r="A259" s="27"/>
      <c r="B259" s="28"/>
      <c r="C259" s="19"/>
      <c r="D259" s="16"/>
      <c r="E259" s="18"/>
    </row>
    <row r="260" spans="1:5" x14ac:dyDescent="0.3">
      <c r="A260" s="27"/>
      <c r="B260" s="28"/>
      <c r="C260" s="19"/>
      <c r="D260" s="16"/>
      <c r="E260" s="18"/>
    </row>
    <row r="261" spans="1:5" x14ac:dyDescent="0.3">
      <c r="A261" s="27"/>
      <c r="B261" s="28"/>
      <c r="C261" s="19"/>
      <c r="D261" s="16"/>
      <c r="E261" s="18"/>
    </row>
    <row r="262" spans="1:5" x14ac:dyDescent="0.3">
      <c r="A262" s="27"/>
      <c r="B262" s="28"/>
      <c r="D262" s="16"/>
      <c r="E262" s="18"/>
    </row>
    <row r="263" spans="1:5" x14ac:dyDescent="0.3">
      <c r="A263" s="27"/>
      <c r="B263" s="28"/>
      <c r="D263" s="16"/>
      <c r="E263" s="18"/>
    </row>
    <row r="264" spans="1:5" x14ac:dyDescent="0.3">
      <c r="A264" s="27"/>
      <c r="B264" s="28"/>
      <c r="D264" s="16"/>
      <c r="E264" s="18"/>
    </row>
    <row r="265" spans="1:5" x14ac:dyDescent="0.3">
      <c r="A265" s="27"/>
      <c r="B265" s="28"/>
      <c r="C265" s="19"/>
      <c r="D265" s="16"/>
      <c r="E265" s="18"/>
    </row>
    <row r="266" spans="1:5" x14ac:dyDescent="0.3">
      <c r="A266" s="27"/>
      <c r="B266" s="28"/>
      <c r="D266" s="16"/>
      <c r="E266" s="18"/>
    </row>
    <row r="267" spans="1:5" x14ac:dyDescent="0.3">
      <c r="A267" s="27"/>
      <c r="B267" s="28"/>
      <c r="C267" s="4"/>
      <c r="D267" s="16"/>
      <c r="E267" s="18"/>
    </row>
    <row r="268" spans="1:5" x14ac:dyDescent="0.3">
      <c r="A268" s="27"/>
      <c r="B268" s="28"/>
      <c r="C268" s="19"/>
      <c r="D268" s="16"/>
      <c r="E268" s="18"/>
    </row>
    <row r="269" spans="1:5" x14ac:dyDescent="0.3">
      <c r="A269" s="27"/>
      <c r="B269" s="28"/>
      <c r="D269" s="16"/>
      <c r="E269" s="18"/>
    </row>
    <row r="270" spans="1:5" x14ac:dyDescent="0.3">
      <c r="A270" s="27"/>
      <c r="B270" s="28"/>
      <c r="D270" s="16"/>
      <c r="E270" s="18"/>
    </row>
    <row r="271" spans="1:5" x14ac:dyDescent="0.3">
      <c r="A271" s="27"/>
      <c r="B271" s="28"/>
      <c r="D271" s="16"/>
      <c r="E271" s="18"/>
    </row>
    <row r="272" spans="1:5" x14ac:dyDescent="0.3">
      <c r="A272" s="27"/>
      <c r="B272" s="28"/>
      <c r="C272" s="19"/>
      <c r="D272" s="16"/>
      <c r="E272" s="18"/>
    </row>
    <row r="273" spans="1:5" x14ac:dyDescent="0.3">
      <c r="A273" s="27"/>
      <c r="B273" s="28"/>
      <c r="C273" s="4"/>
      <c r="D273" s="16"/>
      <c r="E273" s="18"/>
    </row>
    <row r="274" spans="1:5" x14ac:dyDescent="0.3">
      <c r="A274" s="27"/>
      <c r="B274" s="28"/>
      <c r="C274" s="4"/>
      <c r="D274" s="16"/>
      <c r="E274" s="18"/>
    </row>
    <row r="275" spans="1:5" x14ac:dyDescent="0.3">
      <c r="A275" s="27"/>
      <c r="B275" s="28"/>
      <c r="C275" s="4"/>
      <c r="D275" s="16"/>
      <c r="E275" s="18"/>
    </row>
    <row r="276" spans="1:5" x14ac:dyDescent="0.3">
      <c r="A276" s="27"/>
      <c r="B276" s="28"/>
      <c r="D276" s="16"/>
      <c r="E276" s="18"/>
    </row>
    <row r="277" spans="1:5" x14ac:dyDescent="0.3">
      <c r="A277" s="27"/>
      <c r="B277" s="28"/>
      <c r="D277" s="16"/>
      <c r="E277" s="18"/>
    </row>
    <row r="278" spans="1:5" x14ac:dyDescent="0.3">
      <c r="A278" s="27"/>
      <c r="B278" s="28"/>
      <c r="D278" s="16"/>
      <c r="E278" s="18"/>
    </row>
    <row r="279" spans="1:5" x14ac:dyDescent="0.3">
      <c r="A279" s="27"/>
      <c r="B279" s="28"/>
      <c r="D279" s="16"/>
      <c r="E279" s="18"/>
    </row>
    <row r="280" spans="1:5" x14ac:dyDescent="0.3">
      <c r="A280" s="27"/>
      <c r="B280" s="28"/>
      <c r="C280" s="19"/>
      <c r="D280" s="16"/>
      <c r="E280" s="18"/>
    </row>
    <row r="281" spans="1:5" x14ac:dyDescent="0.3">
      <c r="A281" s="27"/>
      <c r="B281" s="28"/>
      <c r="C281" s="19"/>
      <c r="D281" s="16"/>
      <c r="E281" s="18"/>
    </row>
    <row r="282" spans="1:5" x14ac:dyDescent="0.3">
      <c r="A282" s="27"/>
      <c r="B282" s="28"/>
      <c r="D282" s="16"/>
      <c r="E282" s="18"/>
    </row>
    <row r="283" spans="1:5" x14ac:dyDescent="0.3">
      <c r="A283" s="27"/>
      <c r="B283" s="28"/>
      <c r="D283" s="16"/>
      <c r="E283" s="18"/>
    </row>
    <row r="284" spans="1:5" x14ac:dyDescent="0.3">
      <c r="A284" s="27"/>
      <c r="B284" s="28"/>
      <c r="D284" s="16"/>
      <c r="E284" s="18"/>
    </row>
    <row r="285" spans="1:5" x14ac:dyDescent="0.3">
      <c r="A285" s="27"/>
      <c r="B285" s="28"/>
      <c r="D285" s="16"/>
      <c r="E285" s="18"/>
    </row>
    <row r="286" spans="1:5" x14ac:dyDescent="0.3">
      <c r="A286" s="27"/>
      <c r="B286" s="28"/>
      <c r="C286" s="19"/>
      <c r="D286" s="16"/>
      <c r="E286" s="18"/>
    </row>
    <row r="287" spans="1:5" x14ac:dyDescent="0.3">
      <c r="A287" s="27"/>
      <c r="B287" s="28"/>
      <c r="D287" s="16"/>
      <c r="E287" s="18"/>
    </row>
    <row r="288" spans="1:5" x14ac:dyDescent="0.3">
      <c r="A288" s="27"/>
      <c r="B288" s="28"/>
      <c r="C288" s="19"/>
      <c r="D288" s="16"/>
      <c r="E288" s="18"/>
    </row>
    <row r="289" spans="1:5" x14ac:dyDescent="0.3">
      <c r="A289" s="27"/>
      <c r="B289" s="28"/>
      <c r="C289" s="19"/>
      <c r="D289" s="16"/>
      <c r="E289" s="18"/>
    </row>
    <row r="290" spans="1:5" x14ac:dyDescent="0.3">
      <c r="A290" s="27"/>
      <c r="B290" s="28"/>
      <c r="D290" s="16"/>
      <c r="E290" s="18"/>
    </row>
    <row r="291" spans="1:5" x14ac:dyDescent="0.3">
      <c r="A291" s="27"/>
      <c r="B291" s="28"/>
      <c r="D291" s="16"/>
      <c r="E291" s="18"/>
    </row>
    <row r="292" spans="1:5" x14ac:dyDescent="0.3">
      <c r="A292" s="27"/>
      <c r="B292" s="28"/>
      <c r="D292" s="16"/>
      <c r="E292" s="18"/>
    </row>
    <row r="293" spans="1:5" x14ac:dyDescent="0.3">
      <c r="A293" s="27"/>
      <c r="B293" s="28"/>
      <c r="D293" s="16"/>
      <c r="E293" s="18"/>
    </row>
    <row r="294" spans="1:5" x14ac:dyDescent="0.3">
      <c r="A294" s="27"/>
      <c r="B294" s="28"/>
      <c r="C294" s="19"/>
      <c r="D294" s="16"/>
      <c r="E294" s="18"/>
    </row>
    <row r="295" spans="1:5" x14ac:dyDescent="0.3">
      <c r="A295" s="27"/>
      <c r="B295" s="28"/>
      <c r="C295" s="19"/>
      <c r="D295" s="16"/>
      <c r="E295" s="18"/>
    </row>
    <row r="296" spans="1:5" x14ac:dyDescent="0.3">
      <c r="A296" s="27"/>
      <c r="B296" s="28"/>
      <c r="D296" s="16"/>
      <c r="E296" s="18"/>
    </row>
    <row r="297" spans="1:5" x14ac:dyDescent="0.3">
      <c r="A297" s="27"/>
      <c r="B297" s="28"/>
      <c r="C297" s="19"/>
      <c r="D297" s="16"/>
      <c r="E297" s="18"/>
    </row>
    <row r="298" spans="1:5" x14ac:dyDescent="0.3">
      <c r="A298" s="27"/>
      <c r="B298" s="28"/>
      <c r="C298" s="19"/>
      <c r="D298" s="16"/>
      <c r="E298" s="18"/>
    </row>
    <row r="299" spans="1:5" x14ac:dyDescent="0.3">
      <c r="A299" s="27"/>
      <c r="B299" s="28"/>
      <c r="C299" s="19"/>
      <c r="D299" s="16"/>
      <c r="E299" s="18"/>
    </row>
    <row r="300" spans="1:5" x14ac:dyDescent="0.3">
      <c r="A300" s="27"/>
      <c r="B300" s="28"/>
      <c r="C300" s="4"/>
      <c r="D300" s="16"/>
      <c r="E300" s="18"/>
    </row>
    <row r="301" spans="1:5" x14ac:dyDescent="0.3">
      <c r="A301" s="27"/>
      <c r="B301" s="28"/>
      <c r="D301" s="16"/>
      <c r="E301" s="18"/>
    </row>
    <row r="302" spans="1:5" x14ac:dyDescent="0.3">
      <c r="A302" s="27"/>
      <c r="B302" s="28"/>
      <c r="D302" s="16"/>
      <c r="E302" s="18"/>
    </row>
    <row r="303" spans="1:5" x14ac:dyDescent="0.3">
      <c r="A303" s="27"/>
      <c r="B303" s="28"/>
      <c r="C303" s="19"/>
      <c r="D303" s="16"/>
      <c r="E303" s="18"/>
    </row>
    <row r="304" spans="1:5" x14ac:dyDescent="0.3">
      <c r="A304" s="27"/>
      <c r="B304" s="28"/>
      <c r="C304" s="19"/>
      <c r="D304" s="16"/>
      <c r="E304" s="18"/>
    </row>
    <row r="305" spans="1:5" x14ac:dyDescent="0.3">
      <c r="A305" s="27"/>
      <c r="B305" s="28"/>
      <c r="C305" s="19"/>
      <c r="D305" s="16"/>
      <c r="E305" s="18"/>
    </row>
    <row r="306" spans="1:5" x14ac:dyDescent="0.3">
      <c r="A306" s="27"/>
      <c r="B306" s="28"/>
      <c r="C306" s="19"/>
      <c r="D306" s="16"/>
      <c r="E306" s="18"/>
    </row>
    <row r="307" spans="1:5" x14ac:dyDescent="0.3">
      <c r="A307" s="27"/>
      <c r="B307" s="28"/>
      <c r="D307" s="16"/>
      <c r="E307" s="18"/>
    </row>
    <row r="308" spans="1:5" x14ac:dyDescent="0.3">
      <c r="A308" s="27"/>
      <c r="B308" s="28"/>
      <c r="D308" s="16"/>
      <c r="E308" s="18"/>
    </row>
    <row r="309" spans="1:5" x14ac:dyDescent="0.3">
      <c r="A309" s="27"/>
      <c r="B309" s="28"/>
      <c r="C309" s="19"/>
      <c r="D309" s="16"/>
      <c r="E309" s="18"/>
    </row>
    <row r="310" spans="1:5" x14ac:dyDescent="0.3">
      <c r="A310" s="27"/>
      <c r="B310" s="28"/>
      <c r="C310" s="19"/>
      <c r="D310" s="16"/>
      <c r="E310" s="18"/>
    </row>
    <row r="311" spans="1:5" x14ac:dyDescent="0.3">
      <c r="A311" s="27"/>
      <c r="B311" s="28"/>
      <c r="C311" s="19"/>
      <c r="D311" s="16"/>
      <c r="E311" s="18"/>
    </row>
    <row r="312" spans="1:5" x14ac:dyDescent="0.3">
      <c r="A312" s="27"/>
      <c r="B312" s="28"/>
      <c r="D312" s="16"/>
      <c r="E312" s="18"/>
    </row>
    <row r="313" spans="1:5" x14ac:dyDescent="0.3">
      <c r="A313" s="27"/>
      <c r="B313" s="28"/>
      <c r="D313" s="16"/>
      <c r="E313" s="18"/>
    </row>
    <row r="314" spans="1:5" x14ac:dyDescent="0.3">
      <c r="A314" s="27"/>
      <c r="B314" s="28"/>
      <c r="D314" s="16"/>
      <c r="E314" s="18"/>
    </row>
    <row r="315" spans="1:5" x14ac:dyDescent="0.3">
      <c r="A315" s="27"/>
      <c r="B315" s="28"/>
      <c r="D315" s="16"/>
      <c r="E315" s="18"/>
    </row>
    <row r="316" spans="1:5" x14ac:dyDescent="0.3">
      <c r="A316" s="27"/>
      <c r="B316" s="28"/>
      <c r="D316" s="16"/>
      <c r="E316" s="18"/>
    </row>
    <row r="317" spans="1:5" x14ac:dyDescent="0.3">
      <c r="A317" s="27"/>
      <c r="B317" s="28"/>
      <c r="C317" s="19"/>
      <c r="D317" s="16"/>
      <c r="E317" s="18"/>
    </row>
    <row r="318" spans="1:5" x14ac:dyDescent="0.3">
      <c r="A318" s="27"/>
      <c r="B318" s="28"/>
      <c r="D318" s="16"/>
      <c r="E318" s="18"/>
    </row>
    <row r="319" spans="1:5" x14ac:dyDescent="0.3">
      <c r="A319" s="27"/>
      <c r="B319" s="28"/>
      <c r="C319" s="19"/>
      <c r="D319" s="16"/>
      <c r="E319" s="18"/>
    </row>
    <row r="320" spans="1:5" x14ac:dyDescent="0.3">
      <c r="A320" s="27"/>
      <c r="B320" s="28"/>
      <c r="C320" s="19"/>
      <c r="D320" s="16"/>
      <c r="E320" s="18"/>
    </row>
    <row r="321" spans="1:5" x14ac:dyDescent="0.3">
      <c r="A321" s="27"/>
      <c r="B321" s="28"/>
      <c r="C321" s="4"/>
      <c r="D321" s="16"/>
      <c r="E321" s="18"/>
    </row>
    <row r="322" spans="1:5" x14ac:dyDescent="0.3">
      <c r="A322" s="27"/>
      <c r="B322" s="28"/>
      <c r="C322" s="4"/>
      <c r="D322" s="16"/>
      <c r="E322" s="18"/>
    </row>
    <row r="323" spans="1:5" x14ac:dyDescent="0.3">
      <c r="A323" s="27"/>
      <c r="B323" s="28"/>
      <c r="C323" s="19"/>
      <c r="D323" s="16"/>
      <c r="E323" s="18"/>
    </row>
    <row r="324" spans="1:5" x14ac:dyDescent="0.3">
      <c r="A324" s="27"/>
      <c r="B324" s="28"/>
      <c r="D324" s="16"/>
      <c r="E324" s="18"/>
    </row>
    <row r="325" spans="1:5" x14ac:dyDescent="0.3">
      <c r="A325" s="27"/>
      <c r="B325" s="28"/>
      <c r="D325" s="16"/>
      <c r="E325" s="18"/>
    </row>
    <row r="326" spans="1:5" x14ac:dyDescent="0.3">
      <c r="A326" s="27"/>
      <c r="B326" s="28"/>
      <c r="D326" s="16"/>
      <c r="E326" s="18"/>
    </row>
    <row r="327" spans="1:5" x14ac:dyDescent="0.3">
      <c r="A327" s="27"/>
      <c r="B327" s="28"/>
      <c r="D327" s="16"/>
      <c r="E327" s="18"/>
    </row>
    <row r="328" spans="1:5" x14ac:dyDescent="0.3">
      <c r="A328" s="27"/>
      <c r="B328" s="28"/>
      <c r="C328" s="19"/>
      <c r="D328" s="16"/>
      <c r="E328" s="18"/>
    </row>
    <row r="329" spans="1:5" x14ac:dyDescent="0.3">
      <c r="A329" s="27"/>
      <c r="B329" s="28"/>
      <c r="C329" s="19"/>
      <c r="D329" s="16"/>
      <c r="E329" s="18"/>
    </row>
    <row r="330" spans="1:5" x14ac:dyDescent="0.3">
      <c r="A330" s="27"/>
      <c r="B330" s="28"/>
      <c r="D330" s="16"/>
      <c r="E330" s="18"/>
    </row>
    <row r="331" spans="1:5" x14ac:dyDescent="0.3">
      <c r="A331" s="27"/>
      <c r="B331" s="28"/>
      <c r="D331" s="16"/>
      <c r="E331" s="18"/>
    </row>
    <row r="332" spans="1:5" x14ac:dyDescent="0.3">
      <c r="A332" s="27"/>
      <c r="B332" s="28"/>
      <c r="C332" s="19"/>
      <c r="D332" s="16"/>
      <c r="E332" s="18"/>
    </row>
    <row r="333" spans="1:5" x14ac:dyDescent="0.3">
      <c r="A333" s="27"/>
      <c r="B333" s="28"/>
      <c r="D333" s="16"/>
      <c r="E333" s="18"/>
    </row>
    <row r="334" spans="1:5" x14ac:dyDescent="0.3">
      <c r="A334" s="27"/>
      <c r="B334" s="28"/>
      <c r="C334" s="4"/>
      <c r="D334" s="16"/>
      <c r="E334" s="18"/>
    </row>
    <row r="335" spans="1:5" x14ac:dyDescent="0.3">
      <c r="A335" s="27"/>
      <c r="B335" s="28"/>
      <c r="C335" s="19"/>
      <c r="D335" s="16"/>
      <c r="E335" s="18"/>
    </row>
    <row r="336" spans="1:5" x14ac:dyDescent="0.3">
      <c r="A336" s="27"/>
      <c r="B336" s="28"/>
      <c r="D336" s="16"/>
      <c r="E336" s="18"/>
    </row>
    <row r="337" spans="1:5" x14ac:dyDescent="0.3">
      <c r="A337" s="27"/>
      <c r="B337" s="28"/>
      <c r="C337" s="19"/>
      <c r="D337" s="16"/>
      <c r="E337" s="18"/>
    </row>
    <row r="338" spans="1:5" x14ac:dyDescent="0.3">
      <c r="A338" s="27"/>
      <c r="B338" s="28"/>
      <c r="C338" s="4"/>
      <c r="D338" s="16"/>
      <c r="E338" s="18"/>
    </row>
    <row r="339" spans="1:5" x14ac:dyDescent="0.3">
      <c r="A339" s="27"/>
      <c r="B339" s="28"/>
      <c r="D339" s="16"/>
      <c r="E339" s="18"/>
    </row>
    <row r="340" spans="1:5" x14ac:dyDescent="0.3">
      <c r="A340" s="27"/>
      <c r="B340" s="28"/>
      <c r="C340" s="4"/>
      <c r="D340" s="16"/>
      <c r="E340" s="18"/>
    </row>
    <row r="341" spans="1:5" x14ac:dyDescent="0.3">
      <c r="A341" s="27"/>
      <c r="B341" s="28"/>
      <c r="D341" s="16"/>
      <c r="E341" s="18"/>
    </row>
    <row r="342" spans="1:5" x14ac:dyDescent="0.3">
      <c r="A342" s="27"/>
      <c r="B342" s="28"/>
      <c r="C342" s="19"/>
      <c r="D342" s="16"/>
      <c r="E342" s="18"/>
    </row>
    <row r="343" spans="1:5" x14ac:dyDescent="0.3">
      <c r="A343" s="27"/>
      <c r="B343" s="28"/>
      <c r="C343" s="19"/>
      <c r="D343" s="16"/>
      <c r="E343" s="18"/>
    </row>
    <row r="344" spans="1:5" x14ac:dyDescent="0.3">
      <c r="A344" s="27"/>
      <c r="B344" s="28"/>
      <c r="D344" s="16"/>
      <c r="E344" s="18"/>
    </row>
    <row r="345" spans="1:5" x14ac:dyDescent="0.3">
      <c r="A345" s="27"/>
      <c r="B345" s="28"/>
      <c r="D345" s="16"/>
      <c r="E345" s="18"/>
    </row>
    <row r="346" spans="1:5" x14ac:dyDescent="0.3">
      <c r="A346" s="27"/>
      <c r="B346" s="28"/>
      <c r="D346" s="16"/>
      <c r="E346" s="18"/>
    </row>
    <row r="347" spans="1:5" x14ac:dyDescent="0.3">
      <c r="A347" s="27"/>
      <c r="B347" s="28"/>
      <c r="D347" s="16"/>
      <c r="E347" s="18"/>
    </row>
    <row r="348" spans="1:5" x14ac:dyDescent="0.3">
      <c r="A348" s="27"/>
      <c r="B348" s="28"/>
      <c r="C348" s="4"/>
      <c r="D348" s="16"/>
      <c r="E348" s="18"/>
    </row>
    <row r="349" spans="1:5" x14ac:dyDescent="0.3">
      <c r="A349" s="27"/>
      <c r="B349" s="28"/>
    </row>
    <row r="350" spans="1:5" x14ac:dyDescent="0.3">
      <c r="A350" s="27"/>
      <c r="B350" s="28"/>
    </row>
    <row r="351" spans="1:5" x14ac:dyDescent="0.3">
      <c r="A351" s="27"/>
      <c r="B351" s="28"/>
    </row>
    <row r="352" spans="1:5" x14ac:dyDescent="0.3">
      <c r="A352" s="27"/>
      <c r="B352" s="28"/>
    </row>
    <row r="353" spans="1:3" x14ac:dyDescent="0.3">
      <c r="A353" s="27"/>
      <c r="B353" s="28"/>
      <c r="C353" s="19"/>
    </row>
    <row r="354" spans="1:3" x14ac:dyDescent="0.3">
      <c r="A354" s="27"/>
      <c r="B354" s="28"/>
      <c r="C354" s="19"/>
    </row>
    <row r="355" spans="1:3" x14ac:dyDescent="0.3">
      <c r="A355" s="27"/>
      <c r="B355" s="28"/>
      <c r="C355" s="19"/>
    </row>
    <row r="356" spans="1:3" x14ac:dyDescent="0.3">
      <c r="A356" s="27"/>
      <c r="B356" s="28"/>
    </row>
    <row r="357" spans="1:3" x14ac:dyDescent="0.3">
      <c r="A357" s="27"/>
      <c r="B357" s="28"/>
    </row>
    <row r="358" spans="1:3" x14ac:dyDescent="0.3">
      <c r="A358" s="27"/>
      <c r="B358" s="28"/>
    </row>
    <row r="359" spans="1:3" x14ac:dyDescent="0.3">
      <c r="A359" s="27"/>
      <c r="B359" s="28"/>
      <c r="C359" s="19"/>
    </row>
    <row r="360" spans="1:3" x14ac:dyDescent="0.3">
      <c r="A360" s="27"/>
      <c r="B360" s="28"/>
      <c r="C360" s="19"/>
    </row>
    <row r="361" spans="1:3" x14ac:dyDescent="0.3">
      <c r="A361" s="27"/>
      <c r="B361" s="28"/>
    </row>
    <row r="362" spans="1:3" x14ac:dyDescent="0.3">
      <c r="A362" s="27"/>
      <c r="B362" s="28"/>
    </row>
    <row r="363" spans="1:3" x14ac:dyDescent="0.3">
      <c r="A363" s="27"/>
      <c r="B363" s="28"/>
    </row>
    <row r="364" spans="1:3" x14ac:dyDescent="0.3">
      <c r="A364" s="27"/>
      <c r="B364" s="28"/>
    </row>
    <row r="365" spans="1:3" x14ac:dyDescent="0.3">
      <c r="A365" s="27"/>
      <c r="B365" s="28"/>
    </row>
    <row r="366" spans="1:3" x14ac:dyDescent="0.3">
      <c r="A366" s="27"/>
      <c r="B366" s="28"/>
    </row>
    <row r="367" spans="1:3" x14ac:dyDescent="0.3">
      <c r="A367" s="27"/>
      <c r="B367" s="28"/>
      <c r="C367" s="19"/>
    </row>
    <row r="368" spans="1:3" x14ac:dyDescent="0.3">
      <c r="A368" s="27"/>
      <c r="B368" s="28"/>
      <c r="C368" s="19"/>
    </row>
    <row r="369" spans="1:3" x14ac:dyDescent="0.3">
      <c r="A369" s="27"/>
      <c r="B369" s="28"/>
    </row>
    <row r="370" spans="1:3" x14ac:dyDescent="0.3">
      <c r="A370" s="27"/>
      <c r="B370" s="28"/>
      <c r="C370" s="4"/>
    </row>
    <row r="371" spans="1:3" x14ac:dyDescent="0.3">
      <c r="A371" s="27"/>
      <c r="B371" s="28"/>
    </row>
    <row r="372" spans="1:3" x14ac:dyDescent="0.3">
      <c r="A372" s="27"/>
      <c r="B372" s="28"/>
    </row>
    <row r="373" spans="1:3" x14ac:dyDescent="0.3">
      <c r="A373" s="27"/>
      <c r="B373" s="28"/>
    </row>
    <row r="374" spans="1:3" x14ac:dyDescent="0.3">
      <c r="A374" s="27"/>
      <c r="B374" s="28"/>
    </row>
    <row r="375" spans="1:3" x14ac:dyDescent="0.3">
      <c r="A375" s="27"/>
      <c r="B375" s="28"/>
      <c r="C375" s="19"/>
    </row>
    <row r="376" spans="1:3" x14ac:dyDescent="0.3">
      <c r="A376" s="27"/>
      <c r="B376" s="28"/>
    </row>
    <row r="377" spans="1:3" x14ac:dyDescent="0.3">
      <c r="A377" s="27"/>
      <c r="B377" s="28"/>
    </row>
    <row r="378" spans="1:3" x14ac:dyDescent="0.3">
      <c r="A378" s="27"/>
      <c r="B378" s="28"/>
      <c r="C378" s="4"/>
    </row>
    <row r="379" spans="1:3" x14ac:dyDescent="0.3">
      <c r="A379" s="27"/>
      <c r="B379" s="28"/>
    </row>
    <row r="380" spans="1:3" x14ac:dyDescent="0.3">
      <c r="A380" s="27"/>
      <c r="B380" s="28"/>
    </row>
    <row r="381" spans="1:3" x14ac:dyDescent="0.3">
      <c r="A381" s="27"/>
      <c r="B381" s="28"/>
    </row>
    <row r="382" spans="1:3" x14ac:dyDescent="0.3">
      <c r="A382" s="27"/>
      <c r="B382" s="28"/>
      <c r="C382" s="4"/>
    </row>
    <row r="383" spans="1:3" x14ac:dyDescent="0.3">
      <c r="A383" s="27"/>
      <c r="B383" s="28"/>
    </row>
    <row r="384" spans="1:3" x14ac:dyDescent="0.3">
      <c r="A384" s="27"/>
      <c r="B384" s="28"/>
    </row>
    <row r="385" spans="1:3" x14ac:dyDescent="0.3">
      <c r="A385" s="27"/>
      <c r="B385" s="28"/>
      <c r="C385" s="19"/>
    </row>
    <row r="386" spans="1:3" x14ac:dyDescent="0.3">
      <c r="A386" s="27"/>
      <c r="B386" s="28"/>
      <c r="C386" s="19"/>
    </row>
    <row r="387" spans="1:3" x14ac:dyDescent="0.3">
      <c r="A387" s="27"/>
      <c r="B387" s="28"/>
    </row>
    <row r="388" spans="1:3" x14ac:dyDescent="0.3">
      <c r="A388" s="27"/>
      <c r="B388" s="28"/>
    </row>
    <row r="389" spans="1:3" x14ac:dyDescent="0.3">
      <c r="A389" s="27"/>
      <c r="B389" s="28"/>
    </row>
    <row r="390" spans="1:3" x14ac:dyDescent="0.3">
      <c r="A390" s="27"/>
      <c r="B390" s="28"/>
    </row>
    <row r="391" spans="1:3" x14ac:dyDescent="0.3">
      <c r="A391" s="27"/>
      <c r="B391" s="28"/>
      <c r="C391" s="19"/>
    </row>
    <row r="392" spans="1:3" x14ac:dyDescent="0.3">
      <c r="A392" s="27"/>
      <c r="B392" s="28"/>
    </row>
    <row r="393" spans="1:3" x14ac:dyDescent="0.3">
      <c r="A393" s="27"/>
      <c r="B393" s="28"/>
    </row>
    <row r="394" spans="1:3" x14ac:dyDescent="0.3">
      <c r="A394" s="27"/>
      <c r="B394" s="28"/>
    </row>
    <row r="395" spans="1:3" x14ac:dyDescent="0.3">
      <c r="A395" s="27"/>
      <c r="B395" s="28"/>
      <c r="C395" s="19"/>
    </row>
    <row r="396" spans="1:3" x14ac:dyDescent="0.3">
      <c r="A396" s="27"/>
      <c r="B396" s="28"/>
      <c r="C396" s="19"/>
    </row>
    <row r="397" spans="1:3" x14ac:dyDescent="0.3">
      <c r="A397" s="27"/>
      <c r="B397" s="28"/>
    </row>
    <row r="398" spans="1:3" x14ac:dyDescent="0.3">
      <c r="A398" s="27"/>
      <c r="B398" s="28"/>
    </row>
    <row r="399" spans="1:3" x14ac:dyDescent="0.3">
      <c r="A399" s="27"/>
      <c r="B399" s="28"/>
      <c r="C399" s="19"/>
    </row>
    <row r="400" spans="1:3" x14ac:dyDescent="0.3">
      <c r="A400" s="27"/>
      <c r="B400" s="28"/>
    </row>
    <row r="401" spans="1:3" x14ac:dyDescent="0.3">
      <c r="A401" s="27"/>
      <c r="B401" s="28"/>
    </row>
    <row r="402" spans="1:3" x14ac:dyDescent="0.3">
      <c r="A402" s="27"/>
      <c r="B402" s="28"/>
      <c r="C402" s="19"/>
    </row>
    <row r="403" spans="1:3" x14ac:dyDescent="0.3">
      <c r="A403" s="27"/>
      <c r="B403" s="28"/>
    </row>
    <row r="404" spans="1:3" x14ac:dyDescent="0.3">
      <c r="A404" s="27"/>
      <c r="B404" s="28"/>
    </row>
    <row r="405" spans="1:3" x14ac:dyDescent="0.3">
      <c r="A405" s="27"/>
      <c r="B405" s="28"/>
    </row>
    <row r="406" spans="1:3" x14ac:dyDescent="0.3">
      <c r="A406" s="27"/>
      <c r="B406" s="28"/>
      <c r="C406" s="19"/>
    </row>
    <row r="407" spans="1:3" x14ac:dyDescent="0.3">
      <c r="A407" s="27"/>
      <c r="B407" s="28"/>
      <c r="C407" s="19"/>
    </row>
    <row r="408" spans="1:3" x14ac:dyDescent="0.3">
      <c r="A408" s="27"/>
      <c r="B408" s="28"/>
      <c r="C408" s="4"/>
    </row>
    <row r="409" spans="1:3" x14ac:dyDescent="0.3">
      <c r="A409" s="27"/>
      <c r="B409" s="28"/>
      <c r="C409" s="19"/>
    </row>
    <row r="410" spans="1:3" x14ac:dyDescent="0.3">
      <c r="A410" s="27"/>
      <c r="B410" s="28"/>
      <c r="C410" s="19"/>
    </row>
    <row r="411" spans="1:3" x14ac:dyDescent="0.3">
      <c r="A411" s="27"/>
      <c r="B411" s="28"/>
      <c r="C411" s="4"/>
    </row>
    <row r="412" spans="1:3" x14ac:dyDescent="0.3">
      <c r="A412" s="27"/>
      <c r="B412" s="28"/>
      <c r="C412" s="4"/>
    </row>
    <row r="413" spans="1:3" x14ac:dyDescent="0.3">
      <c r="A413" s="27"/>
      <c r="B413" s="28"/>
      <c r="C413" s="19"/>
    </row>
    <row r="414" spans="1:3" x14ac:dyDescent="0.3">
      <c r="A414" s="27"/>
      <c r="B414" s="28"/>
      <c r="C414" s="19"/>
    </row>
    <row r="415" spans="1:3" x14ac:dyDescent="0.3">
      <c r="A415" s="27"/>
      <c r="B415" s="28"/>
      <c r="C415" s="19"/>
    </row>
    <row r="416" spans="1:3" x14ac:dyDescent="0.3">
      <c r="A416" s="27"/>
      <c r="B416" s="28"/>
      <c r="C416" s="19"/>
    </row>
    <row r="417" spans="1:3" x14ac:dyDescent="0.3">
      <c r="A417" s="27"/>
      <c r="B417" s="28"/>
      <c r="C417" s="19"/>
    </row>
    <row r="418" spans="1:3" x14ac:dyDescent="0.3">
      <c r="A418" s="27"/>
      <c r="B418" s="28"/>
      <c r="C418" s="19"/>
    </row>
    <row r="419" spans="1:3" x14ac:dyDescent="0.3">
      <c r="A419" s="27"/>
      <c r="B419" s="28"/>
      <c r="C419" s="19"/>
    </row>
    <row r="420" spans="1:3" x14ac:dyDescent="0.3">
      <c r="A420" s="27"/>
      <c r="B420" s="28"/>
    </row>
    <row r="421" spans="1:3" x14ac:dyDescent="0.3">
      <c r="A421" s="27"/>
      <c r="B421" s="28"/>
      <c r="C421" s="4"/>
    </row>
    <row r="422" spans="1:3" x14ac:dyDescent="0.3">
      <c r="A422" s="27"/>
      <c r="B422" s="28"/>
      <c r="C422" s="19"/>
    </row>
    <row r="423" spans="1:3" x14ac:dyDescent="0.3">
      <c r="A423" s="27"/>
      <c r="B423" s="28"/>
      <c r="C423" s="19"/>
    </row>
    <row r="424" spans="1:3" x14ac:dyDescent="0.3">
      <c r="A424" s="27"/>
      <c r="B424" s="28"/>
      <c r="C424" s="19"/>
    </row>
    <row r="425" spans="1:3" x14ac:dyDescent="0.3">
      <c r="A425" s="27"/>
      <c r="B425" s="28"/>
      <c r="C425" s="19"/>
    </row>
    <row r="426" spans="1:3" x14ac:dyDescent="0.3">
      <c r="A426" s="27"/>
      <c r="B426" s="28"/>
      <c r="C426" s="19"/>
    </row>
    <row r="427" spans="1:3" x14ac:dyDescent="0.3">
      <c r="A427" s="27"/>
      <c r="B427" s="28"/>
      <c r="C427" s="19"/>
    </row>
    <row r="428" spans="1:3" x14ac:dyDescent="0.3">
      <c r="A428" s="27"/>
      <c r="B428" s="28"/>
      <c r="C428" s="19"/>
    </row>
    <row r="429" spans="1:3" x14ac:dyDescent="0.3">
      <c r="A429" s="27"/>
      <c r="B429" s="28"/>
      <c r="C429" s="19"/>
    </row>
    <row r="430" spans="1:3" x14ac:dyDescent="0.3">
      <c r="A430" s="27"/>
      <c r="B430" s="28"/>
      <c r="C430" s="19"/>
    </row>
    <row r="431" spans="1:3" x14ac:dyDescent="0.3">
      <c r="A431" s="27"/>
      <c r="B431" s="28"/>
      <c r="C431" s="19"/>
    </row>
    <row r="432" spans="1:3" x14ac:dyDescent="0.3">
      <c r="A432" s="27"/>
      <c r="B432" s="28"/>
      <c r="C432" s="4"/>
    </row>
    <row r="433" spans="1:3" x14ac:dyDescent="0.3">
      <c r="A433" s="27"/>
      <c r="B433" s="28"/>
      <c r="C433" s="4"/>
    </row>
    <row r="434" spans="1:3" x14ac:dyDescent="0.3">
      <c r="A434" s="27"/>
      <c r="B434" s="28"/>
      <c r="C434" s="19"/>
    </row>
    <row r="435" spans="1:3" x14ac:dyDescent="0.3">
      <c r="A435" s="27"/>
      <c r="B435" s="28"/>
      <c r="C435" s="19"/>
    </row>
    <row r="436" spans="1:3" x14ac:dyDescent="0.3">
      <c r="A436" s="27"/>
      <c r="B436" s="28"/>
      <c r="C436" s="19"/>
    </row>
    <row r="437" spans="1:3" x14ac:dyDescent="0.3">
      <c r="A437" s="27"/>
      <c r="B437" s="28"/>
      <c r="C437" s="19"/>
    </row>
    <row r="438" spans="1:3" x14ac:dyDescent="0.3">
      <c r="A438" s="27"/>
      <c r="B438" s="28"/>
      <c r="C438" s="19"/>
    </row>
    <row r="439" spans="1:3" x14ac:dyDescent="0.3">
      <c r="A439" s="27"/>
      <c r="B439" s="28"/>
      <c r="C439" s="19"/>
    </row>
    <row r="440" spans="1:3" x14ac:dyDescent="0.3">
      <c r="A440" s="27"/>
      <c r="B440" s="28"/>
      <c r="C440" s="19"/>
    </row>
    <row r="441" spans="1:3" x14ac:dyDescent="0.3">
      <c r="A441" s="27"/>
      <c r="B441" s="28"/>
      <c r="C441" s="19"/>
    </row>
    <row r="442" spans="1:3" x14ac:dyDescent="0.3">
      <c r="A442" s="27"/>
      <c r="B442" s="28"/>
      <c r="C442" s="19"/>
    </row>
    <row r="443" spans="1:3" x14ac:dyDescent="0.3">
      <c r="A443" s="27"/>
      <c r="B443" s="28"/>
      <c r="C443" s="19"/>
    </row>
    <row r="444" spans="1:3" x14ac:dyDescent="0.3">
      <c r="A444" s="27"/>
      <c r="B444" s="28"/>
      <c r="C444" s="19"/>
    </row>
    <row r="445" spans="1:3" x14ac:dyDescent="0.3">
      <c r="A445" s="27"/>
      <c r="B445" s="28"/>
      <c r="C445" s="4"/>
    </row>
    <row r="446" spans="1:3" x14ac:dyDescent="0.3">
      <c r="A446" s="27"/>
      <c r="B446" s="28"/>
      <c r="C446" s="19"/>
    </row>
    <row r="447" spans="1:3" x14ac:dyDescent="0.3">
      <c r="A447" s="27"/>
      <c r="B447" s="28"/>
      <c r="C447" s="19"/>
    </row>
    <row r="448" spans="1:3" x14ac:dyDescent="0.3">
      <c r="A448" s="27"/>
      <c r="B448" s="28"/>
      <c r="C448" s="19"/>
    </row>
    <row r="449" spans="1:3" x14ac:dyDescent="0.3">
      <c r="A449" s="27"/>
      <c r="B449" s="28"/>
      <c r="C449" s="19"/>
    </row>
    <row r="450" spans="1:3" x14ac:dyDescent="0.3">
      <c r="A450" s="27"/>
      <c r="B450" s="28"/>
      <c r="C450" s="19"/>
    </row>
    <row r="451" spans="1:3" x14ac:dyDescent="0.3">
      <c r="A451" s="27"/>
      <c r="B451" s="28"/>
      <c r="C451" s="19"/>
    </row>
    <row r="452" spans="1:3" x14ac:dyDescent="0.3">
      <c r="A452" s="27"/>
      <c r="B452" s="28"/>
      <c r="C452" s="19"/>
    </row>
    <row r="453" spans="1:3" x14ac:dyDescent="0.3">
      <c r="A453" s="27"/>
      <c r="B453" s="28"/>
      <c r="C453" s="19"/>
    </row>
    <row r="454" spans="1:3" x14ac:dyDescent="0.3">
      <c r="A454" s="27"/>
      <c r="B454" s="28"/>
      <c r="C454" s="19"/>
    </row>
    <row r="455" spans="1:3" x14ac:dyDescent="0.3">
      <c r="A455" s="27"/>
      <c r="B455" s="28"/>
      <c r="C455" s="19"/>
    </row>
    <row r="456" spans="1:3" x14ac:dyDescent="0.3">
      <c r="A456" s="27"/>
      <c r="B456" s="28"/>
      <c r="C456" s="4"/>
    </row>
    <row r="457" spans="1:3" x14ac:dyDescent="0.3">
      <c r="A457" s="27"/>
      <c r="B457" s="28"/>
      <c r="C457" s="19"/>
    </row>
    <row r="458" spans="1:3" x14ac:dyDescent="0.3">
      <c r="A458" s="27"/>
      <c r="B458" s="28"/>
      <c r="C458" s="19"/>
    </row>
    <row r="459" spans="1:3" x14ac:dyDescent="0.3">
      <c r="A459" s="27"/>
      <c r="B459" s="28"/>
      <c r="C459" s="19"/>
    </row>
    <row r="460" spans="1:3" x14ac:dyDescent="0.3">
      <c r="A460" s="27"/>
      <c r="B460" s="28"/>
      <c r="C460" s="19"/>
    </row>
    <row r="461" spans="1:3" x14ac:dyDescent="0.3">
      <c r="A461" s="27"/>
      <c r="B461" s="28"/>
      <c r="C461" s="19"/>
    </row>
    <row r="462" spans="1:3" x14ac:dyDescent="0.3">
      <c r="A462" s="27"/>
      <c r="B462" s="28"/>
      <c r="C462" s="19"/>
    </row>
    <row r="463" spans="1:3" x14ac:dyDescent="0.3">
      <c r="A463" s="27"/>
      <c r="B463" s="28"/>
      <c r="C463" s="19"/>
    </row>
    <row r="464" spans="1:3" x14ac:dyDescent="0.3">
      <c r="A464" s="27"/>
      <c r="B464" s="28"/>
      <c r="C464" s="19"/>
    </row>
    <row r="465" spans="1:3" x14ac:dyDescent="0.3">
      <c r="A465" s="27"/>
      <c r="B465" s="28"/>
      <c r="C465" s="19"/>
    </row>
    <row r="466" spans="1:3" x14ac:dyDescent="0.3">
      <c r="A466" s="27"/>
      <c r="B466" s="28"/>
      <c r="C466" s="19"/>
    </row>
    <row r="467" spans="1:3" x14ac:dyDescent="0.3">
      <c r="A467" s="27"/>
      <c r="B467" s="28"/>
      <c r="C467" s="19"/>
    </row>
    <row r="468" spans="1:3" x14ac:dyDescent="0.3">
      <c r="A468" s="27"/>
      <c r="B468" s="28"/>
      <c r="C468" s="19"/>
    </row>
    <row r="469" spans="1:3" x14ac:dyDescent="0.3">
      <c r="A469" s="27"/>
      <c r="B469" s="28"/>
      <c r="C469" s="19"/>
    </row>
    <row r="470" spans="1:3" x14ac:dyDescent="0.3">
      <c r="A470" s="27"/>
      <c r="B470" s="28"/>
      <c r="C470" s="19"/>
    </row>
    <row r="471" spans="1:3" x14ac:dyDescent="0.3">
      <c r="A471" s="27"/>
      <c r="B471" s="28"/>
      <c r="C471" s="19"/>
    </row>
    <row r="472" spans="1:3" x14ac:dyDescent="0.3">
      <c r="A472" s="27"/>
      <c r="B472" s="28"/>
      <c r="C472" s="19"/>
    </row>
    <row r="473" spans="1:3" x14ac:dyDescent="0.3">
      <c r="A473" s="27"/>
      <c r="B473" s="28"/>
      <c r="C473" s="19"/>
    </row>
    <row r="474" spans="1:3" x14ac:dyDescent="0.3">
      <c r="A474" s="27"/>
      <c r="B474" s="28"/>
      <c r="C474" s="19"/>
    </row>
    <row r="475" spans="1:3" x14ac:dyDescent="0.3">
      <c r="A475" s="27"/>
      <c r="B475" s="28"/>
      <c r="C475" s="19"/>
    </row>
    <row r="476" spans="1:3" x14ac:dyDescent="0.3">
      <c r="A476" s="27"/>
      <c r="B476" s="28"/>
      <c r="C476" s="19"/>
    </row>
    <row r="477" spans="1:3" x14ac:dyDescent="0.3">
      <c r="A477" s="27"/>
      <c r="B477" s="28"/>
      <c r="C477" s="19"/>
    </row>
    <row r="478" spans="1:3" x14ac:dyDescent="0.3">
      <c r="A478" s="27"/>
      <c r="B478" s="28"/>
      <c r="C478" s="19"/>
    </row>
    <row r="479" spans="1:3" x14ac:dyDescent="0.3">
      <c r="A479" s="27"/>
      <c r="B479" s="28"/>
      <c r="C479" s="19"/>
    </row>
    <row r="480" spans="1:3" x14ac:dyDescent="0.3">
      <c r="A480" s="27"/>
      <c r="B480" s="28"/>
      <c r="C480" s="19"/>
    </row>
    <row r="481" spans="1:3" x14ac:dyDescent="0.3">
      <c r="A481" s="27"/>
      <c r="B481" s="28"/>
      <c r="C481" s="19"/>
    </row>
    <row r="482" spans="1:3" x14ac:dyDescent="0.3">
      <c r="A482" s="27"/>
      <c r="B482" s="28"/>
      <c r="C482" s="19"/>
    </row>
    <row r="483" spans="1:3" x14ac:dyDescent="0.3">
      <c r="A483" s="27"/>
      <c r="B483" s="28"/>
      <c r="C483" s="19"/>
    </row>
    <row r="484" spans="1:3" x14ac:dyDescent="0.3">
      <c r="A484" s="27"/>
      <c r="B484" s="28"/>
      <c r="C484" s="19"/>
    </row>
    <row r="485" spans="1:3" x14ac:dyDescent="0.3">
      <c r="A485" s="27"/>
      <c r="B485" s="28"/>
      <c r="C485" s="19"/>
    </row>
    <row r="486" spans="1:3" x14ac:dyDescent="0.3">
      <c r="A486" s="27"/>
      <c r="B486" s="28"/>
      <c r="C486" s="19"/>
    </row>
    <row r="487" spans="1:3" x14ac:dyDescent="0.3">
      <c r="A487" s="27"/>
      <c r="B487" s="28"/>
      <c r="C487" s="19"/>
    </row>
    <row r="488" spans="1:3" x14ac:dyDescent="0.3">
      <c r="A488" s="27"/>
      <c r="B488" s="28"/>
      <c r="C488" s="19"/>
    </row>
    <row r="489" spans="1:3" x14ac:dyDescent="0.3">
      <c r="A489" s="27"/>
      <c r="B489" s="28"/>
      <c r="C489" s="19"/>
    </row>
    <row r="490" spans="1:3" x14ac:dyDescent="0.3">
      <c r="A490" s="27"/>
      <c r="B490" s="28"/>
      <c r="C490" s="19"/>
    </row>
    <row r="491" spans="1:3" x14ac:dyDescent="0.3">
      <c r="A491" s="27"/>
      <c r="B491" s="28"/>
      <c r="C491" s="19"/>
    </row>
    <row r="492" spans="1:3" x14ac:dyDescent="0.3">
      <c r="A492" s="27"/>
      <c r="B492" s="28"/>
      <c r="C492" s="19"/>
    </row>
    <row r="493" spans="1:3" x14ac:dyDescent="0.3">
      <c r="A493" s="27"/>
      <c r="B493" s="28"/>
      <c r="C493" s="19"/>
    </row>
    <row r="494" spans="1:3" x14ac:dyDescent="0.3">
      <c r="A494" s="27"/>
      <c r="B494" s="28"/>
      <c r="C494" s="19"/>
    </row>
    <row r="495" spans="1:3" x14ac:dyDescent="0.3">
      <c r="A495" s="27"/>
      <c r="B495" s="28"/>
      <c r="C495" s="19"/>
    </row>
    <row r="496" spans="1:3" x14ac:dyDescent="0.3">
      <c r="A496" s="27"/>
      <c r="B496" s="28"/>
      <c r="C496" s="19"/>
    </row>
    <row r="497" spans="1:3" x14ac:dyDescent="0.3">
      <c r="A497" s="27"/>
      <c r="B497" s="28"/>
      <c r="C497" s="19"/>
    </row>
    <row r="498" spans="1:3" x14ac:dyDescent="0.3">
      <c r="A498" s="27"/>
      <c r="B498" s="28"/>
      <c r="C498" s="19"/>
    </row>
    <row r="499" spans="1:3" x14ac:dyDescent="0.3">
      <c r="A499" s="27"/>
      <c r="B499" s="28"/>
      <c r="C499" s="19"/>
    </row>
    <row r="500" spans="1:3" x14ac:dyDescent="0.3">
      <c r="A500" s="27"/>
      <c r="B500" s="28"/>
      <c r="C500" s="19"/>
    </row>
    <row r="501" spans="1:3" x14ac:dyDescent="0.3">
      <c r="A501" s="27"/>
      <c r="B501" s="28"/>
      <c r="C501" s="19"/>
    </row>
    <row r="502" spans="1:3" x14ac:dyDescent="0.3">
      <c r="A502" s="27"/>
      <c r="B502" s="28"/>
      <c r="C502" s="19"/>
    </row>
    <row r="503" spans="1:3" x14ac:dyDescent="0.3">
      <c r="A503" s="27"/>
      <c r="B503" s="28"/>
      <c r="C503" s="19"/>
    </row>
    <row r="504" spans="1:3" x14ac:dyDescent="0.3">
      <c r="A504" s="27"/>
      <c r="B504" s="28"/>
      <c r="C504" s="19"/>
    </row>
    <row r="505" spans="1:3" x14ac:dyDescent="0.3">
      <c r="A505" s="27"/>
      <c r="B505" s="28"/>
      <c r="C505" s="19"/>
    </row>
    <row r="506" spans="1:3" x14ac:dyDescent="0.3">
      <c r="A506" s="27"/>
      <c r="B506" s="28"/>
    </row>
  </sheetData>
  <printOptions horizontalCentered="1"/>
  <pageMargins left="0.45" right="0.45" top="0.75" bottom="0.6" header="0.3" footer="0.3"/>
  <pageSetup scale="78" fitToHeight="0" orientation="portrait" r:id="rId1"/>
  <headerFooter>
    <oddHeader>&amp;C&amp;"Arial,Bold"Greatest Romantic Comedy Movies of All Time
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2022-12-13T01:11:55Z</cp:lastPrinted>
  <dcterms:created xsi:type="dcterms:W3CDTF">2020-08-31T21:40:34Z</dcterms:created>
  <dcterms:modified xsi:type="dcterms:W3CDTF">2022-12-13T01:14:36Z</dcterms:modified>
</cp:coreProperties>
</file>