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D761431-FA7A-4766-9C11-3FDA02790FB2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5" i="3" l="1"/>
  <c r="E205" i="3"/>
  <c r="C109" i="3"/>
  <c r="E109" i="3"/>
  <c r="C4" i="3"/>
  <c r="E4" i="3"/>
  <c r="C431" i="3"/>
  <c r="E431" i="3"/>
  <c r="C439" i="3"/>
  <c r="E439" i="3"/>
  <c r="C428" i="3"/>
  <c r="E428" i="3"/>
  <c r="C126" i="3"/>
  <c r="E126" i="3"/>
  <c r="C301" i="3"/>
  <c r="E301" i="3"/>
  <c r="C340" i="3"/>
  <c r="E340" i="3"/>
  <c r="C228" i="3"/>
  <c r="E228" i="3"/>
  <c r="C11" i="3"/>
  <c r="E11" i="3"/>
  <c r="C112" i="3"/>
  <c r="E112" i="3"/>
  <c r="C420" i="3"/>
  <c r="E420" i="3"/>
  <c r="C397" i="3"/>
  <c r="E397" i="3"/>
  <c r="C336" i="3"/>
  <c r="E336" i="3"/>
  <c r="C55" i="3"/>
  <c r="E55" i="3"/>
  <c r="C38" i="3"/>
  <c r="E38" i="3"/>
  <c r="C76" i="3"/>
  <c r="E76" i="3"/>
  <c r="C263" i="3"/>
  <c r="E263" i="3"/>
  <c r="C269" i="3"/>
  <c r="E269" i="3"/>
  <c r="C282" i="3"/>
  <c r="E282" i="3"/>
  <c r="C435" i="3"/>
  <c r="E435" i="3"/>
  <c r="C272" i="3"/>
  <c r="E272" i="3"/>
  <c r="C416" i="3"/>
  <c r="E416" i="3"/>
  <c r="C329" i="3"/>
  <c r="E329" i="3"/>
  <c r="C391" i="3"/>
  <c r="E391" i="3"/>
  <c r="C351" i="3"/>
  <c r="E351" i="3"/>
  <c r="C424" i="3"/>
  <c r="E424" i="3"/>
  <c r="C240" i="3"/>
  <c r="E240" i="3"/>
  <c r="C280" i="3"/>
  <c r="E280" i="3"/>
  <c r="C85" i="3"/>
  <c r="E85" i="3"/>
  <c r="C99" i="3"/>
  <c r="E99" i="3"/>
  <c r="C48" i="3"/>
  <c r="E48" i="3"/>
  <c r="C30" i="3"/>
  <c r="E30" i="3"/>
  <c r="C88" i="3"/>
  <c r="E88" i="3"/>
  <c r="C70" i="3"/>
  <c r="E70" i="3"/>
  <c r="C113" i="3"/>
  <c r="E113" i="3"/>
  <c r="C92" i="3"/>
  <c r="E92" i="3"/>
  <c r="C346" i="3"/>
  <c r="E346" i="3"/>
  <c r="C432" i="3"/>
  <c r="E432" i="3"/>
  <c r="C437" i="3"/>
  <c r="E437" i="3"/>
  <c r="C387" i="3"/>
  <c r="E387" i="3"/>
  <c r="C130" i="3"/>
  <c r="E130" i="3"/>
  <c r="C279" i="3"/>
  <c r="E279" i="3"/>
  <c r="C83" i="3"/>
  <c r="E83" i="3"/>
  <c r="C244" i="3"/>
  <c r="E244" i="3"/>
  <c r="C442" i="3"/>
  <c r="E442" i="3"/>
  <c r="C187" i="3"/>
  <c r="E187" i="3"/>
  <c r="C5" i="3"/>
  <c r="E5" i="3"/>
  <c r="C66" i="3"/>
  <c r="E66" i="3"/>
  <c r="C255" i="3"/>
  <c r="E255" i="3"/>
  <c r="C337" i="3"/>
  <c r="E337" i="3"/>
  <c r="C381" i="3"/>
  <c r="E381" i="3"/>
  <c r="C146" i="3"/>
  <c r="E146" i="3"/>
  <c r="C312" i="3"/>
  <c r="E312" i="3"/>
  <c r="C64" i="3"/>
  <c r="E64" i="3"/>
  <c r="C327" i="3"/>
  <c r="E327" i="3"/>
  <c r="C392" i="3"/>
  <c r="E392" i="3"/>
  <c r="C326" i="3"/>
  <c r="E326" i="3"/>
  <c r="C317" i="3"/>
  <c r="E317" i="3"/>
  <c r="C256" i="3"/>
  <c r="E256" i="3"/>
  <c r="C176" i="3"/>
  <c r="E176" i="3"/>
  <c r="C107" i="3"/>
  <c r="E107" i="3"/>
  <c r="C380" i="3"/>
  <c r="E380" i="3"/>
  <c r="C180" i="3"/>
  <c r="E180" i="3"/>
  <c r="C414" i="3"/>
  <c r="E414" i="3"/>
  <c r="C63" i="3"/>
  <c r="E63" i="3"/>
  <c r="C250" i="3"/>
  <c r="E250" i="3"/>
  <c r="C231" i="3"/>
  <c r="E231" i="3"/>
  <c r="C80" i="3"/>
  <c r="E80" i="3"/>
  <c r="C26" i="3"/>
  <c r="E26" i="3"/>
  <c r="C264" i="3"/>
  <c r="E264" i="3"/>
  <c r="C168" i="3"/>
  <c r="E168" i="3"/>
  <c r="C8" i="3"/>
  <c r="E8" i="3"/>
  <c r="C259" i="3"/>
  <c r="E259" i="3"/>
  <c r="C268" i="3"/>
  <c r="E268" i="3"/>
  <c r="C62" i="3"/>
  <c r="E62" i="3"/>
  <c r="C201" i="3"/>
  <c r="E201" i="3"/>
  <c r="C117" i="3"/>
  <c r="E117" i="3"/>
  <c r="C16" i="3"/>
  <c r="E16" i="3"/>
  <c r="C221" i="3"/>
  <c r="E221" i="3"/>
  <c r="C283" i="3"/>
  <c r="E283" i="3"/>
  <c r="C87" i="3"/>
  <c r="E87" i="3"/>
  <c r="C20" i="3"/>
  <c r="E20" i="3"/>
  <c r="C151" i="3"/>
  <c r="E151" i="3"/>
  <c r="C183" i="3"/>
  <c r="E183" i="3"/>
  <c r="C226" i="3"/>
  <c r="E226" i="3"/>
  <c r="C131" i="3"/>
  <c r="E131" i="3"/>
  <c r="C245" i="3"/>
  <c r="E245" i="3"/>
  <c r="C195" i="3"/>
  <c r="E195" i="3"/>
  <c r="C154" i="3"/>
  <c r="E154" i="3"/>
  <c r="C328" i="3"/>
  <c r="E328" i="3"/>
  <c r="C208" i="3"/>
  <c r="E208" i="3"/>
  <c r="C141" i="3"/>
  <c r="E141" i="3"/>
  <c r="C399" i="3"/>
  <c r="E399" i="3"/>
  <c r="C262" i="3"/>
  <c r="E262" i="3"/>
  <c r="C412" i="3"/>
  <c r="E412" i="3"/>
  <c r="C237" i="3"/>
  <c r="E237" i="3"/>
  <c r="C193" i="3"/>
  <c r="E193" i="3"/>
  <c r="C292" i="3"/>
  <c r="E292" i="3"/>
  <c r="C252" i="3"/>
  <c r="E252" i="3"/>
  <c r="C253" i="3"/>
  <c r="E253" i="3"/>
  <c r="C65" i="3"/>
  <c r="E65" i="3"/>
  <c r="C341" i="3"/>
  <c r="E341" i="3"/>
  <c r="C402" i="3"/>
  <c r="E402" i="3"/>
  <c r="C213" i="3"/>
  <c r="E213" i="3"/>
  <c r="C427" i="3"/>
  <c r="E427" i="3"/>
  <c r="C352" i="3"/>
  <c r="E352" i="3"/>
  <c r="C407" i="3"/>
  <c r="E407" i="3"/>
  <c r="C302" i="3"/>
  <c r="E302" i="3"/>
  <c r="C122" i="3"/>
  <c r="E122" i="3"/>
  <c r="C318" i="3"/>
  <c r="E318" i="3"/>
  <c r="C115" i="3"/>
  <c r="E115" i="3"/>
  <c r="C394" i="3"/>
  <c r="E394" i="3"/>
  <c r="C229" i="3"/>
  <c r="E229" i="3"/>
  <c r="C289" i="3"/>
  <c r="E289" i="3"/>
  <c r="C190" i="3"/>
  <c r="E190" i="3"/>
  <c r="C123" i="3"/>
  <c r="E123" i="3"/>
  <c r="C360" i="3"/>
  <c r="E360" i="3"/>
  <c r="C361" i="3"/>
  <c r="E361" i="3"/>
  <c r="C209" i="3"/>
  <c r="E209" i="3"/>
  <c r="C102" i="3"/>
  <c r="E102" i="3"/>
  <c r="C319" i="3"/>
  <c r="E319" i="3"/>
  <c r="C413" i="3"/>
  <c r="E413" i="3"/>
  <c r="C121" i="3"/>
  <c r="E121" i="3"/>
  <c r="C138" i="3"/>
  <c r="E138" i="3"/>
  <c r="C330" i="3"/>
  <c r="E330" i="3"/>
  <c r="C440" i="3"/>
  <c r="E440" i="3"/>
  <c r="C339" i="3"/>
  <c r="E339" i="3"/>
  <c r="C153" i="3"/>
  <c r="E153" i="3"/>
  <c r="C365" i="3"/>
  <c r="E365" i="3"/>
  <c r="C290" i="3"/>
  <c r="E290" i="3"/>
  <c r="C33" i="3"/>
  <c r="E33" i="3"/>
  <c r="C101" i="3"/>
  <c r="E101" i="3"/>
  <c r="C47" i="3"/>
  <c r="E47" i="3"/>
  <c r="C267" i="3"/>
  <c r="E267" i="3"/>
  <c r="C363" i="3"/>
  <c r="E363" i="3"/>
  <c r="C186" i="3"/>
  <c r="E186" i="3"/>
  <c r="C202" i="3"/>
  <c r="E202" i="3"/>
  <c r="C160" i="3"/>
  <c r="E160" i="3"/>
  <c r="C21" i="3"/>
  <c r="E21" i="3"/>
  <c r="C67" i="3"/>
  <c r="E67" i="3"/>
  <c r="C86" i="3"/>
  <c r="E86" i="3"/>
  <c r="C148" i="3"/>
  <c r="E148" i="3"/>
  <c r="C218" i="3"/>
  <c r="E218" i="3"/>
  <c r="C390" i="3"/>
  <c r="E390" i="3"/>
  <c r="C284" i="3"/>
  <c r="E284" i="3"/>
  <c r="C348" i="3"/>
  <c r="E348" i="3"/>
  <c r="C211" i="3"/>
  <c r="E211" i="3"/>
  <c r="C294" i="3"/>
  <c r="E294" i="3"/>
  <c r="C270" i="3"/>
  <c r="E270" i="3"/>
  <c r="C331" i="3"/>
  <c r="E331" i="3"/>
  <c r="C313" i="3"/>
  <c r="E313" i="3"/>
  <c r="C93" i="3"/>
  <c r="E93" i="3"/>
  <c r="C219" i="3"/>
  <c r="E219" i="3"/>
  <c r="C129" i="3"/>
  <c r="E129" i="3"/>
  <c r="C309" i="3"/>
  <c r="E309" i="3"/>
  <c r="C103" i="3"/>
  <c r="E103" i="3"/>
  <c r="C265" i="3"/>
  <c r="E265" i="3"/>
  <c r="C220" i="3"/>
  <c r="E220" i="3"/>
  <c r="C227" i="3"/>
  <c r="E227" i="3"/>
  <c r="C198" i="3"/>
  <c r="E198" i="3"/>
  <c r="C342" i="3"/>
  <c r="E342" i="3"/>
  <c r="C75" i="3"/>
  <c r="E75" i="3"/>
  <c r="C349" i="3"/>
  <c r="E349" i="3"/>
  <c r="C248" i="3"/>
  <c r="E248" i="3"/>
  <c r="C247" i="3"/>
  <c r="E247" i="3"/>
  <c r="C116" i="3"/>
  <c r="E116" i="3"/>
  <c r="C74" i="3"/>
  <c r="E74" i="3"/>
  <c r="C246" i="3"/>
  <c r="E246" i="3"/>
  <c r="C417" i="3"/>
  <c r="E417" i="3"/>
  <c r="C310" i="3"/>
  <c r="E310" i="3"/>
  <c r="C368" i="3"/>
  <c r="E368" i="3"/>
  <c r="C44" i="3"/>
  <c r="E44" i="3"/>
  <c r="C134" i="3"/>
  <c r="E134" i="3"/>
  <c r="C332" i="3"/>
  <c r="E332" i="3"/>
  <c r="C41" i="3"/>
  <c r="E41" i="3"/>
  <c r="C314" i="3"/>
  <c r="E314" i="3"/>
  <c r="C404" i="3"/>
  <c r="E404" i="3"/>
  <c r="C189" i="3"/>
  <c r="E189" i="3"/>
  <c r="C421" i="3"/>
  <c r="E421" i="3"/>
  <c r="C311" i="3"/>
  <c r="E311" i="3"/>
  <c r="C355" i="3"/>
  <c r="E355" i="3"/>
  <c r="C104" i="3"/>
  <c r="E104" i="3"/>
  <c r="C172" i="3"/>
  <c r="E172" i="3"/>
  <c r="C156" i="3"/>
  <c r="E156" i="3"/>
  <c r="C78" i="3"/>
  <c r="E78" i="3"/>
  <c r="C27" i="3"/>
  <c r="E27" i="3"/>
  <c r="C315" i="3"/>
  <c r="E315" i="3"/>
  <c r="C393" i="3"/>
  <c r="E393" i="3"/>
  <c r="C430" i="3"/>
  <c r="E430" i="3"/>
  <c r="C335" i="3"/>
  <c r="E335" i="3"/>
  <c r="C261" i="3"/>
  <c r="E261" i="3"/>
  <c r="C163" i="3"/>
  <c r="E163" i="3"/>
  <c r="C296" i="3"/>
  <c r="E296" i="3"/>
  <c r="C323" i="3"/>
  <c r="E323" i="3"/>
  <c r="C223" i="3"/>
  <c r="E223" i="3"/>
  <c r="C152" i="3"/>
  <c r="E152" i="3"/>
  <c r="C94" i="3"/>
  <c r="E94" i="3"/>
  <c r="C375" i="3"/>
  <c r="E375" i="3"/>
  <c r="C243" i="3"/>
  <c r="E243" i="3"/>
  <c r="C155" i="3"/>
  <c r="E155" i="3"/>
  <c r="C127" i="3"/>
  <c r="E127" i="3"/>
  <c r="C216" i="3"/>
  <c r="E216" i="3"/>
  <c r="C366" i="3"/>
  <c r="E366" i="3"/>
  <c r="C22" i="3"/>
  <c r="E22" i="3"/>
  <c r="C167" i="3"/>
  <c r="E167" i="3"/>
  <c r="C286" i="3"/>
  <c r="E286" i="3"/>
  <c r="C37" i="3"/>
  <c r="E37" i="3"/>
  <c r="C206" i="3"/>
  <c r="E206" i="3"/>
  <c r="C157" i="3"/>
  <c r="E157" i="3"/>
  <c r="C320" i="3"/>
  <c r="E320" i="3"/>
  <c r="C142" i="3"/>
  <c r="E142" i="3"/>
  <c r="C239" i="3"/>
  <c r="E239" i="3"/>
  <c r="C25" i="3"/>
  <c r="E25" i="3"/>
  <c r="C281" i="3"/>
  <c r="E281" i="3"/>
  <c r="C429" i="3"/>
  <c r="E429" i="3"/>
  <c r="C275" i="3"/>
  <c r="E275" i="3"/>
  <c r="C98" i="3"/>
  <c r="E98" i="3"/>
  <c r="C398" i="3"/>
  <c r="E398" i="3"/>
  <c r="C287" i="3"/>
  <c r="E287" i="3"/>
  <c r="C73" i="3"/>
  <c r="E73" i="3"/>
  <c r="C215" i="3"/>
  <c r="E215" i="3"/>
  <c r="C293" i="3"/>
  <c r="E293" i="3"/>
  <c r="C306" i="3"/>
  <c r="E306" i="3"/>
  <c r="C411" i="3"/>
  <c r="E411" i="3"/>
  <c r="C358" i="3"/>
  <c r="E358" i="3"/>
  <c r="C136" i="3"/>
  <c r="E136" i="3"/>
  <c r="C433" i="3"/>
  <c r="E433" i="3"/>
  <c r="C53" i="3"/>
  <c r="E53" i="3"/>
  <c r="C24" i="3"/>
  <c r="E24" i="3"/>
  <c r="C400" i="3"/>
  <c r="E400" i="3"/>
  <c r="C383" i="3"/>
  <c r="E383" i="3"/>
  <c r="C54" i="3"/>
  <c r="E54" i="3"/>
  <c r="C288" i="3"/>
  <c r="E288" i="3"/>
  <c r="C71" i="3"/>
  <c r="E71" i="3"/>
  <c r="C158" i="3"/>
  <c r="E158" i="3"/>
  <c r="C291" i="3"/>
  <c r="E291" i="3"/>
  <c r="C236" i="3"/>
  <c r="E236" i="3"/>
  <c r="C276" i="3"/>
  <c r="E276" i="3"/>
  <c r="C81" i="3"/>
  <c r="E81" i="3"/>
  <c r="C91" i="3"/>
  <c r="E91" i="3"/>
  <c r="C179" i="3"/>
  <c r="E179" i="3"/>
  <c r="C118" i="3"/>
  <c r="E118" i="3"/>
  <c r="C7" i="3"/>
  <c r="E7" i="3"/>
  <c r="C18" i="3"/>
  <c r="E18" i="3"/>
  <c r="C39" i="3"/>
  <c r="E39" i="3"/>
  <c r="C58" i="3"/>
  <c r="E58" i="3"/>
  <c r="C258" i="3"/>
  <c r="E258" i="3"/>
  <c r="C60" i="3"/>
  <c r="E60" i="3"/>
  <c r="C36" i="3"/>
  <c r="E36" i="3"/>
  <c r="C162" i="3"/>
  <c r="E162" i="3"/>
  <c r="C6" i="3"/>
  <c r="E6" i="3"/>
  <c r="C40" i="3"/>
  <c r="E40" i="3"/>
  <c r="C408" i="3"/>
  <c r="E408" i="3"/>
  <c r="C422" i="3"/>
  <c r="E422" i="3"/>
  <c r="C135" i="3"/>
  <c r="E135" i="3"/>
  <c r="C164" i="3"/>
  <c r="E164" i="3"/>
  <c r="C42" i="3"/>
  <c r="E42" i="3"/>
  <c r="C178" i="3"/>
  <c r="E178" i="3"/>
  <c r="C308" i="3"/>
  <c r="E308" i="3"/>
  <c r="C15" i="3"/>
  <c r="E15" i="3"/>
  <c r="C84" i="3"/>
  <c r="E84" i="3"/>
  <c r="C59" i="3"/>
  <c r="E59" i="3"/>
  <c r="C395" i="3"/>
  <c r="E395" i="3"/>
  <c r="C61" i="3"/>
  <c r="E61" i="3"/>
  <c r="C52" i="3"/>
  <c r="E52" i="3"/>
  <c r="C303" i="3"/>
  <c r="E303" i="3"/>
  <c r="C347" i="3"/>
  <c r="E347" i="3"/>
  <c r="C13" i="3"/>
  <c r="E13" i="3"/>
  <c r="C364" i="3"/>
  <c r="E364" i="3"/>
  <c r="C161" i="3"/>
  <c r="E161" i="3"/>
  <c r="C217" i="3"/>
  <c r="E217" i="3"/>
  <c r="C384" i="3"/>
  <c r="E384" i="3"/>
  <c r="C125" i="3"/>
  <c r="E125" i="3"/>
  <c r="C278" i="3"/>
  <c r="E278" i="3"/>
  <c r="C235" i="3"/>
  <c r="E235" i="3"/>
  <c r="C210" i="3"/>
  <c r="E210" i="3"/>
  <c r="C359" i="3"/>
  <c r="E359" i="3"/>
  <c r="C405" i="3"/>
  <c r="E405" i="3"/>
  <c r="C406" i="3"/>
  <c r="E406" i="3"/>
  <c r="C260" i="3"/>
  <c r="E260" i="3"/>
  <c r="C345" i="3"/>
  <c r="E345" i="3"/>
  <c r="C56" i="3"/>
  <c r="E56" i="3"/>
  <c r="C100" i="3"/>
  <c r="E100" i="3"/>
  <c r="C45" i="3"/>
  <c r="E45" i="3"/>
  <c r="C77" i="3"/>
  <c r="E77" i="3"/>
  <c r="C191" i="3"/>
  <c r="E191" i="3"/>
  <c r="C321" i="3"/>
  <c r="E321" i="3"/>
  <c r="C333" i="3"/>
  <c r="E333" i="3"/>
  <c r="C343" i="3"/>
  <c r="E343" i="3"/>
  <c r="C166" i="3"/>
  <c r="E166" i="3"/>
  <c r="C214" i="3"/>
  <c r="E214" i="3"/>
  <c r="C35" i="3"/>
  <c r="E35" i="3"/>
  <c r="C367" i="3"/>
  <c r="E367" i="3"/>
  <c r="C369" i="3"/>
  <c r="E369" i="3"/>
  <c r="C356" i="3"/>
  <c r="E356" i="3"/>
  <c r="C297" i="3"/>
  <c r="E297" i="3"/>
  <c r="C403" i="3"/>
  <c r="E403" i="3"/>
  <c r="C12" i="3"/>
  <c r="E12" i="3"/>
  <c r="C177" i="3"/>
  <c r="E177" i="3"/>
  <c r="C108" i="3"/>
  <c r="E108" i="3"/>
  <c r="C34" i="3"/>
  <c r="E34" i="3"/>
  <c r="C49" i="3"/>
  <c r="E49" i="3"/>
  <c r="C374" i="3"/>
  <c r="E374" i="3"/>
  <c r="C371" i="3"/>
  <c r="E371" i="3"/>
  <c r="C192" i="3"/>
  <c r="E192" i="3"/>
  <c r="C69" i="3"/>
  <c r="E69" i="3"/>
  <c r="C199" i="3"/>
  <c r="E199" i="3"/>
  <c r="C46" i="3"/>
  <c r="E46" i="3"/>
  <c r="C143" i="3"/>
  <c r="E143" i="3"/>
  <c r="C184" i="3"/>
  <c r="E184" i="3"/>
  <c r="C353" i="3"/>
  <c r="E353" i="3"/>
  <c r="C425" i="3"/>
  <c r="E425" i="3"/>
  <c r="C51" i="3"/>
  <c r="E51" i="3"/>
  <c r="C225" i="3"/>
  <c r="E225" i="3"/>
  <c r="C10" i="3"/>
  <c r="E10" i="3"/>
  <c r="C150" i="3"/>
  <c r="E150" i="3"/>
  <c r="C188" i="3"/>
  <c r="E188" i="3"/>
  <c r="C334" i="3"/>
  <c r="E334" i="3"/>
  <c r="C298" i="3"/>
  <c r="E298" i="3"/>
  <c r="C385" i="3"/>
  <c r="E385" i="3"/>
  <c r="C89" i="3"/>
  <c r="E89" i="3"/>
  <c r="C338" i="3"/>
  <c r="E338" i="3"/>
  <c r="C79" i="3"/>
  <c r="E79" i="3"/>
  <c r="C23" i="3"/>
  <c r="E23" i="3"/>
  <c r="C197" i="3"/>
  <c r="E197" i="3"/>
  <c r="C111" i="3"/>
  <c r="E111" i="3"/>
  <c r="C415" i="3"/>
  <c r="E415" i="3"/>
  <c r="C305" i="3"/>
  <c r="E305" i="3"/>
  <c r="C441" i="3"/>
  <c r="E441" i="3"/>
  <c r="C19" i="3"/>
  <c r="E19" i="3"/>
  <c r="C362" i="3"/>
  <c r="E362" i="3"/>
  <c r="C181" i="3"/>
  <c r="E181" i="3"/>
  <c r="C144" i="3"/>
  <c r="E144" i="3"/>
  <c r="C182" i="3"/>
  <c r="E182" i="3"/>
  <c r="C434" i="3"/>
  <c r="E434" i="3"/>
  <c r="C376" i="3"/>
  <c r="E376" i="3"/>
  <c r="C419" i="3"/>
  <c r="E419" i="3"/>
  <c r="C266" i="3"/>
  <c r="E266" i="3"/>
  <c r="C324" i="3"/>
  <c r="E324" i="3"/>
  <c r="C373" i="3"/>
  <c r="E373" i="3"/>
  <c r="C377" i="3"/>
  <c r="E377" i="3"/>
  <c r="C207" i="3"/>
  <c r="E207" i="3"/>
  <c r="C72" i="3"/>
  <c r="E72" i="3"/>
  <c r="C409" i="3"/>
  <c r="E409" i="3"/>
  <c r="C299" i="3"/>
  <c r="E299" i="3"/>
  <c r="C232" i="3"/>
  <c r="E232" i="3"/>
  <c r="C170" i="3"/>
  <c r="E170" i="3"/>
  <c r="C426" i="3"/>
  <c r="E426" i="3"/>
  <c r="C401" i="3"/>
  <c r="E401" i="3"/>
  <c r="C212" i="3"/>
  <c r="E212" i="3"/>
  <c r="C3" i="3"/>
  <c r="E3" i="3"/>
  <c r="C105" i="3"/>
  <c r="E105" i="3"/>
  <c r="C145" i="3"/>
  <c r="E145" i="3"/>
  <c r="C90" i="3"/>
  <c r="E90" i="3"/>
  <c r="C224" i="3"/>
  <c r="E224" i="3"/>
  <c r="C140" i="3"/>
  <c r="E140" i="3"/>
  <c r="C174" i="3"/>
  <c r="E174" i="3"/>
  <c r="C171" i="3"/>
  <c r="E171" i="3"/>
  <c r="C9" i="3"/>
  <c r="E9" i="3"/>
  <c r="C114" i="3"/>
  <c r="E114" i="3"/>
  <c r="C410" i="3"/>
  <c r="E410" i="3"/>
  <c r="C57" i="3"/>
  <c r="E57" i="3"/>
  <c r="C257" i="3"/>
  <c r="E257" i="3"/>
  <c r="C43" i="3"/>
  <c r="E43" i="3"/>
  <c r="C110" i="3"/>
  <c r="E110" i="3"/>
  <c r="C316" i="3"/>
  <c r="E316" i="3"/>
  <c r="C372" i="3"/>
  <c r="E372" i="3"/>
  <c r="C222" i="3"/>
  <c r="E222" i="3"/>
  <c r="C106" i="3"/>
  <c r="E106" i="3"/>
  <c r="C230" i="3"/>
  <c r="E230" i="3"/>
  <c r="C273" i="3"/>
  <c r="E273" i="3"/>
  <c r="C204" i="3"/>
  <c r="E204" i="3"/>
  <c r="C169" i="3"/>
  <c r="E169" i="3"/>
  <c r="C82" i="3"/>
  <c r="E82" i="3"/>
  <c r="C31" i="3"/>
  <c r="E31" i="3"/>
  <c r="C233" i="3"/>
  <c r="E233" i="3"/>
  <c r="C203" i="3"/>
  <c r="E203" i="3"/>
  <c r="C436" i="3"/>
  <c r="E436" i="3"/>
  <c r="C185" i="3"/>
  <c r="E185" i="3"/>
  <c r="C277" i="3"/>
  <c r="E277" i="3"/>
  <c r="C238" i="3"/>
  <c r="E238" i="3"/>
  <c r="C370" i="3"/>
  <c r="E370" i="3"/>
  <c r="C249" i="3"/>
  <c r="E249" i="3"/>
  <c r="C137" i="3"/>
  <c r="E137" i="3"/>
  <c r="C95" i="3"/>
  <c r="E95" i="3"/>
  <c r="C28" i="3"/>
  <c r="E28" i="3"/>
  <c r="C271" i="3"/>
  <c r="E271" i="3"/>
  <c r="C344" i="3"/>
  <c r="E344" i="3"/>
  <c r="C14" i="3"/>
  <c r="E14" i="3"/>
  <c r="C307" i="3"/>
  <c r="E307" i="3"/>
  <c r="C300" i="3"/>
  <c r="E300" i="3"/>
  <c r="C396" i="3"/>
  <c r="E396" i="3"/>
  <c r="C254" i="3"/>
  <c r="E254" i="3"/>
  <c r="C423" i="3"/>
  <c r="E423" i="3"/>
  <c r="C175" i="3"/>
  <c r="E175" i="3"/>
  <c r="C325" i="3"/>
  <c r="E325" i="3"/>
  <c r="C241" i="3"/>
  <c r="E241" i="3"/>
  <c r="C354" i="3"/>
  <c r="E354" i="3"/>
  <c r="C124" i="3"/>
  <c r="E124" i="3"/>
  <c r="C29" i="3"/>
  <c r="C379" i="3"/>
  <c r="C322" i="3"/>
  <c r="C378" i="3"/>
  <c r="C17" i="3"/>
  <c r="C234" i="3"/>
  <c r="C149" i="3"/>
  <c r="C389" i="3"/>
  <c r="C242" i="3"/>
  <c r="C194" i="3"/>
  <c r="C350" i="3"/>
  <c r="C295" i="3"/>
  <c r="C159" i="3"/>
  <c r="C274" i="3"/>
  <c r="C165" i="3"/>
  <c r="C32" i="3"/>
  <c r="C386" i="3"/>
  <c r="C173" i="3"/>
  <c r="C285" i="3"/>
  <c r="C50" i="3"/>
  <c r="C418" i="3"/>
  <c r="C119" i="3"/>
  <c r="C438" i="3"/>
  <c r="C133" i="3"/>
  <c r="C251" i="3"/>
  <c r="C196" i="3"/>
  <c r="C139" i="3"/>
  <c r="C382" i="3"/>
  <c r="C200" i="3"/>
  <c r="C68" i="3"/>
  <c r="C128" i="3"/>
  <c r="C97" i="3"/>
  <c r="C120" i="3"/>
  <c r="C132" i="3"/>
  <c r="C304" i="3"/>
  <c r="C357" i="3"/>
  <c r="C388" i="3"/>
  <c r="C96" i="3"/>
  <c r="C147" i="3"/>
  <c r="C1491" i="2"/>
  <c r="C1490" i="2"/>
  <c r="C1489" i="2"/>
  <c r="C1492" i="2"/>
  <c r="C1487" i="2"/>
  <c r="C1486" i="2"/>
  <c r="C1485" i="2"/>
  <c r="C1484" i="2"/>
  <c r="C1483" i="2"/>
  <c r="C1482" i="2"/>
  <c r="C1463" i="2"/>
  <c r="C1462" i="2"/>
  <c r="C1461" i="2"/>
  <c r="C1458" i="2"/>
  <c r="C1452" i="2"/>
  <c r="C1448" i="2"/>
  <c r="C1447" i="2"/>
  <c r="C1446" i="2"/>
  <c r="C1444" i="2"/>
  <c r="C1443" i="2"/>
  <c r="C1440" i="2"/>
  <c r="C1441" i="2"/>
  <c r="C1438" i="2"/>
  <c r="C1436" i="2"/>
  <c r="C1429" i="2"/>
  <c r="C1424" i="2"/>
  <c r="C1420" i="2"/>
  <c r="C1417" i="2"/>
  <c r="C1416" i="2"/>
  <c r="C1414" i="2"/>
  <c r="C1412" i="2"/>
  <c r="C1410" i="2"/>
  <c r="C1409" i="2"/>
  <c r="C1408" i="2"/>
  <c r="C1404" i="2"/>
  <c r="C1394" i="2"/>
  <c r="C1392" i="2"/>
  <c r="C1384" i="2"/>
  <c r="C1383" i="2"/>
  <c r="C1378" i="2"/>
  <c r="C1355" i="2"/>
  <c r="C1352" i="2"/>
  <c r="C1351" i="2"/>
  <c r="C1349" i="2"/>
  <c r="C1347" i="2"/>
  <c r="C1345" i="2"/>
  <c r="C1342" i="2"/>
  <c r="C1337" i="2"/>
  <c r="C1315" i="2"/>
  <c r="C1313" i="2"/>
  <c r="C1312" i="2"/>
  <c r="C1311" i="2"/>
  <c r="C1308" i="2"/>
  <c r="C1306" i="2"/>
  <c r="C1305" i="2"/>
  <c r="C1304" i="2"/>
  <c r="C1298" i="2"/>
  <c r="C1296" i="2"/>
  <c r="C1295" i="2"/>
  <c r="C1294" i="2"/>
  <c r="C1293" i="2"/>
  <c r="C1291" i="2"/>
  <c r="C1290" i="2"/>
  <c r="C1289" i="2"/>
  <c r="C1288" i="2"/>
  <c r="C1286" i="2"/>
  <c r="C1284" i="2"/>
  <c r="C1283" i="2"/>
  <c r="C1282" i="2"/>
  <c r="C1272" i="2"/>
  <c r="C1271" i="2"/>
  <c r="C1270" i="2"/>
  <c r="C1269" i="2"/>
  <c r="C1264" i="2"/>
  <c r="C1261" i="2"/>
  <c r="C1250" i="2"/>
  <c r="C1244" i="2"/>
  <c r="C1243" i="2"/>
  <c r="C1238" i="2"/>
  <c r="C1237" i="2"/>
  <c r="C1236" i="2"/>
  <c r="C1235" i="2"/>
  <c r="C1233" i="2"/>
  <c r="C1230" i="2"/>
  <c r="C1213" i="2"/>
  <c r="C1211" i="2"/>
  <c r="C1202" i="2"/>
  <c r="C1201" i="2"/>
  <c r="C1200" i="2"/>
  <c r="C1198" i="2"/>
  <c r="C1196" i="2"/>
  <c r="C1193" i="2"/>
  <c r="C1191" i="2"/>
  <c r="C1185" i="2"/>
  <c r="C1183" i="2"/>
  <c r="C1182" i="2"/>
  <c r="C1181" i="2"/>
  <c r="C1173" i="2"/>
  <c r="C1163" i="2"/>
  <c r="C1157" i="2"/>
  <c r="C1155" i="2"/>
  <c r="C1137" i="2"/>
  <c r="C1136" i="2"/>
  <c r="C1135" i="2"/>
  <c r="C1134" i="2"/>
  <c r="C1133" i="2"/>
  <c r="C1132" i="2"/>
  <c r="C1126" i="2"/>
  <c r="C1124" i="2"/>
  <c r="C1121" i="2"/>
  <c r="C1120" i="2"/>
  <c r="C1119" i="2"/>
  <c r="C1118" i="2"/>
  <c r="C1116" i="2"/>
  <c r="C1109" i="2"/>
  <c r="C1099" i="2"/>
  <c r="C1094" i="2"/>
  <c r="C1085" i="2"/>
  <c r="C1082" i="2"/>
  <c r="C1084" i="2"/>
  <c r="C1081" i="2"/>
  <c r="C1080" i="2"/>
  <c r="C1079" i="2"/>
  <c r="C1077" i="2"/>
  <c r="C1075" i="2"/>
  <c r="C1074" i="2"/>
  <c r="C1073" i="2"/>
  <c r="C1072" i="2"/>
  <c r="C1070" i="2"/>
  <c r="C1067" i="2"/>
  <c r="C1066" i="2"/>
  <c r="C1047" i="2"/>
  <c r="C1046" i="2"/>
  <c r="C1045" i="2"/>
  <c r="C1043" i="2"/>
  <c r="C1041" i="2"/>
  <c r="C1040" i="2"/>
  <c r="C1034" i="2"/>
  <c r="C1027" i="2"/>
  <c r="C1010" i="2"/>
  <c r="C1009" i="2"/>
  <c r="C1007" i="2"/>
  <c r="C997" i="2"/>
  <c r="C993" i="2"/>
  <c r="C989" i="2"/>
  <c r="C988" i="2"/>
  <c r="C987" i="2"/>
  <c r="C975" i="2"/>
  <c r="C954" i="2"/>
  <c r="C951" i="2"/>
  <c r="C944" i="2"/>
  <c r="C937" i="2"/>
  <c r="C935" i="2"/>
  <c r="C926" i="2"/>
  <c r="C918" i="2"/>
  <c r="C903" i="2"/>
  <c r="C882" i="2"/>
  <c r="C880" i="2"/>
  <c r="C878" i="2"/>
  <c r="C873" i="2"/>
  <c r="C867" i="2"/>
  <c r="C864" i="2"/>
  <c r="C866" i="2"/>
  <c r="C863" i="2"/>
  <c r="C859" i="2"/>
  <c r="C853" i="2"/>
  <c r="C852" i="2"/>
  <c r="C846" i="2"/>
  <c r="C845" i="2"/>
  <c r="C844" i="2"/>
  <c r="C839" i="2"/>
  <c r="C830" i="2"/>
  <c r="C829" i="2"/>
  <c r="C825" i="2"/>
  <c r="C824" i="2"/>
  <c r="C823" i="2"/>
  <c r="C822" i="2"/>
  <c r="C821" i="2"/>
  <c r="C819" i="2"/>
  <c r="C816" i="2"/>
  <c r="C815" i="2"/>
  <c r="C814" i="2"/>
  <c r="C807" i="2"/>
  <c r="C806" i="2"/>
  <c r="C805" i="2"/>
  <c r="C804" i="2"/>
  <c r="C793" i="2"/>
  <c r="C791" i="2"/>
  <c r="C787" i="2"/>
  <c r="C786" i="2"/>
  <c r="C784" i="2"/>
  <c r="C783" i="2"/>
  <c r="C771" i="2"/>
  <c r="C770" i="2"/>
  <c r="C767" i="2"/>
  <c r="C752" i="2"/>
  <c r="C751" i="2"/>
  <c r="C748" i="2"/>
  <c r="C743" i="2"/>
  <c r="C740" i="2"/>
  <c r="C738" i="2"/>
  <c r="C737" i="2"/>
  <c r="C732" i="2"/>
  <c r="C729" i="2"/>
  <c r="C727" i="2"/>
  <c r="C726" i="2"/>
  <c r="C725" i="2"/>
  <c r="C722" i="2"/>
  <c r="C721" i="2"/>
  <c r="C720" i="2"/>
  <c r="C719" i="2"/>
  <c r="C718" i="2"/>
  <c r="C717" i="2"/>
  <c r="C704" i="2"/>
  <c r="C702" i="2"/>
  <c r="C699" i="2"/>
  <c r="C697" i="2"/>
  <c r="C694" i="2"/>
  <c r="C693" i="2"/>
  <c r="C692" i="2"/>
  <c r="C691" i="2"/>
  <c r="C688" i="2"/>
  <c r="C687" i="2"/>
  <c r="C686" i="2"/>
  <c r="C678" i="2"/>
  <c r="C677" i="2"/>
  <c r="C675" i="2"/>
  <c r="C666" i="2"/>
  <c r="C665" i="2"/>
  <c r="C664" i="2"/>
  <c r="C663" i="2"/>
  <c r="C662" i="2"/>
  <c r="C659" i="2"/>
  <c r="C657" i="2"/>
  <c r="C655" i="2"/>
  <c r="C654" i="2"/>
  <c r="C653" i="2"/>
  <c r="C647" i="2"/>
  <c r="C646" i="2"/>
  <c r="C644" i="2"/>
  <c r="C642" i="2"/>
  <c r="C641" i="2"/>
  <c r="C640" i="2"/>
  <c r="C635" i="2"/>
  <c r="C634" i="2"/>
  <c r="C629" i="2"/>
  <c r="C628" i="2"/>
  <c r="C622" i="2"/>
  <c r="C616" i="2"/>
  <c r="C621" i="2"/>
  <c r="C620" i="2"/>
  <c r="C619" i="2"/>
  <c r="C618" i="2"/>
  <c r="C615" i="2"/>
  <c r="C614" i="2"/>
  <c r="C613" i="2"/>
  <c r="C612" i="2"/>
  <c r="C609" i="2"/>
  <c r="C604" i="2"/>
  <c r="C598" i="2"/>
  <c r="C583" i="2"/>
  <c r="C580" i="2"/>
  <c r="C578" i="2"/>
  <c r="C575" i="2"/>
  <c r="C574" i="2"/>
  <c r="C572" i="2"/>
  <c r="C562" i="2"/>
  <c r="C556" i="2"/>
  <c r="C549" i="2"/>
  <c r="C548" i="2"/>
  <c r="C547" i="2"/>
  <c r="C544" i="2"/>
  <c r="C543" i="2"/>
  <c r="C542" i="2"/>
  <c r="C541" i="2"/>
  <c r="C537" i="2"/>
  <c r="C533" i="2"/>
  <c r="C532" i="2"/>
  <c r="C531" i="2"/>
  <c r="C529" i="2"/>
  <c r="C527" i="2"/>
  <c r="C526" i="2"/>
  <c r="C525" i="2"/>
  <c r="C521" i="2"/>
  <c r="C518" i="2"/>
  <c r="C517" i="2"/>
  <c r="C515" i="2"/>
  <c r="C514" i="2"/>
  <c r="C512" i="2"/>
  <c r="C511" i="2"/>
  <c r="C507" i="2"/>
  <c r="C506" i="2"/>
  <c r="C505" i="2"/>
  <c r="C504" i="2"/>
  <c r="C503" i="2"/>
  <c r="C501" i="2"/>
  <c r="C500" i="2"/>
  <c r="C499" i="2"/>
  <c r="C491" i="2"/>
  <c r="C488" i="2"/>
  <c r="C482" i="2"/>
  <c r="C479" i="2"/>
  <c r="C476" i="2"/>
  <c r="C490" i="2"/>
  <c r="C487" i="2"/>
  <c r="C484" i="2"/>
  <c r="C481" i="2"/>
  <c r="C478" i="2"/>
  <c r="C474" i="2"/>
  <c r="C473" i="2"/>
  <c r="C471" i="2"/>
  <c r="C468" i="2"/>
  <c r="C467" i="2"/>
  <c r="C462" i="2"/>
  <c r="C464" i="2"/>
  <c r="C459" i="2"/>
  <c r="C455" i="2"/>
  <c r="C440" i="2"/>
  <c r="C439" i="2"/>
  <c r="C438" i="2"/>
  <c r="C436" i="2"/>
  <c r="C419" i="2"/>
  <c r="C414" i="2"/>
  <c r="C412" i="2"/>
  <c r="C407" i="2"/>
  <c r="C406" i="2"/>
  <c r="C404" i="2"/>
  <c r="C382" i="2"/>
  <c r="C379" i="2"/>
  <c r="C378" i="2"/>
  <c r="C367" i="2"/>
  <c r="C360" i="2"/>
  <c r="C358" i="2"/>
  <c r="C356" i="2"/>
  <c r="C348" i="2"/>
  <c r="C347" i="2"/>
  <c r="C345" i="2"/>
  <c r="C344" i="2"/>
  <c r="C339" i="2"/>
  <c r="C336" i="2"/>
  <c r="C334" i="2"/>
  <c r="C333" i="2"/>
  <c r="C332" i="2"/>
  <c r="C331" i="2"/>
  <c r="C330" i="2"/>
  <c r="C328" i="2"/>
  <c r="C325" i="2"/>
  <c r="C327" i="2"/>
  <c r="C324" i="2"/>
  <c r="C323" i="2"/>
  <c r="C321" i="2"/>
  <c r="C313" i="2"/>
  <c r="C288" i="2"/>
  <c r="C285" i="2"/>
  <c r="C284" i="2"/>
  <c r="C282" i="2"/>
  <c r="C278" i="2"/>
  <c r="C277" i="2"/>
  <c r="C273" i="2"/>
  <c r="C272" i="2"/>
  <c r="C271" i="2"/>
  <c r="C270" i="2"/>
  <c r="C269" i="2"/>
  <c r="C263" i="2"/>
  <c r="C259" i="2"/>
  <c r="C253" i="2"/>
  <c r="C249" i="2"/>
  <c r="C237" i="2"/>
  <c r="C230" i="2"/>
  <c r="C224" i="2"/>
  <c r="C218" i="2"/>
  <c r="C217" i="2"/>
  <c r="C216" i="2"/>
  <c r="C215" i="2"/>
  <c r="C214" i="2"/>
  <c r="C213" i="2"/>
  <c r="C212" i="2"/>
  <c r="C211" i="2"/>
  <c r="C210" i="2"/>
  <c r="C209" i="2"/>
  <c r="C208" i="2"/>
  <c r="C206" i="2"/>
  <c r="C205" i="2"/>
  <c r="C198" i="2"/>
  <c r="C193" i="2"/>
  <c r="C186" i="2"/>
  <c r="C185" i="2"/>
  <c r="C184" i="2"/>
  <c r="C183" i="2"/>
  <c r="C178" i="2"/>
  <c r="C159" i="2"/>
  <c r="C158" i="2"/>
  <c r="C157" i="2"/>
  <c r="C156" i="2"/>
  <c r="C152" i="2"/>
  <c r="C151" i="2"/>
  <c r="C150" i="2"/>
  <c r="C149" i="2"/>
  <c r="C124" i="2"/>
  <c r="C121" i="2"/>
  <c r="C119" i="2"/>
  <c r="C117" i="2"/>
  <c r="C116" i="2"/>
  <c r="C115" i="2"/>
  <c r="C114" i="2"/>
  <c r="C99" i="2"/>
  <c r="C97" i="2"/>
  <c r="C94" i="2"/>
  <c r="C93" i="2"/>
  <c r="C91" i="2"/>
  <c r="C88" i="2"/>
  <c r="C87" i="2"/>
  <c r="C86" i="2"/>
  <c r="C84" i="2"/>
  <c r="C83" i="2"/>
  <c r="C80" i="2"/>
  <c r="C73" i="2"/>
  <c r="C72" i="2"/>
  <c r="C71" i="2"/>
  <c r="C70" i="2"/>
  <c r="C62" i="2"/>
  <c r="C61" i="2"/>
  <c r="C56" i="2"/>
  <c r="C55" i="2"/>
  <c r="C51" i="2"/>
  <c r="C49" i="2"/>
  <c r="C46" i="2"/>
  <c r="C42" i="2"/>
  <c r="C41" i="2"/>
  <c r="C38" i="2"/>
  <c r="C31" i="2"/>
  <c r="C27" i="2"/>
  <c r="C22" i="2"/>
  <c r="C20" i="2"/>
  <c r="C15" i="2"/>
  <c r="C14" i="2"/>
  <c r="C13" i="2"/>
  <c r="C12" i="2"/>
  <c r="C6" i="2"/>
  <c r="C3" i="2"/>
  <c r="E251" i="3"/>
  <c r="E159" i="3"/>
  <c r="E357" i="3"/>
  <c r="E139" i="3"/>
  <c r="E32" i="3"/>
  <c r="E17" i="3"/>
  <c r="E388" i="3"/>
  <c r="E379" i="3"/>
  <c r="E194" i="3"/>
  <c r="E418" i="3"/>
  <c r="E68" i="3"/>
  <c r="E285" i="3"/>
  <c r="E133" i="3"/>
  <c r="E234" i="3"/>
  <c r="E389" i="3"/>
  <c r="E350" i="3"/>
  <c r="E120" i="3"/>
  <c r="E132" i="3"/>
  <c r="E438" i="3"/>
  <c r="E97" i="3"/>
  <c r="E322" i="3"/>
  <c r="E149" i="3"/>
  <c r="E50" i="3"/>
  <c r="E378" i="3"/>
  <c r="E386" i="3"/>
  <c r="E242" i="3"/>
  <c r="E96" i="3"/>
  <c r="E274" i="3"/>
  <c r="E147" i="3"/>
  <c r="E173" i="3"/>
  <c r="E196" i="3"/>
  <c r="E128" i="3"/>
  <c r="E29" i="3"/>
  <c r="E382" i="3"/>
  <c r="E119" i="3"/>
  <c r="E200" i="3"/>
  <c r="E165" i="3"/>
  <c r="E295" i="3"/>
  <c r="E304" i="3"/>
</calcChain>
</file>

<file path=xl/sharedStrings.xml><?xml version="1.0" encoding="utf-8"?>
<sst xmlns="http://schemas.openxmlformats.org/spreadsheetml/2006/main" count="4130" uniqueCount="706">
  <si>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</si>
  <si>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</si>
  <si>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</si>
  <si>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</si>
  <si>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</si>
  <si>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</si>
  <si>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</si>
  <si>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</si>
  <si>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Rotten Tomatoes</t>
  </si>
  <si>
    <t>https://editorial.rottentomatoes.com/guide/best-sci-fi-tv-shows/5/</t>
  </si>
  <si>
    <t>Best Sci-Fi TV Shows of All Time</t>
  </si>
  <si>
    <t>Rolling Stone</t>
  </si>
  <si>
    <t>https://www.rollingstone.com/tv-movies/tv-movie-lists/best-science-fiction-tv-shows-of-all-time-65434/humans-2015-present-149249/</t>
  </si>
  <si>
    <t>50 Best Science Fiction TV Shows of All Time</t>
  </si>
  <si>
    <t>Star Trek (1966-1969)</t>
  </si>
  <si>
    <t>The Twilight Zone (1959-1964)</t>
  </si>
  <si>
    <t>Battlestar Galactica (2004-2009)</t>
  </si>
  <si>
    <t>The Mandalorian (2019-present)</t>
  </si>
  <si>
    <t>Doctor Who (1963-present)</t>
  </si>
  <si>
    <t>The Prisoner (1967-1968)</t>
  </si>
  <si>
    <t>Westworld (2016-present)</t>
  </si>
  <si>
    <t>Watchmen (2019)</t>
  </si>
  <si>
    <t>Firefly (2002-2003)</t>
  </si>
  <si>
    <t>Buffy the Vampire Slayer (1997-2003)</t>
  </si>
  <si>
    <t>Black Mirror (2011-present)</t>
  </si>
  <si>
    <t>Stranger Things (2016-present)</t>
  </si>
  <si>
    <t>Legion (2017-2019)</t>
  </si>
  <si>
    <t>The Outer Limits (1963-1965)</t>
  </si>
  <si>
    <t>Devs (2020)</t>
  </si>
  <si>
    <t>The Handmaid’s Tale (2017-present)</t>
  </si>
  <si>
    <t>Orphan Black (2013-2017)</t>
  </si>
  <si>
    <t>Utopia (2013-2014)</t>
  </si>
  <si>
    <t>The Expanse (2015-present)</t>
  </si>
  <si>
    <t>Astroboy (1963-1966)</t>
  </si>
  <si>
    <t>Lost (2004-2010)</t>
  </si>
  <si>
    <t>Star Trek: The Next Generation (1987-1994)</t>
  </si>
  <si>
    <t>Wynonna Earp (2016-present)</t>
  </si>
  <si>
    <t>Fringe (2008-2013)</t>
  </si>
  <si>
    <t>Torchwood (2006-2011)</t>
  </si>
  <si>
    <t>Dollhouse (2009-2010)</t>
  </si>
  <si>
    <t>The Quatermass Experiment (1953)</t>
  </si>
  <si>
    <t>Babylon 5 (1994-1998)</t>
  </si>
  <si>
    <t>Quantum Leap (1989-1993)</t>
  </si>
  <si>
    <t>Space: 1999 (1975-1977)</t>
  </si>
  <si>
    <t>The Flash (2014-present)</t>
  </si>
  <si>
    <t>Life on Mars (2006-2007)</t>
  </si>
  <si>
    <t>Jessica Jones (2015-2019)</t>
  </si>
  <si>
    <t>V (1983-1985)</t>
  </si>
  <si>
    <t>Stargate SG-1 (1997-2007)</t>
  </si>
  <si>
    <t>The Hitchhiker’s Guide to the Galaxy (1981)</t>
  </si>
  <si>
    <t>Agents of S.H.I.E.L.D. (2013-present)</t>
  </si>
  <si>
    <t>Futurama (1999-2013)</t>
  </si>
  <si>
    <t>The Six-Million Dollar Man (1974-1978)</t>
  </si>
  <si>
    <t>The OA (2016-2019)</t>
  </si>
  <si>
    <t>Misfits (2009-2013)</t>
  </si>
  <si>
    <t>Max Headroom (1987-1988)</t>
  </si>
  <si>
    <t>Now and Again (1999-2000)</t>
  </si>
  <si>
    <t>The 100 (2014-present)</t>
  </si>
  <si>
    <t>Thunderbirds (1965-1966)</t>
  </si>
  <si>
    <t>Red Dwarf (1988-present)</t>
  </si>
  <si>
    <t>Aeon Flux (1991-1995)</t>
  </si>
  <si>
    <t>Humans (2015-2018)</t>
  </si>
  <si>
    <t>Counterpart (2017–2019)</t>
  </si>
  <si>
    <t>Star Trek: Deep Space Nine (1993–1999)</t>
  </si>
  <si>
    <t>Rick and Morty (2013-present)</t>
  </si>
  <si>
    <t>Farscape (1999–2003)</t>
  </si>
  <si>
    <t>Star Trek: Discovery (2017–2024)</t>
  </si>
  <si>
    <t>Mystery Science Theater 3000: The Return (2017–2022)</t>
  </si>
  <si>
    <t>The Rain (2018–2020)</t>
  </si>
  <si>
    <t>Blake's 7 (1978–1981)</t>
  </si>
  <si>
    <t>Sense8 (2015–2018)</t>
  </si>
  <si>
    <t>The Man in the High Castle (2015-2019)</t>
  </si>
  <si>
    <t>Star Trek: Voyager (1995–2001)</t>
  </si>
  <si>
    <t>Eureka (2006–2012)</t>
  </si>
  <si>
    <t>Terminator: The Sarah Connor Chronicles (2008-2009)</t>
  </si>
  <si>
    <t>Colony (2016–2018)</t>
  </si>
  <si>
    <t>Caprica (2009–2010)</t>
  </si>
  <si>
    <t>Stargate: Atlantis (2004–2009)</t>
  </si>
  <si>
    <t>Dollhouse (2009–2010)</t>
  </si>
  <si>
    <t>Sliders (1995–2000)</t>
  </si>
  <si>
    <t>Cowboy Bebop (1998–1999)</t>
  </si>
  <si>
    <t>Now and Again (1999–2000)</t>
  </si>
  <si>
    <t>Timeless (2016–2018)</t>
  </si>
  <si>
    <t>Better Off Ted (2009–2010)</t>
  </si>
  <si>
    <t>Continuum (2012–2015)</t>
  </si>
  <si>
    <t>Falling Skies (2011–2015)</t>
  </si>
  <si>
    <t>Mystery Science Theater 3000 (1988–1999)</t>
  </si>
  <si>
    <t>Dark Matter (2015–2017)</t>
  </si>
  <si>
    <t>Warehouse 13 (2009–2014)</t>
  </si>
  <si>
    <t>Defiance (2013–2015)</t>
  </si>
  <si>
    <t>Stargate Universe (2009–2011)</t>
  </si>
  <si>
    <t>Alien Nation (1989–1990)</t>
  </si>
  <si>
    <t>Star Wars: The Clone Wars (2008–2020)</t>
  </si>
  <si>
    <t>Buck Rogers in the 25th Century (1979)</t>
  </si>
  <si>
    <t>Lost in Space (2018–2021)</t>
  </si>
  <si>
    <t>Lost in Space (1965–1968)</t>
  </si>
  <si>
    <t>Electric Dreams (2017–2018)</t>
  </si>
  <si>
    <t>Altered Carbon (2018–2020)</t>
  </si>
  <si>
    <t>Star Trek: Enterprise (2001–2005)</t>
  </si>
  <si>
    <t>The Middleman (008)</t>
  </si>
  <si>
    <t>Space: Above and Beyond (1995–1996)</t>
  </si>
  <si>
    <t>War of the Worlds (2019-2022)</t>
  </si>
  <si>
    <t>Knight Rider (1982–1986)</t>
  </si>
  <si>
    <t>Battlestar Galactica (1978–1979)</t>
  </si>
  <si>
    <t>The 4400 (2004–2007)</t>
  </si>
  <si>
    <t>Andromeda (2000–2005)</t>
  </si>
  <si>
    <t>3rd Rock from the Sun (1996–2001)</t>
  </si>
  <si>
    <t>Lexx (1996–2002)</t>
  </si>
  <si>
    <t>Dark Angel (2000–2002)</t>
  </si>
  <si>
    <t>Sanctuary (2008–2011)</t>
  </si>
  <si>
    <t>Terra Nova (2011)</t>
  </si>
  <si>
    <t>Almost Human (2013–2014)</t>
  </si>
  <si>
    <t>SeaQuest 2032 (1993-1996)</t>
  </si>
  <si>
    <t>Logan's Run (1977–1978)</t>
  </si>
  <si>
    <t>Millennium (1996–1999)</t>
  </si>
  <si>
    <t>V: The Final Battle (1984)</t>
  </si>
  <si>
    <t>Roswell (1999–2002)</t>
  </si>
  <si>
    <t>Killjoys (2015–2019)</t>
  </si>
  <si>
    <t>The Outer Limits (1995–2002)</t>
  </si>
  <si>
    <t>Planet of the Apes (1974)</t>
  </si>
  <si>
    <t>ALF (1986–1990)</t>
  </si>
  <si>
    <t>Mork &amp; Mindy (1978–1982)</t>
  </si>
  <si>
    <t>The Twilight Zone (1985–1989)</t>
  </si>
  <si>
    <t>Thunderbirds (1965–1966)</t>
  </si>
  <si>
    <t>Astro Boy (1963–1965)</t>
  </si>
  <si>
    <t>The Jetsons (1962–1963)</t>
  </si>
  <si>
    <t>Under the Dome (2013–2015)</t>
  </si>
  <si>
    <t>The Orville (2017–2022)</t>
  </si>
  <si>
    <t>IMDb</t>
  </si>
  <si>
    <t>https://www.imdb.com/search/title/?title_type=tv_series&amp;genres=sci-fi&amp;sort=user_rating,desc&amp;num_votes=10000,</t>
  </si>
  <si>
    <t>Best Sci-Fi TV Series</t>
  </si>
  <si>
    <t>Fullmetal Alchemist: Brotherhood (2009-2010)</t>
  </si>
  <si>
    <t>Arcane (2021-present)</t>
  </si>
  <si>
    <t>Batman: The Animated Series (1992-1995)</t>
  </si>
  <si>
    <t>Dragon Ball Z (1989-1996)</t>
  </si>
  <si>
    <t>Steins;Gate (2011-2015)</t>
  </si>
  <si>
    <t>The Boys (2019-present)</t>
  </si>
  <si>
    <t>The Last of Us (2023-present)</t>
  </si>
  <si>
    <t>Severance (2022-present)</t>
  </si>
  <si>
    <t>Invincible (2021-present)</t>
  </si>
  <si>
    <t>Dark (2017-2020)</t>
  </si>
  <si>
    <t>One Punch Man (2015-2019)</t>
  </si>
  <si>
    <t>Code Geass (2006-2008)</t>
  </si>
  <si>
    <t>Gintama (2005-2021)</t>
  </si>
  <si>
    <t>Mouse (2021)</t>
  </si>
  <si>
    <t>Justice League Unlimited (2004-2006)</t>
  </si>
  <si>
    <t>Daredevil (2015-2018)</t>
  </si>
  <si>
    <t>Adventure Time (2010-2018)</t>
  </si>
  <si>
    <t>Young Justice (2010-2023)</t>
  </si>
  <si>
    <t>Mob Psycho 100 (2016-2022)</t>
  </si>
  <si>
    <t>Justice League (2001-2004)</t>
  </si>
  <si>
    <t>The Venture Bros. (2003-2018)</t>
  </si>
  <si>
    <t>The Expanse (2015-2022)</t>
  </si>
  <si>
    <t>Person of Interest (2011-2016)</t>
  </si>
  <si>
    <t>Regular Show (2010-2017)</t>
  </si>
  <si>
    <t>Neon Genesis Evangelion (1995-1996)</t>
  </si>
  <si>
    <t>Dragon Ball (1995-2003)</t>
  </si>
  <si>
    <t>Samurai Jack (2001-2017)</t>
  </si>
  <si>
    <t>Erased (2016)</t>
  </si>
  <si>
    <t>Detective Conan (1996-present)</t>
  </si>
  <si>
    <t>Fullmetal Alchemist (2003-2004)</t>
  </si>
  <si>
    <t>Ghost in the Shell: Stand Alone Complex (2002-2005)</t>
  </si>
  <si>
    <t>Saint Seiya: Knights of the Zodiac (1986-1989)</t>
  </si>
  <si>
    <t>Andor (2022-present)</t>
  </si>
  <si>
    <t>Love, Death &amp; Robots (2019-present)</t>
  </si>
  <si>
    <t>X-Men: The Animated Series (1992-1997)</t>
  </si>
  <si>
    <t>Harley Quinn (2019-present)</t>
  </si>
  <si>
    <t>Spider-Man: The Animated Series (1994-1998)</t>
  </si>
  <si>
    <t>Made in Abyss (2017-present)</t>
  </si>
  <si>
    <t>Violet Evergarden (2018)</t>
  </si>
  <si>
    <t>The New Batman Adventures (1997-1999)</t>
  </si>
  <si>
    <t>Trollhunters: Tales of Arcadia (2016-2018)</t>
  </si>
  <si>
    <t>The Spectacular Spider-Man (2008-2009)</t>
  </si>
  <si>
    <t>Invader ZIM (2001-2006)</t>
  </si>
  <si>
    <t>Steins;Gate 0 (2018)</t>
  </si>
  <si>
    <t>The Legend of Korra (2012-2014)</t>
  </si>
  <si>
    <t>Star Trek: Strange New Worlds (2022-present)</t>
  </si>
  <si>
    <t>Peacemaker (2022-present)</t>
  </si>
  <si>
    <t>My Hero Academia (2016-present)</t>
  </si>
  <si>
    <t>Dragon Ball Super (2015-2018)</t>
  </si>
  <si>
    <t>The Amazing World of Gumball (2011-2019)</t>
  </si>
  <si>
    <t>Parasyte: The Maxim (2014-2015)</t>
  </si>
  <si>
    <t>DuckTales (2017-2021)</t>
  </si>
  <si>
    <t>Dragon Ball Z Kai (2009-2015)</t>
  </si>
  <si>
    <t>Gurren Lagann (2007)</t>
  </si>
  <si>
    <t>The Avengers: Earth's Mightiest Heroes (2010-2012)</t>
  </si>
  <si>
    <t>Loki (2021-2023)</t>
  </si>
  <si>
    <t>Sense8 (2015-2018)</t>
  </si>
  <si>
    <t>Black Clover (2017-2021)</t>
  </si>
  <si>
    <t>Forever (2014-2015)</t>
  </si>
  <si>
    <t>Steven Universe (2013-2019)</t>
  </si>
  <si>
    <t>Dirk Gently's Holistic Detective Agency (2016-2017)</t>
  </si>
  <si>
    <t>Are You Afraid of the Dark? (1990-2000)</t>
  </si>
  <si>
    <t>Get Smart (1965-1970)</t>
  </si>
  <si>
    <t>Tales of the Jedi 92022-present)</t>
  </si>
  <si>
    <t>The Promised Neverland (2019-2021)</t>
  </si>
  <si>
    <t>Strong Girl Bong-soon (2017)</t>
  </si>
  <si>
    <t>Psycho-Pass (2012-2019)</t>
  </si>
  <si>
    <t>The Midnight Gospel (2020)</t>
  </si>
  <si>
    <t>Final Space (2018-2021)</t>
  </si>
  <si>
    <t>My Love from Another Star (2013-2014)</t>
  </si>
  <si>
    <t>Trigun (1998)</t>
  </si>
  <si>
    <t>Better Off Ted (2009-2010)</t>
  </si>
  <si>
    <t>Resident Alien (2021-present)</t>
  </si>
  <si>
    <t>Silo (2023-present)</t>
  </si>
  <si>
    <t>For All Mankind (2019-present)</t>
  </si>
  <si>
    <t>Star Trek: Deep Space Nine (1993-1999)</t>
  </si>
  <si>
    <t>Stargate: Atlantis (2004-2009)</t>
  </si>
  <si>
    <t>Star Wars: Rebels (2014-2018)</t>
  </si>
  <si>
    <t>Phineas and Ferb (2007-2015)</t>
  </si>
  <si>
    <t>Batman Beyond (1999-2001)</t>
  </si>
  <si>
    <t>Dr. Stone (2019-present)</t>
  </si>
  <si>
    <t>She-Ra and the Princesses of Power (2018-2020)</t>
  </si>
  <si>
    <t>Superman: The Animated Series (1996-2000)</t>
  </si>
  <si>
    <t>Ashes to Ashes (2008-2010)</t>
  </si>
  <si>
    <t>American Horror Story (2011-present)</t>
  </si>
  <si>
    <t>The Orville (2017-2022)</t>
  </si>
  <si>
    <t>Travelers (2016-2018)</t>
  </si>
  <si>
    <t>Solar Opposites (2020-present)</t>
  </si>
  <si>
    <t>Counterpart (2017-2019)</t>
  </si>
  <si>
    <t>Millennium (1996-1999)</t>
  </si>
  <si>
    <t>Assassination Classroom (2013-2016)</t>
  </si>
  <si>
    <t>The Transformers (1984-1987)</t>
  </si>
  <si>
    <t>DuckTales (1987-1990)</t>
  </si>
  <si>
    <t>Wolverine and the X-Men (2008-2009)(</t>
  </si>
  <si>
    <t>BrainDead (2016)</t>
  </si>
  <si>
    <t>Harvey Birdman, Attorney at Law (2000-2007)</t>
  </si>
  <si>
    <t>The Umbrella Academy (2019-2024)</t>
  </si>
  <si>
    <t>Star Trek: Voyager (1995-2001)</t>
  </si>
  <si>
    <t>Eureka (2006-2012)</t>
  </si>
  <si>
    <t>Altered Carbon (2018-2020)</t>
  </si>
  <si>
    <t>Teenage Mutant Ninja Turtles (2012-2017)</t>
  </si>
  <si>
    <t>Jericho (2006-2008)</t>
  </si>
  <si>
    <t>Teen Titans (2003-2006)</t>
  </si>
  <si>
    <t>Teenage Mutant Ninja Turtles (1987-1996)</t>
  </si>
  <si>
    <t>Star vs. the Forces of Evil (2015-2019)</t>
  </si>
  <si>
    <t>Thundercats (1985-1989)</t>
  </si>
  <si>
    <t>Dexter's Laboratory (1996-2003)</t>
  </si>
  <si>
    <t>Almost Human (2013-2014)</t>
  </si>
  <si>
    <t>KILL la KILL (2013-2014)</t>
  </si>
  <si>
    <t>Ergo Proxy (2006)</t>
  </si>
  <si>
    <t>Awake (2012)</t>
  </si>
  <si>
    <t>Star Wars: The Bad Batch (2021-2024)</t>
  </si>
  <si>
    <t>Superman &amp; Lois (2021-2024)</t>
  </si>
  <si>
    <t>Gotham (2014-2019)</t>
  </si>
  <si>
    <t>Upload (2020-present)</t>
  </si>
  <si>
    <t>His Dark Materials (2019-2022)</t>
  </si>
  <si>
    <t>Mr. Mercedes (2017-2019)</t>
  </si>
  <si>
    <t>Agent Carter (2015-2016)</t>
  </si>
  <si>
    <t>Teenage Mutant Ninja Turtles (2003-2010)</t>
  </si>
  <si>
    <t>Star Wars: Clone Wars (2003-2005)</t>
  </si>
  <si>
    <t>X-Men: Evolution (2000-2003)</t>
  </si>
  <si>
    <t>Close Enough (2020-2022)</t>
  </si>
  <si>
    <t>The Magic School Bus (1994-1997)</t>
  </si>
  <si>
    <t>Pinky and the Brain (1995-1998)</t>
  </si>
  <si>
    <t>The Tick (1994-1997)</t>
  </si>
  <si>
    <t>Extraordinary (2023-present)</t>
  </si>
  <si>
    <t>From (2022-present)</t>
  </si>
  <si>
    <t>Gen V (2023-present)</t>
  </si>
  <si>
    <t>The Sandman (2022-present)</t>
  </si>
  <si>
    <t>Alice in Borderland (2020-present)</t>
  </si>
  <si>
    <t>Doom Patrol (2019-2023)</t>
  </si>
  <si>
    <t>Star Trek: Lower Decks (2020-present)</t>
  </si>
  <si>
    <t>Sweet Tooth (2021-present)</t>
  </si>
  <si>
    <t>12 Monkeys (2015-2018)</t>
  </si>
  <si>
    <t>The Outer Limits (1995-2002)</t>
  </si>
  <si>
    <t>The Time Traveler's Wife (2022)</t>
  </si>
  <si>
    <t>Inside Job (2021-2022)</t>
  </si>
  <si>
    <t>Ben 10: Ultimate Alien (2010-2012)</t>
  </si>
  <si>
    <t>Robot Chicken (2001-2022)</t>
  </si>
  <si>
    <t>Overlord (2015-2022)</t>
  </si>
  <si>
    <t>The Twilight Zone (1985-1989)</t>
  </si>
  <si>
    <t>Beforeigners (2019-present)</t>
  </si>
  <si>
    <t>Darker Than Black (2007-2010)</t>
  </si>
  <si>
    <t>The 100 (2014-2020)</t>
  </si>
  <si>
    <t>Foundation (2021-present)</t>
  </si>
  <si>
    <t>Ahsoka (2023)</t>
  </si>
  <si>
    <t>The Peripheral (2022)</t>
  </si>
  <si>
    <t>See (2019-2022)</t>
  </si>
  <si>
    <t>Alias (2001-2006)</t>
  </si>
  <si>
    <t>Warehouse 13 (2009-2014)</t>
  </si>
  <si>
    <t>Timeless (2016-2018)</t>
  </si>
  <si>
    <t>Stargate Universe (2009-2011)</t>
  </si>
  <si>
    <t>Limitless (2015-2016)</t>
  </si>
  <si>
    <t>Future Man (2017-2020)</t>
  </si>
  <si>
    <t>Continuum (2012-2015)</t>
  </si>
  <si>
    <t>Project Blue Book (2019-2020)</t>
  </si>
  <si>
    <t>The Real Ghostbusters (1986-1991)</t>
  </si>
  <si>
    <t>Flashforward (2009-2010)</t>
  </si>
  <si>
    <t>Chip 'n Dale: Rescue Rangers (1989-1990)</t>
  </si>
  <si>
    <t>Video Game High School (2012-2014)</t>
  </si>
  <si>
    <t>Darkwing Duck (1991-1992)</t>
  </si>
  <si>
    <t>Smallville (2001-2017)</t>
  </si>
  <si>
    <t>The Flash (2014-2023)</t>
  </si>
  <si>
    <t>Arrow (2012-2020)</t>
  </si>
  <si>
    <t>Star Trek: Picard (2020-2023)</t>
  </si>
  <si>
    <t>Agents of S.H.I.E.L.D. (2013-2020)</t>
  </si>
  <si>
    <t>Heroes (2006-2010)</t>
  </si>
  <si>
    <t>Titans (2018-2023)</t>
  </si>
  <si>
    <t>Star Trek: Enterprise (2001-2005)</t>
  </si>
  <si>
    <t>Haven (2010-2015)</t>
  </si>
  <si>
    <t>All of Us Are Dead (2022-present)</t>
  </si>
  <si>
    <t>Ben 10 (2005-2008)</t>
  </si>
  <si>
    <t>Castle Rock (2018-2019)</t>
  </si>
  <si>
    <t>Dark Matter (2015-2017)</t>
  </si>
  <si>
    <t>Kyle XY (2006-2009)</t>
  </si>
  <si>
    <t>The Pretender (1996-2000)</t>
  </si>
  <si>
    <t>Roswell (1999-2002)</t>
  </si>
  <si>
    <t>Dinosaurs (1991-1994)</t>
  </si>
  <si>
    <t>Men's Health</t>
  </si>
  <si>
    <t>https://www.menshealth.com/entertainment/g31115283/best-sci-fi-shows/</t>
  </si>
  <si>
    <t>40 Sci-Fi Shows Totally Worth Watching</t>
  </si>
  <si>
    <t>Station Eleven (2021–2022)</t>
  </si>
  <si>
    <t>Mrs. Davis (2023)</t>
  </si>
  <si>
    <t>The Expanse (2015-2021)</t>
  </si>
  <si>
    <t>The X-Files (1993-2002, 2016-2018)</t>
  </si>
  <si>
    <t>The Twilight Zone (2002-2003)</t>
  </si>
  <si>
    <t>The Twilight Zone (2019-2020)</t>
  </si>
  <si>
    <t>11.22.63 (2016)</t>
  </si>
  <si>
    <t>Mr. Robot (2015–2019)</t>
  </si>
  <si>
    <t>Homecoming (2018–2020)</t>
  </si>
  <si>
    <t>https://www.ranker.com/list/most-exciting-sci-fi-tv-shows/ranker-tv</t>
  </si>
  <si>
    <t>23 Jan 2024 - 630+ voters</t>
  </si>
  <si>
    <t>Most Exciting Sci-Fi Series Ever Made</t>
  </si>
  <si>
    <t>Star Trek: The Animated Series (1973-1974)</t>
  </si>
  <si>
    <t>Something Is Out There (1988-1989)</t>
  </si>
  <si>
    <t>The Falcon and the Winter Soldier (2021)</t>
  </si>
  <si>
    <t>Halo (2022-present)</t>
  </si>
  <si>
    <t>Earth: Final Conflict (1997–2002)</t>
  </si>
  <si>
    <t>The Strain (2014–2017)</t>
  </si>
  <si>
    <t>Twisted Metal (2023-present)</t>
  </si>
  <si>
    <t>Jason of Star Command (1978–1981)</t>
  </si>
  <si>
    <t>Snowpiercer (2020–2024)</t>
  </si>
  <si>
    <t>Monarch: Legacy of Monsters (2023-present)</t>
  </si>
  <si>
    <t>Nowhere Man (1995–1996)</t>
  </si>
  <si>
    <t>Scavengers Reign (2023)</t>
  </si>
  <si>
    <t>Paradise City (2021-present)</t>
  </si>
  <si>
    <t>Star Wars: The Bad Batch (2021–2024)</t>
  </si>
  <si>
    <t>The Defenders (2017)</t>
  </si>
  <si>
    <t>The Book of Boba Fett (2021-2022)</t>
  </si>
  <si>
    <t>Whiz Kids (1983–1984)</t>
  </si>
  <si>
    <t>Into the Night (2020–2021)</t>
  </si>
  <si>
    <t>The Powers of Matthew Star (1982–1983)</t>
  </si>
  <si>
    <t>Stargate Origins (2018)</t>
  </si>
  <si>
    <t>Revolution (2012–2014)</t>
  </si>
  <si>
    <t>Minority Report 92015)</t>
  </si>
  <si>
    <t>The Silent Sea (2021)</t>
  </si>
  <si>
    <t>Next (2020)</t>
  </si>
  <si>
    <t>Moonhaven (2022)</t>
  </si>
  <si>
    <t>Y: The Last Man (2021)</t>
  </si>
  <si>
    <t>Night Sky (2022)</t>
  </si>
  <si>
    <t>The Nevers (2021–2023)</t>
  </si>
  <si>
    <t>Pacific Rim: The Black (2021–2022)</t>
  </si>
  <si>
    <t>Brave New World (2020)</t>
  </si>
  <si>
    <t>La Brea (2021–2024)</t>
  </si>
  <si>
    <t>Raised by Wolves (2020–2022)</t>
  </si>
  <si>
    <t>Welcome to Eden (2022–2023)</t>
  </si>
  <si>
    <t>In from the Cold (2022)</t>
  </si>
  <si>
    <t>Intergalactic (2021)</t>
  </si>
  <si>
    <t>The City and the City (2018)</t>
  </si>
  <si>
    <t>Paper Girls (2022)</t>
  </si>
  <si>
    <t>Space.com</t>
  </si>
  <si>
    <t>https://www.space.com/best-sci-fi-tv-shows-of-all-time</t>
  </si>
  <si>
    <t>CBR</t>
  </si>
  <si>
    <t>https://www.cbr.com/best-sci-fi-tv-shows-ranked/</t>
  </si>
  <si>
    <t>10 Best Sci-Fi TV Shows, Ranked</t>
  </si>
  <si>
    <t>MovieWeb</t>
  </si>
  <si>
    <t>https://movieweb.com/best-science-fiction-tv-shows/</t>
  </si>
  <si>
    <t>20 Best Sci-Fi TV Shows, Ranked</t>
  </si>
  <si>
    <t>Metacritic</t>
  </si>
  <si>
    <t>https://www.metacritic.com/browse/tv/all/sci---fi/</t>
  </si>
  <si>
    <t>Best Sci-Fi TV Shows</t>
  </si>
  <si>
    <t>Star Wars: Visions (2021-present)</t>
  </si>
  <si>
    <t>Lovecraft Country (2020)</t>
  </si>
  <si>
    <t>Black Lightning (2017–2021)</t>
  </si>
  <si>
    <t>Years and Years (2019)</t>
  </si>
  <si>
    <t>Ms. Marvel (2022)</t>
  </si>
  <si>
    <t>WandaVision (2021)</t>
  </si>
  <si>
    <t>Pantheon (2022–2023)</t>
  </si>
  <si>
    <t>Jessica Jones (2015–2019)</t>
  </si>
  <si>
    <t>Maniac (2018)</t>
  </si>
  <si>
    <t>Supergirl (2015–2021)</t>
  </si>
  <si>
    <t>Luke Cage (TV Series 2016–2018)</t>
  </si>
  <si>
    <t>Last Resort (2012–2013)</t>
  </si>
  <si>
    <t>Agents of S.H.I.E.L.D. (2013–2020)</t>
  </si>
  <si>
    <t>Archive 81 (2022)</t>
  </si>
  <si>
    <t>Obi-Wan Kenobi (2022)</t>
  </si>
  <si>
    <t>Lois &amp; Clark: The New Adventures of Superman (1993-1997)</t>
  </si>
  <si>
    <t>Agent Carter (2015–2016)</t>
  </si>
  <si>
    <t>The Tick (2016-2019)</t>
  </si>
  <si>
    <t>What If...? (2021-2023)</t>
  </si>
  <si>
    <t>The Last Man on Earth (2015–2018)</t>
  </si>
  <si>
    <t>Daredevil (2015–2018)</t>
  </si>
  <si>
    <t>People of Earth (2016–2017)</t>
  </si>
  <si>
    <t>Masters of the Universe: Revolution (2024)</t>
  </si>
  <si>
    <t>Invasion (2021–2024)</t>
  </si>
  <si>
    <t>Primeval (2007–2011)</t>
  </si>
  <si>
    <t>Naomi (2022)</t>
  </si>
  <si>
    <t>Dr. Brain (2021)</t>
  </si>
  <si>
    <t>The Big Door Prize (2023-present)</t>
  </si>
  <si>
    <t>M.O.D.O.K. (2021)</t>
  </si>
  <si>
    <t>You, Me and the Apocalypse (2015–2016)</t>
  </si>
  <si>
    <t>Nightmares &amp; Dreamscapes: From the Stories of Stephen King 92006)</t>
  </si>
  <si>
    <t>3 Body Problem (2024-present)</t>
  </si>
  <si>
    <t>Living with Yourself (2019)</t>
  </si>
  <si>
    <t>The Boys Presents: Diabolical (2022)</t>
  </si>
  <si>
    <t>The Chronicle (2001–2002)</t>
  </si>
  <si>
    <t>The Innocents (2018)</t>
  </si>
  <si>
    <t>The Hot Zone (2019–2021)</t>
  </si>
  <si>
    <t>The Rig (2023-present)</t>
  </si>
  <si>
    <t>Emergence (2019–2020)</t>
  </si>
  <si>
    <t>The Nine Lives of Chloe King (2011)</t>
  </si>
  <si>
    <t>Made for Love (2021–2022)</t>
  </si>
  <si>
    <t>Tales from the Loop (2020)</t>
  </si>
  <si>
    <t>1899 (2022)</t>
  </si>
  <si>
    <t>The Man Who Fell to Earth (2021–2022)</t>
  </si>
  <si>
    <t>Cloak &amp; Dagger (2018–2019)</t>
  </si>
  <si>
    <t>Stargirl (2020–2022)</t>
  </si>
  <si>
    <t>Runaways (2017–2019)</t>
  </si>
  <si>
    <t>She-Hulk: Attorney at Law (2022)</t>
  </si>
  <si>
    <t>Extant (2014–2015)</t>
  </si>
  <si>
    <t>I Am Not Okay with This (2020)</t>
  </si>
  <si>
    <t>The Event (2010–2011)</t>
  </si>
  <si>
    <t>Helix (2014–2015)</t>
  </si>
  <si>
    <t>The Society (2019)</t>
  </si>
  <si>
    <t>Hawkeye (2021)</t>
  </si>
  <si>
    <t>The Power (2023)</t>
  </si>
  <si>
    <t>Class (2023)</t>
  </si>
  <si>
    <t>The River (2012)</t>
  </si>
  <si>
    <t>Blindspot (2015–2020)</t>
  </si>
  <si>
    <t>ShortList</t>
  </si>
  <si>
    <t>https://www.shortlist.com/lists/10-great-sci-fi-tv-series-400021</t>
  </si>
  <si>
    <t>The Leftovers (2014–2017)</t>
  </si>
  <si>
    <t>The OA (2016–2019)</t>
  </si>
  <si>
    <t>Popular Mechanics</t>
  </si>
  <si>
    <t>https://www.popularmechanics.com/culture/movies/g156/the-50-greatest-sci-fi-tv-shows/</t>
  </si>
  <si>
    <t>50 Best Sci-Fi TV Shows Ever</t>
  </si>
  <si>
    <t>Twin Peaks (1990–1991)</t>
  </si>
  <si>
    <t>Star Blazers (1979–1984)</t>
  </si>
  <si>
    <t>Survivors (2008–2010)</t>
  </si>
  <si>
    <t>Cold Lazarus (1996)</t>
  </si>
  <si>
    <t>Ranker - Best</t>
  </si>
  <si>
    <t>Ranker - Most Exciting</t>
  </si>
  <si>
    <t>https://www.ranker.com/crowdranked-list/the-best-scifi-television-series-of-all-time</t>
  </si>
  <si>
    <t>7 Mar 2024 - 73K voters</t>
  </si>
  <si>
    <t>260+ Best SciFi Shows of All Time</t>
  </si>
  <si>
    <t>Farscape: The Peacekeeper Wars (2003)</t>
  </si>
  <si>
    <t>Highlander (1992–1998)</t>
  </si>
  <si>
    <t>Dune (2000)</t>
  </si>
  <si>
    <t>Batman (1966–1968)</t>
  </si>
  <si>
    <t>V (2009–2011)</t>
  </si>
  <si>
    <t>Jonny Quest (1964–1965)</t>
  </si>
  <si>
    <t>The Second Best Hospital in the Galaxy (2024)</t>
  </si>
  <si>
    <t>The Signal (2024-present)</t>
  </si>
  <si>
    <t>Babylon 5: The Lost Tales (2007)</t>
  </si>
  <si>
    <t>The Bionic Woman (1976-1978)</t>
  </si>
  <si>
    <t>Airwolf (1984–1986)</t>
  </si>
  <si>
    <t>DC's Legends of Tomorrow (2016–2022)</t>
  </si>
  <si>
    <t>Justice League (2001–2004)</t>
  </si>
  <si>
    <t>Voyage to the Bottom of the Sea (1964–1968)</t>
  </si>
  <si>
    <t>Luke Cage (2016–2018)</t>
  </si>
  <si>
    <t>Outlander (2014-present)</t>
  </si>
  <si>
    <t>iZombie (2015–2019)</t>
  </si>
  <si>
    <t>The Wild Wild West (1965–1969)</t>
  </si>
  <si>
    <t>The Time Tunnel (1966–1967)</t>
  </si>
  <si>
    <t>Night Gallery (1969–1973)</t>
  </si>
  <si>
    <t>Into the Badlands (2015–2019)</t>
  </si>
  <si>
    <t>Scooby Doo, Where Are You! (1969–1978)</t>
  </si>
  <si>
    <t>Earth 2 (1994–1995)</t>
  </si>
  <si>
    <t>My Favorite Martian (1963–1966)</t>
  </si>
  <si>
    <t>Alphas (2011–2012)</t>
  </si>
  <si>
    <t>Night Stalker (2005–2006)</t>
  </si>
  <si>
    <t>Project Blue Book (2019–2020)</t>
  </si>
  <si>
    <t>IGN</t>
  </si>
  <si>
    <t>https://www.ign.com/articles/2011/02/21/top-50-sci-fi-tv-shows</t>
  </si>
  <si>
    <t>Top 50 Sci-Fi TV Shows</t>
  </si>
  <si>
    <t>The Adventures of Brisco County, Jr. (1993–1994)</t>
  </si>
  <si>
    <t>The Transformers (1984–1987)</t>
  </si>
  <si>
    <t>Battle of the Planets (1978–1980)</t>
  </si>
  <si>
    <t>Robotech (1985)</t>
  </si>
  <si>
    <t>Voltron: Defender of the Universe (1984)</t>
  </si>
  <si>
    <t>The Invaders (1967–1968)</t>
  </si>
  <si>
    <t>Amazing Stories (2020)</t>
  </si>
  <si>
    <t>Stacker</t>
  </si>
  <si>
    <t>https://stacker.com/tv/50-best-sci-fi-shows-all-time</t>
  </si>
  <si>
    <t>Gravity Falls (2012–2016)</t>
  </si>
  <si>
    <t>One Punch Man (2015–2019)</t>
  </si>
  <si>
    <t>Justice League Unlimited (2004–2006)</t>
  </si>
  <si>
    <t>Young Justice (2010–2022)</t>
  </si>
  <si>
    <t>The Expanse (2015–2022)</t>
  </si>
  <si>
    <t>Dragon Ball Z (1989–1996)</t>
  </si>
  <si>
    <t>Neon Genesis Evangelion (1995–1996)</t>
  </si>
  <si>
    <t>The Venture Bros. (2003–2018)</t>
  </si>
  <si>
    <t>The Legend of Korra (2012–2014)</t>
  </si>
  <si>
    <t>X-Men: The Animated Series (1992–1997)</t>
  </si>
  <si>
    <t>Spider-Man: The Animated Series (1994–1998)</t>
  </si>
  <si>
    <t>Lost (2004–2010)</t>
  </si>
  <si>
    <t>Forever (2014–2015)</t>
  </si>
  <si>
    <t>Dirk Gently's Holistic Detective Agency (2016–2017)</t>
  </si>
  <si>
    <t>Final Space (2018–2021)</t>
  </si>
  <si>
    <t>Life on Mars (2006–2007)</t>
  </si>
  <si>
    <t>Paste Magazine</t>
  </si>
  <si>
    <t>https://www.pastemagazine.com/article/the-50-best-sci-fi-tv-shows-of-all-time</t>
  </si>
  <si>
    <t>Mobile Suit Gundam (1979)</t>
  </si>
  <si>
    <t>Legion (2017-present)</t>
  </si>
  <si>
    <t>FLCL (2000)</t>
  </si>
  <si>
    <t>Chuck (2007-2012)</t>
  </si>
  <si>
    <t>3% (2016-present)</t>
  </si>
  <si>
    <t>The Rain (2018-present)</t>
  </si>
  <si>
    <t>People of Earth (2016-2017)</t>
  </si>
  <si>
    <t>Dexter’s Laboratory (1996-2003)</t>
  </si>
  <si>
    <t>Mars (2016-present)</t>
  </si>
  <si>
    <t>Clone High (2002-2003)</t>
  </si>
  <si>
    <t>Jake 2.0 (2003-2004)</t>
  </si>
  <si>
    <t>Journeyman (2007)</t>
  </si>
  <si>
    <t>Land of the Lost (1974-1977)</t>
  </si>
  <si>
    <t>Land of the Lost (1991-1992)</t>
  </si>
  <si>
    <t>Voyagers! (1982–1983)</t>
  </si>
  <si>
    <t>Looper</t>
  </si>
  <si>
    <t>https://www.looper.com/474448/most-binge-worthy-sci-fi-shows-of-all-time/</t>
  </si>
  <si>
    <t>Most Binge-Worthy Sci-Fi Shows of All Time</t>
  </si>
  <si>
    <t>https://gizmodo.com.au/2022/06/the-best-sci-fi-tv-shows-of-all-time/</t>
  </si>
  <si>
    <t>Gizmodo Australia</t>
  </si>
  <si>
    <t>The Best Sci-Fi TV Shows</t>
  </si>
  <si>
    <t>The Top Tens</t>
  </si>
  <si>
    <t>https://www.thetoptens.com/television/best-sci-fi-tv-show/</t>
  </si>
  <si>
    <t>Top 10 Best Sci-Fi TV Shows of All Time</t>
  </si>
  <si>
    <t>Supernatural (2005–2020)</t>
  </si>
  <si>
    <t>Red vs. Blue (2003–2024)</t>
  </si>
  <si>
    <t>Mighty Morphin Power Rangers (1993–1996)</t>
  </si>
  <si>
    <t>Captain Video and His Video Rangers (1949)</t>
  </si>
  <si>
    <t>Wayward Pines (2015–2016)</t>
  </si>
  <si>
    <t>UFO (1970–1971)</t>
  </si>
  <si>
    <t>Another Life (2019–2021)</t>
  </si>
  <si>
    <t>RoboCop (1994)</t>
  </si>
  <si>
    <t>Charmed (1998–2006)</t>
  </si>
  <si>
    <t>Raising Dion (2019–2022)</t>
  </si>
  <si>
    <t>Sisyphus: The Myth (2021)</t>
  </si>
  <si>
    <t>Biohackers (2020–2021)</t>
  </si>
  <si>
    <t>Nightflyers (2018)</t>
  </si>
  <si>
    <t>Tribes of Europa (2021)</t>
  </si>
  <si>
    <t>Relic Hunter (1999–2002)</t>
  </si>
  <si>
    <t>The Sarah Jane Adventures (2007–2011)</t>
  </si>
  <si>
    <t>Cleverman (2016–2017)</t>
  </si>
  <si>
    <t>The One (2021)</t>
  </si>
  <si>
    <t>Moonlight (2007–2008)</t>
  </si>
  <si>
    <t>TekWar (1994–1996)</t>
  </si>
  <si>
    <t>Dark Skies (1996–1997)</t>
  </si>
  <si>
    <t>Mortal Kombat: Conquest (1998–1999)</t>
  </si>
  <si>
    <t>The Lost World (1999–2002)</t>
  </si>
  <si>
    <t>Sci-Fi Lists</t>
  </si>
  <si>
    <t>http://scifilists.sffjazz.com/lists_tv.html</t>
  </si>
  <si>
    <t>Top 100 Sci-Fi TV Shows</t>
  </si>
  <si>
    <t>Science Fiction Theatre (1955–1957)</t>
  </si>
  <si>
    <t>Outer Range (2022-present)</t>
  </si>
  <si>
    <t>Katla (2021)</t>
  </si>
  <si>
    <t>Krypton (2018–2019)</t>
  </si>
  <si>
    <t>Hyperdrive (2019)</t>
  </si>
  <si>
    <t>Sealab 2021 (2000–2005)</t>
  </si>
  <si>
    <t>TV Insider</t>
  </si>
  <si>
    <t>https://www.tvinsider.com/list/the-25-best-sci-fi-shows-ever-ranked/</t>
  </si>
  <si>
    <t>25 Best Sci-Fi TV Shows</t>
  </si>
  <si>
    <t>Mashable India</t>
  </si>
  <si>
    <t>https://in.mashable.com/science/32210/top-10-science-fiction-tv-shows-of-all-time</t>
  </si>
  <si>
    <t>Top 10 Sci-Fi TV Shows of All Time</t>
  </si>
  <si>
    <t>The Punisher (2017–2019)</t>
  </si>
  <si>
    <t>Buddy TV</t>
  </si>
  <si>
    <t>https://www.buddytv.com/must-watch-sci-fi-series/</t>
  </si>
  <si>
    <t>12 Must-Watch Sci-Fi Series</t>
  </si>
  <si>
    <t>TV Guide</t>
  </si>
  <si>
    <t>https://wordsmithonia.blogspot.com/2013/09/tv-guide-picks-60-greats-sci-fi-shows.html</t>
  </si>
  <si>
    <t>Top 10 Sci-Fi TV Shows</t>
  </si>
  <si>
    <t>The Walking Dead (2010–2022)</t>
  </si>
  <si>
    <t>TheCinemaholic</t>
  </si>
  <si>
    <t>https://thecinemaholic.com/sci-fi-tv-shows/</t>
  </si>
  <si>
    <t>15 Best Science Fiction TV Shows of All Time</t>
  </si>
  <si>
    <t>American Gods (2016-present)</t>
  </si>
  <si>
    <t>https://www.popcorncinemashow.com/10-best-sci-fi-tv-shows/</t>
  </si>
  <si>
    <t>Popcorn Cinema Show</t>
  </si>
  <si>
    <t>Top 10 Best Sci-Fi TV Shows</t>
  </si>
  <si>
    <t>Geekspin</t>
  </si>
  <si>
    <t>https://geekspin.co/best-sci-fi-tv-shows-ever/</t>
  </si>
  <si>
    <t>(26 lists total)</t>
  </si>
  <si>
    <t>3rd Rock from the Sun (1996-2001)</t>
  </si>
  <si>
    <t>Airwolf (1984-1986)</t>
  </si>
  <si>
    <t>ALF (1986-1990)</t>
  </si>
  <si>
    <t>Alien Nation (1989-1990)</t>
  </si>
  <si>
    <t>Alphas (2011-2012)</t>
  </si>
  <si>
    <t>Andromeda (2000-2005)</t>
  </si>
  <si>
    <t>Another Life (2019-2021)</t>
  </si>
  <si>
    <t>Astro Boy (1963-1965)</t>
  </si>
  <si>
    <t>Batman (1966-1968)</t>
  </si>
  <si>
    <t>Battle of the Planets (1978-1980)</t>
  </si>
  <si>
    <t>Battlestar Galactica (1978-1979)</t>
  </si>
  <si>
    <t>Biohackers (2020-2021)</t>
  </si>
  <si>
    <t>Black Lightning (2017-2021)</t>
  </si>
  <si>
    <t>Blake's 7 (1978-1981)</t>
  </si>
  <si>
    <t>Blindspot (2015-2020)</t>
  </si>
  <si>
    <t>Caprica (2009-2010)</t>
  </si>
  <si>
    <t>Charmed (1998-2006)</t>
  </si>
  <si>
    <t>Cleverman (2016-2017)</t>
  </si>
  <si>
    <t>Cloak &amp; Dagger (2018-2019)</t>
  </si>
  <si>
    <t>Colony (2016-2018)</t>
  </si>
  <si>
    <t>Cowboy Bebop (1998-1999)</t>
  </si>
  <si>
    <t>Dark Angel (2000-2002)</t>
  </si>
  <si>
    <t>Dark Skies (1996-1997)</t>
  </si>
  <si>
    <t>DC's Legends of Tomorrow (2016-2022)</t>
  </si>
  <si>
    <t>Defiance (2013-2015)</t>
  </si>
  <si>
    <t>Earth 2 (1994-1995)</t>
  </si>
  <si>
    <t>Earth: Final Conflict (1997-2002)</t>
  </si>
  <si>
    <t>Electric Dreams (2017-2018)</t>
  </si>
  <si>
    <t>Emergence (2019-2020)</t>
  </si>
  <si>
    <t>Extant (2014-2015)</t>
  </si>
  <si>
    <t>Falling Skies (2011-2015)</t>
  </si>
  <si>
    <t>Farscape (1999-2003)</t>
  </si>
  <si>
    <t>Gravity Falls (2012-2016)</t>
  </si>
  <si>
    <t>Helix (2014-2015)</t>
  </si>
  <si>
    <t>Highlander (1992-1998)</t>
  </si>
  <si>
    <t>Homecoming (2018-2020)</t>
  </si>
  <si>
    <t>Into the Badlands (2015-2019)</t>
  </si>
  <si>
    <t>Into the Night (2020-2021)</t>
  </si>
  <si>
    <t>Invasion (2021-2024)</t>
  </si>
  <si>
    <t>iZombie (2015-2019)</t>
  </si>
  <si>
    <t>Jason of Star Command (1978-1981)</t>
  </si>
  <si>
    <t>Jonny Quest (1964-1965)</t>
  </si>
  <si>
    <t>Killjoys (2015-2019)</t>
  </si>
  <si>
    <t>Knight Rider (1982-1986)</t>
  </si>
  <si>
    <t>Krypton (2018-2019)</t>
  </si>
  <si>
    <t>La Brea (2021-2024)</t>
  </si>
  <si>
    <t>Last Resort (2012-2013)</t>
  </si>
  <si>
    <t>Lexx (1996-2002)</t>
  </si>
  <si>
    <t>Logan's Run (1977-1978)</t>
  </si>
  <si>
    <t>Lost in Space (1965-1968)</t>
  </si>
  <si>
    <t>Lost in Space (2018-2021)</t>
  </si>
  <si>
    <t>Luke Cage (2016-2018)</t>
  </si>
  <si>
    <t>Luke Cage (TV Series 2016-2018)</t>
  </si>
  <si>
    <t>Made for Love (2021-2022)</t>
  </si>
  <si>
    <t>Mighty Morphin Power Rangers (1993-1996)</t>
  </si>
  <si>
    <t>Moonlight (2007-2008)</t>
  </si>
  <si>
    <t>Mork &amp; Mindy (1978-1982)</t>
  </si>
  <si>
    <t>Mortal Kombat: Conquest (1998-1999)</t>
  </si>
  <si>
    <t>Mr. Robot (2015-2019)</t>
  </si>
  <si>
    <t>My Favorite Martian (1963-1966)</t>
  </si>
  <si>
    <t>Mystery Science Theater 3000 (1988-1999)</t>
  </si>
  <si>
    <t>Mystery Science Theater 3000: The Return (2017-2022)</t>
  </si>
  <si>
    <t>Night Gallery (1969-1973)</t>
  </si>
  <si>
    <t>Night Stalker (2005-2006)</t>
  </si>
  <si>
    <t>Nowhere Man (1995-1996)</t>
  </si>
  <si>
    <t>Pacific Rim: The Black (2021-2022)</t>
  </si>
  <si>
    <t>Pantheon (2022-2023)</t>
  </si>
  <si>
    <t>Primeval (2007-2011)</t>
  </si>
  <si>
    <t>Raised by Wolves (2020-2022)</t>
  </si>
  <si>
    <t>Raising Dion (2019-2022)</t>
  </si>
  <si>
    <t>Red vs. Blue (2003-2024)</t>
  </si>
  <si>
    <t>Relic Hunter (1999-2002)</t>
  </si>
  <si>
    <t>Revolution (2012-2014)</t>
  </si>
  <si>
    <t>Runaways (2017-2019)</t>
  </si>
  <si>
    <t>Sanctuary (2008-2011)</t>
  </si>
  <si>
    <t>Science Fiction Theatre (1955-1957)</t>
  </si>
  <si>
    <t>Scooby Doo, Where Are You! (1969-1978)</t>
  </si>
  <si>
    <t>Sealab 2021 (2000-2005)</t>
  </si>
  <si>
    <t>Sliders (1995-2000)</t>
  </si>
  <si>
    <t>Snowpiercer (2020-2024)</t>
  </si>
  <si>
    <t>Space: Above and Beyond (1995-1996)</t>
  </si>
  <si>
    <t>Star Blazers (1979-1984)</t>
  </si>
  <si>
    <t>Star Trek: Discovery (2017-2024)</t>
  </si>
  <si>
    <t>Star Wars: The Clone Wars (2008-2020)</t>
  </si>
  <si>
    <t>Stargirl (2020-2022)</t>
  </si>
  <si>
    <t>Station Eleven (2021-2022)</t>
  </si>
  <si>
    <t>Supergirl (2015-2021)</t>
  </si>
  <si>
    <t>Supernatural (2005-2020)</t>
  </si>
  <si>
    <t>Survivors (2008-2010)</t>
  </si>
  <si>
    <t>TekWar (1994-1996)</t>
  </si>
  <si>
    <t>The 4400 (2004-2007)</t>
  </si>
  <si>
    <t>The Adventures of Brisco County, Jr. (1993-1994)</t>
  </si>
  <si>
    <t>The Chronicle (2001-2002)</t>
  </si>
  <si>
    <t>The Event (2010-2011)</t>
  </si>
  <si>
    <t>The Hot Zone (2019-2021)</t>
  </si>
  <si>
    <t>The Invaders (1967-1968)</t>
  </si>
  <si>
    <t>The Jetsons (1962-1963)</t>
  </si>
  <si>
    <t>The Last Man on Earth (2015-2018)</t>
  </si>
  <si>
    <t>The Leftovers (2014-2017)</t>
  </si>
  <si>
    <t>The Lost World (1999-2002)</t>
  </si>
  <si>
    <t>The Man Who Fell to Earth (2021-2022)</t>
  </si>
  <si>
    <t>The Nevers (2021-2023)</t>
  </si>
  <si>
    <t>The Powers of Matthew Star (1982-1983)</t>
  </si>
  <si>
    <t>The Punisher (2017-2019)</t>
  </si>
  <si>
    <t>The Rain (2018-2020)</t>
  </si>
  <si>
    <t>The Sarah Jane Adventures (2007-2011)</t>
  </si>
  <si>
    <t>The Strain (2014-2017)</t>
  </si>
  <si>
    <t>The Time Tunnel (1966-1967)</t>
  </si>
  <si>
    <t>The Walking Dead (2010-2022)</t>
  </si>
  <si>
    <t>The Wild Wild West (1965-1969)</t>
  </si>
  <si>
    <t>Twin Peaks (1990-1991)</t>
  </si>
  <si>
    <t>UFO (1970-1971)</t>
  </si>
  <si>
    <t>Under the Dome (2013-2015)</t>
  </si>
  <si>
    <t>V (2009-2011)</t>
  </si>
  <si>
    <t>Voyage to the Bottom of the Sea (1964-1968)</t>
  </si>
  <si>
    <t>Voyagers! (1982-1983)</t>
  </si>
  <si>
    <t>Wayward Pines (2015-2016)</t>
  </si>
  <si>
    <t>Welcome to Eden (2022-2023)</t>
  </si>
  <si>
    <t>Whiz Kids (1983-1984)</t>
  </si>
  <si>
    <t>You, Me and the Apocalypse (2015-2016)</t>
  </si>
  <si>
    <t>Young Justice (2010-2022)</t>
  </si>
  <si>
    <t>The Middleman (2008)</t>
  </si>
  <si>
    <t>Wolverine and the X-Men (2008-2009)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</si>
</sst>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/>
    <xf numFmtId="0" fontId="10" fillId="0" borderId="0" xfId="1" applyAlignment="1"/>
    <xf numFmtId="0" fontId="5" fillId="0" borderId="0" xfId="0" applyFont="1"/>
    <xf numFmtId="0" fontId="14" fillId="0" borderId="0" xfId="0" applyFont="1" applyAlignment="1">
      <alignment horizontal="center"/>
    </xf>
    <xf numFmtId="0" fontId="15" fillId="0" borderId="0" xfId="1" applyFont="1" applyAlignment="1"/>
    <xf numFmtId="0" fontId="14" fillId="0" borderId="0" xfId="0" applyFont="1"/>
  </cellXfs>
  <cellStyles count="3">
    <cellStyle name="Hyperlink" xfId="1" builtinId="8"/>
    <cellStyle name="Normal" xfId="0" builtinId="0"/>
    <cellStyle name="Normal 2" xfId="2" xr:uid="{2165DC5B-BD8E-4413-AE28-2978B4D96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anker.com/list/most-exciting-sci-fi-tv-shows/ranker-tv" TargetMode="External"/><Relationship Id="rId2" Type="http://schemas.openxmlformats.org/officeDocument/2006/relationships/hyperlink" Target="https://www.popularmechanics.com/culture/movies/g156/the-50-greatest-sci-fi-tv-shows/" TargetMode="External"/><Relationship Id="rId1" Type="http://schemas.openxmlformats.org/officeDocument/2006/relationships/hyperlink" Target="https://www.imdb.com/search/title/?title_type=tv_series&amp;genres=sci-fi&amp;sort=user_rating,desc&amp;num_votes=10000,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ollingstone.com/tv-movies/tv-movie-lists/best-science-fiction-tv-shows-of-all-time-65434/humans-2015-present-149249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6" customWidth="1"/>
    <col min="2" max="4" width="26.53125" style="6" customWidth="1"/>
    <col min="5" max="5" width="26.796875" style="6" customWidth="1"/>
    <col min="6" max="17" width="26.53125" style="6" customWidth="1"/>
    <col min="18" max="21" width="26.796875" style="6" customWidth="1"/>
    <col min="22" max="26" width="27.06640625" style="6" customWidth="1"/>
    <col min="27" max="27" width="26.53125" style="6" customWidth="1"/>
    <col min="28" max="28" width="27.06640625" style="6" customWidth="1"/>
    <col min="29" max="37" width="22.9296875" style="6" customWidth="1"/>
    <col min="38" max="38" width="21.53125" style="6" customWidth="1"/>
    <col min="39" max="16384" width="12.73046875" style="6"/>
  </cols>
  <sheetData>
    <row r="1" spans="1:38" ht="15.75" customHeight="1" x14ac:dyDescent="0.5">
      <c r="A1" s="1"/>
      <c r="B1" s="2" t="s">
        <v>130</v>
      </c>
      <c r="C1" s="2" t="s">
        <v>445</v>
      </c>
      <c r="D1" s="2" t="s">
        <v>371</v>
      </c>
      <c r="E1" s="2" t="s">
        <v>526</v>
      </c>
      <c r="F1" s="2" t="s">
        <v>436</v>
      </c>
      <c r="G1" s="2" t="s">
        <v>10</v>
      </c>
      <c r="H1" s="2" t="s">
        <v>552</v>
      </c>
      <c r="I1" s="2" t="s">
        <v>323</v>
      </c>
      <c r="J1" s="2" t="s">
        <v>475</v>
      </c>
      <c r="K1" s="2" t="s">
        <v>436</v>
      </c>
      <c r="L1" s="2" t="s">
        <v>13</v>
      </c>
      <c r="M1" s="2" t="s">
        <v>311</v>
      </c>
      <c r="N1" s="2" t="s">
        <v>436</v>
      </c>
      <c r="O1" s="2" t="s">
        <v>10</v>
      </c>
      <c r="P1" s="2" t="s">
        <v>561</v>
      </c>
      <c r="Q1" s="2" t="s">
        <v>561</v>
      </c>
      <c r="R1" s="2" t="s">
        <v>520</v>
      </c>
      <c r="S1" s="2" t="s">
        <v>368</v>
      </c>
      <c r="T1" s="2" t="s">
        <v>365</v>
      </c>
      <c r="U1" s="2" t="s">
        <v>575</v>
      </c>
      <c r="V1" s="2" t="s">
        <v>10</v>
      </c>
      <c r="W1" s="2" t="s">
        <v>568</v>
      </c>
      <c r="X1" s="2" t="s">
        <v>523</v>
      </c>
      <c r="Y1" s="2" t="s">
        <v>564</v>
      </c>
      <c r="Z1" s="2" t="s">
        <v>579</v>
      </c>
      <c r="AA1" s="2" t="s">
        <v>571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.75" customHeight="1" x14ac:dyDescent="0.5">
      <c r="A2" s="3"/>
      <c r="B2" s="3">
        <v>45367</v>
      </c>
      <c r="C2" s="3" t="s">
        <v>444</v>
      </c>
      <c r="D2" s="3"/>
      <c r="E2" s="3"/>
      <c r="F2" s="3">
        <v>43354</v>
      </c>
      <c r="G2" s="3">
        <v>43255</v>
      </c>
      <c r="H2" s="3"/>
      <c r="I2" s="3" t="s">
        <v>322</v>
      </c>
      <c r="J2" s="3">
        <v>40595</v>
      </c>
      <c r="K2" s="3">
        <v>43658</v>
      </c>
      <c r="L2" s="3">
        <v>43902</v>
      </c>
      <c r="M2" s="3">
        <v>45365</v>
      </c>
      <c r="N2" s="3">
        <v>44265</v>
      </c>
      <c r="O2" s="3">
        <v>45053</v>
      </c>
      <c r="P2" s="3">
        <v>45035</v>
      </c>
      <c r="Q2" s="3">
        <v>45352</v>
      </c>
      <c r="R2" s="3">
        <v>44802</v>
      </c>
      <c r="S2" s="3">
        <v>45166</v>
      </c>
      <c r="T2" s="3">
        <v>45334</v>
      </c>
      <c r="U2" s="3">
        <v>44746</v>
      </c>
      <c r="V2" s="3">
        <v>44782</v>
      </c>
      <c r="W2" s="3">
        <v>45146</v>
      </c>
      <c r="X2" s="3">
        <v>44740</v>
      </c>
      <c r="Y2" s="3">
        <v>44705</v>
      </c>
      <c r="Z2" s="3">
        <v>45137</v>
      </c>
      <c r="AA2" s="3">
        <v>41537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30" customFormat="1" ht="15.75" customHeight="1" x14ac:dyDescent="0.45">
      <c r="A3" s="28"/>
      <c r="B3" s="26" t="s">
        <v>129</v>
      </c>
      <c r="C3" s="29" t="s">
        <v>443</v>
      </c>
      <c r="D3" s="29" t="s">
        <v>370</v>
      </c>
      <c r="E3" s="29" t="s">
        <v>525</v>
      </c>
      <c r="F3" s="29" t="s">
        <v>502</v>
      </c>
      <c r="G3" s="29" t="s">
        <v>9</v>
      </c>
      <c r="H3" s="29" t="s">
        <v>551</v>
      </c>
      <c r="I3" s="26" t="s">
        <v>321</v>
      </c>
      <c r="J3" s="26" t="s">
        <v>474</v>
      </c>
      <c r="K3" s="26" t="s">
        <v>435</v>
      </c>
      <c r="L3" s="26" t="s">
        <v>12</v>
      </c>
      <c r="M3" s="29" t="s">
        <v>310</v>
      </c>
      <c r="N3" s="26" t="s">
        <v>484</v>
      </c>
      <c r="O3" s="29" t="s">
        <v>431</v>
      </c>
      <c r="P3" s="29" t="s">
        <v>581</v>
      </c>
      <c r="Q3" s="29" t="s">
        <v>560</v>
      </c>
      <c r="R3" s="29" t="s">
        <v>519</v>
      </c>
      <c r="S3" s="29" t="s">
        <v>367</v>
      </c>
      <c r="T3" s="29" t="s">
        <v>364</v>
      </c>
      <c r="U3" s="29" t="s">
        <v>574</v>
      </c>
      <c r="V3" s="29" t="s">
        <v>362</v>
      </c>
      <c r="W3" s="29" t="s">
        <v>567</v>
      </c>
      <c r="X3" s="29" t="s">
        <v>521</v>
      </c>
      <c r="Y3" s="29" t="s">
        <v>563</v>
      </c>
      <c r="Z3" s="29" t="s">
        <v>577</v>
      </c>
      <c r="AA3" s="26" t="s">
        <v>570</v>
      </c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5.75" customHeight="1" x14ac:dyDescent="0.5">
      <c r="A4" s="5" t="s">
        <v>0</v>
      </c>
      <c r="B4" s="27" t="s">
        <v>128</v>
      </c>
      <c r="C4" s="27" t="s">
        <v>441</v>
      </c>
      <c r="D4" s="27" t="s">
        <v>369</v>
      </c>
      <c r="E4" s="27" t="s">
        <v>524</v>
      </c>
      <c r="F4" s="27" t="s">
        <v>501</v>
      </c>
      <c r="G4" s="27" t="s">
        <v>8</v>
      </c>
      <c r="H4" s="27" t="s">
        <v>550</v>
      </c>
      <c r="I4" s="27" t="s">
        <v>442</v>
      </c>
      <c r="J4" s="27" t="s">
        <v>473</v>
      </c>
      <c r="K4" s="27" t="s">
        <v>434</v>
      </c>
      <c r="L4" s="27" t="s">
        <v>11</v>
      </c>
      <c r="M4" s="27" t="s">
        <v>309</v>
      </c>
      <c r="N4" s="27" t="s">
        <v>483</v>
      </c>
      <c r="O4" s="27" t="s">
        <v>430</v>
      </c>
      <c r="P4" s="27" t="s">
        <v>580</v>
      </c>
      <c r="Q4" s="27" t="s">
        <v>559</v>
      </c>
      <c r="R4" s="27" t="s">
        <v>518</v>
      </c>
      <c r="S4" s="27" t="s">
        <v>366</v>
      </c>
      <c r="T4" s="27" t="s">
        <v>363</v>
      </c>
      <c r="U4" s="27" t="s">
        <v>573</v>
      </c>
      <c r="V4" s="27" t="s">
        <v>361</v>
      </c>
      <c r="W4" s="27" t="s">
        <v>566</v>
      </c>
      <c r="X4" s="27" t="s">
        <v>522</v>
      </c>
      <c r="Y4" s="27" t="s">
        <v>562</v>
      </c>
      <c r="Z4" s="27" t="s">
        <v>578</v>
      </c>
      <c r="AA4" s="27" t="s">
        <v>569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38" ht="15.75" customHeight="1" x14ac:dyDescent="0.5">
      <c r="A5" s="4">
        <v>1</v>
      </c>
      <c r="B5" s="6" t="s">
        <v>64</v>
      </c>
      <c r="C5" s="6" t="s">
        <v>314</v>
      </c>
      <c r="D5" s="6" t="s">
        <v>157</v>
      </c>
      <c r="E5" s="6" t="s">
        <v>315</v>
      </c>
      <c r="F5" s="6" t="s">
        <v>16</v>
      </c>
      <c r="G5" s="6" t="s">
        <v>16</v>
      </c>
      <c r="H5" s="6" t="s">
        <v>16</v>
      </c>
      <c r="I5" s="6" t="s">
        <v>35</v>
      </c>
      <c r="J5" s="6" t="s">
        <v>16</v>
      </c>
      <c r="K5" s="6" t="s">
        <v>18</v>
      </c>
      <c r="L5" s="6" t="s">
        <v>14</v>
      </c>
      <c r="M5" s="6" t="s">
        <v>204</v>
      </c>
      <c r="N5" s="6" t="s">
        <v>64</v>
      </c>
      <c r="O5" s="6" t="s">
        <v>314</v>
      </c>
      <c r="P5" s="6" t="s">
        <v>18</v>
      </c>
      <c r="Q5" s="6" t="s">
        <v>14</v>
      </c>
      <c r="R5" s="6" t="s">
        <v>496</v>
      </c>
      <c r="S5" s="6" t="s">
        <v>16</v>
      </c>
      <c r="T5" s="6" t="s">
        <v>14</v>
      </c>
      <c r="U5" s="6" t="s">
        <v>15</v>
      </c>
      <c r="V5" s="6" t="s">
        <v>35</v>
      </c>
      <c r="W5" s="6" t="s">
        <v>25</v>
      </c>
      <c r="X5" s="6" t="s">
        <v>14</v>
      </c>
      <c r="Y5" s="6" t="s">
        <v>14</v>
      </c>
      <c r="Z5" s="6" t="s">
        <v>18</v>
      </c>
      <c r="AA5" s="6" t="s">
        <v>14</v>
      </c>
    </row>
    <row r="6" spans="1:38" ht="15.75" customHeight="1" x14ac:dyDescent="0.5">
      <c r="A6" s="4">
        <v>2</v>
      </c>
      <c r="B6" s="6" t="s">
        <v>15</v>
      </c>
      <c r="C6" s="6" t="s">
        <v>22</v>
      </c>
      <c r="D6" s="6" t="s">
        <v>16</v>
      </c>
      <c r="E6" s="6" t="s">
        <v>18</v>
      </c>
      <c r="F6" s="6" t="s">
        <v>35</v>
      </c>
      <c r="G6" s="6" t="s">
        <v>18</v>
      </c>
      <c r="H6" s="6" t="s">
        <v>176</v>
      </c>
      <c r="I6" s="6" t="s">
        <v>22</v>
      </c>
      <c r="J6" s="6" t="s">
        <v>14</v>
      </c>
      <c r="K6" s="6" t="s">
        <v>315</v>
      </c>
      <c r="L6" s="6" t="s">
        <v>15</v>
      </c>
      <c r="M6" s="6" t="s">
        <v>138</v>
      </c>
      <c r="N6" s="6" t="s">
        <v>22</v>
      </c>
      <c r="O6" s="6" t="s">
        <v>16</v>
      </c>
      <c r="P6" s="6" t="s">
        <v>16</v>
      </c>
      <c r="Q6" s="6" t="s">
        <v>15</v>
      </c>
      <c r="R6" s="6" t="s">
        <v>16</v>
      </c>
      <c r="S6" s="6" t="s">
        <v>14</v>
      </c>
      <c r="T6" s="6" t="s">
        <v>35</v>
      </c>
      <c r="U6" s="6" t="s">
        <v>20</v>
      </c>
      <c r="V6" s="6" t="s">
        <v>16</v>
      </c>
      <c r="W6" s="6" t="s">
        <v>314</v>
      </c>
      <c r="X6" s="6" t="s">
        <v>18</v>
      </c>
      <c r="Y6" s="6" t="s">
        <v>18</v>
      </c>
      <c r="Z6" s="6" t="s">
        <v>14</v>
      </c>
      <c r="AA6" s="6" t="s">
        <v>35</v>
      </c>
    </row>
    <row r="7" spans="1:38" ht="15.75" customHeight="1" x14ac:dyDescent="0.5">
      <c r="A7" s="4">
        <v>3</v>
      </c>
      <c r="B7" s="6" t="s">
        <v>131</v>
      </c>
      <c r="C7" s="6" t="s">
        <v>35</v>
      </c>
      <c r="D7" s="6" t="s">
        <v>166</v>
      </c>
      <c r="E7" s="6" t="s">
        <v>14</v>
      </c>
      <c r="F7" s="6" t="s">
        <v>18</v>
      </c>
      <c r="G7" s="6" t="s">
        <v>315</v>
      </c>
      <c r="H7" s="6" t="s">
        <v>138</v>
      </c>
      <c r="I7" s="6" t="s">
        <v>16</v>
      </c>
      <c r="J7" s="6" t="s">
        <v>15</v>
      </c>
      <c r="K7" s="6" t="s">
        <v>35</v>
      </c>
      <c r="L7" s="6" t="s">
        <v>16</v>
      </c>
      <c r="M7" s="6" t="s">
        <v>205</v>
      </c>
      <c r="N7" s="6" t="s">
        <v>133</v>
      </c>
      <c r="O7" s="6" t="s">
        <v>35</v>
      </c>
      <c r="P7" s="6" t="s">
        <v>140</v>
      </c>
      <c r="Q7" s="6" t="s">
        <v>35</v>
      </c>
      <c r="R7" s="6" t="s">
        <v>17</v>
      </c>
      <c r="S7" s="6" t="s">
        <v>18</v>
      </c>
      <c r="T7" s="6" t="s">
        <v>206</v>
      </c>
      <c r="U7" s="6" t="s">
        <v>71</v>
      </c>
      <c r="V7" s="6" t="s">
        <v>315</v>
      </c>
      <c r="W7" s="6" t="s">
        <v>18</v>
      </c>
      <c r="X7" s="6" t="s">
        <v>24</v>
      </c>
      <c r="Y7" s="6" t="s">
        <v>314</v>
      </c>
      <c r="Z7" s="6" t="s">
        <v>315</v>
      </c>
      <c r="AA7" s="6" t="s">
        <v>15</v>
      </c>
    </row>
    <row r="8" spans="1:38" ht="15.75" customHeight="1" x14ac:dyDescent="0.5">
      <c r="A8" s="4">
        <v>4</v>
      </c>
      <c r="B8" s="6" t="s">
        <v>22</v>
      </c>
      <c r="C8" s="6" t="s">
        <v>48</v>
      </c>
      <c r="D8" s="6" t="s">
        <v>64</v>
      </c>
      <c r="E8" s="6" t="s">
        <v>16</v>
      </c>
      <c r="F8" s="6" t="s">
        <v>15</v>
      </c>
      <c r="G8" s="6" t="s">
        <v>35</v>
      </c>
      <c r="H8" s="6" t="s">
        <v>62</v>
      </c>
      <c r="I8" s="6" t="s">
        <v>14</v>
      </c>
      <c r="J8" s="6" t="s">
        <v>18</v>
      </c>
      <c r="K8" s="6" t="s">
        <v>16</v>
      </c>
      <c r="L8" s="6" t="s">
        <v>18</v>
      </c>
      <c r="M8" s="6" t="s">
        <v>17</v>
      </c>
      <c r="N8" s="6" t="s">
        <v>80</v>
      </c>
      <c r="O8" s="6" t="s">
        <v>17</v>
      </c>
      <c r="P8" s="6" t="s">
        <v>14</v>
      </c>
      <c r="Q8" s="6" t="s">
        <v>315</v>
      </c>
      <c r="R8" s="6" t="s">
        <v>18</v>
      </c>
      <c r="S8" s="6" t="s">
        <v>24</v>
      </c>
      <c r="T8" s="6" t="s">
        <v>72</v>
      </c>
      <c r="U8" s="6" t="s">
        <v>64</v>
      </c>
      <c r="V8" s="6" t="s">
        <v>15</v>
      </c>
      <c r="W8" s="6" t="s">
        <v>24</v>
      </c>
      <c r="X8" s="6" t="s">
        <v>15</v>
      </c>
      <c r="Y8" s="6" t="s">
        <v>15</v>
      </c>
      <c r="Z8" s="6" t="s">
        <v>59</v>
      </c>
      <c r="AA8" s="6" t="s">
        <v>16</v>
      </c>
    </row>
    <row r="9" spans="1:38" ht="15.75" customHeight="1" x14ac:dyDescent="0.5">
      <c r="A9" s="4">
        <v>5</v>
      </c>
      <c r="B9" s="6" t="s">
        <v>132</v>
      </c>
      <c r="C9" s="6" t="s">
        <v>16</v>
      </c>
      <c r="D9" s="6" t="s">
        <v>21</v>
      </c>
      <c r="E9" s="6" t="s">
        <v>527</v>
      </c>
      <c r="F9" s="6" t="s">
        <v>315</v>
      </c>
      <c r="G9" s="6" t="s">
        <v>14</v>
      </c>
      <c r="H9" s="6" t="s">
        <v>217</v>
      </c>
      <c r="I9" s="6" t="s">
        <v>17</v>
      </c>
      <c r="J9" s="6" t="s">
        <v>315</v>
      </c>
      <c r="K9" s="6" t="s">
        <v>15</v>
      </c>
      <c r="L9" s="6" t="s">
        <v>17</v>
      </c>
      <c r="M9" s="6" t="s">
        <v>163</v>
      </c>
      <c r="N9" s="6" t="s">
        <v>485</v>
      </c>
      <c r="O9" s="6" t="s">
        <v>41</v>
      </c>
      <c r="P9" s="6" t="s">
        <v>315</v>
      </c>
      <c r="Q9" s="6" t="s">
        <v>155</v>
      </c>
      <c r="R9" s="6" t="s">
        <v>24</v>
      </c>
      <c r="S9" s="6" t="s">
        <v>25</v>
      </c>
      <c r="T9" s="6" t="s">
        <v>98</v>
      </c>
      <c r="U9" s="6" t="s">
        <v>25</v>
      </c>
      <c r="V9" s="6" t="s">
        <v>25</v>
      </c>
      <c r="W9" s="6" t="s">
        <v>20</v>
      </c>
      <c r="X9" s="6" t="s">
        <v>22</v>
      </c>
      <c r="Y9" s="6" t="s">
        <v>17</v>
      </c>
      <c r="Z9" s="6" t="s">
        <v>49</v>
      </c>
      <c r="AA9" s="6" t="s">
        <v>315</v>
      </c>
    </row>
    <row r="10" spans="1:38" ht="15.75" customHeight="1" x14ac:dyDescent="0.5">
      <c r="A10" s="4">
        <v>6</v>
      </c>
      <c r="B10" s="6" t="s">
        <v>133</v>
      </c>
      <c r="C10" s="6" t="s">
        <v>315</v>
      </c>
      <c r="D10" s="6" t="s">
        <v>137</v>
      </c>
      <c r="E10" s="6" t="s">
        <v>22</v>
      </c>
      <c r="F10" s="6" t="s">
        <v>14</v>
      </c>
      <c r="G10" s="6" t="s">
        <v>34</v>
      </c>
      <c r="H10" s="6" t="s">
        <v>163</v>
      </c>
      <c r="I10" s="6" t="s">
        <v>314</v>
      </c>
      <c r="J10" s="6" t="s">
        <v>34</v>
      </c>
      <c r="K10" s="6" t="s">
        <v>14</v>
      </c>
      <c r="L10" s="6" t="s">
        <v>19</v>
      </c>
      <c r="M10" s="6" t="s">
        <v>275</v>
      </c>
      <c r="N10" s="6" t="s">
        <v>24</v>
      </c>
      <c r="O10" s="6" t="s">
        <v>315</v>
      </c>
      <c r="P10" s="6" t="s">
        <v>314</v>
      </c>
      <c r="Q10" s="6" t="s">
        <v>17</v>
      </c>
      <c r="R10" s="6" t="s">
        <v>315</v>
      </c>
      <c r="S10" s="6" t="s">
        <v>163</v>
      </c>
      <c r="T10" s="6" t="s">
        <v>66</v>
      </c>
      <c r="U10" s="6" t="s">
        <v>24</v>
      </c>
      <c r="V10" s="6" t="s">
        <v>18</v>
      </c>
      <c r="W10" s="6" t="s">
        <v>16</v>
      </c>
      <c r="X10" s="6" t="s">
        <v>16</v>
      </c>
      <c r="Y10" s="6" t="s">
        <v>21</v>
      </c>
      <c r="Z10" s="6" t="s">
        <v>47</v>
      </c>
      <c r="AA10" s="6" t="s">
        <v>496</v>
      </c>
    </row>
    <row r="11" spans="1:38" ht="15.75" customHeight="1" x14ac:dyDescent="0.5">
      <c r="A11" s="4">
        <v>7</v>
      </c>
      <c r="B11" s="6" t="s">
        <v>80</v>
      </c>
      <c r="C11" s="6" t="s">
        <v>14</v>
      </c>
      <c r="D11" s="6" t="s">
        <v>34</v>
      </c>
      <c r="E11" s="6" t="s">
        <v>15</v>
      </c>
      <c r="F11" s="6" t="s">
        <v>80</v>
      </c>
      <c r="G11" s="6" t="s">
        <v>20</v>
      </c>
      <c r="H11" s="6" t="s">
        <v>25</v>
      </c>
      <c r="I11" s="6" t="s">
        <v>37</v>
      </c>
      <c r="J11" s="6" t="s">
        <v>35</v>
      </c>
      <c r="K11" s="6" t="s">
        <v>19</v>
      </c>
      <c r="L11" s="6" t="s">
        <v>315</v>
      </c>
      <c r="M11" s="6" t="s">
        <v>312</v>
      </c>
      <c r="N11" s="6" t="s">
        <v>17</v>
      </c>
      <c r="O11" s="6" t="s">
        <v>48</v>
      </c>
      <c r="P11" s="6" t="s">
        <v>19</v>
      </c>
      <c r="Q11" s="6" t="s">
        <v>16</v>
      </c>
      <c r="R11" s="6" t="s">
        <v>15</v>
      </c>
      <c r="S11" s="6" t="s">
        <v>315</v>
      </c>
      <c r="T11" s="6" t="s">
        <v>295</v>
      </c>
      <c r="U11" s="6" t="s">
        <v>26</v>
      </c>
      <c r="V11" s="6" t="s">
        <v>17</v>
      </c>
      <c r="W11" s="6" t="s">
        <v>22</v>
      </c>
      <c r="X11" s="6" t="s">
        <v>315</v>
      </c>
      <c r="Y11" s="6" t="s">
        <v>25</v>
      </c>
      <c r="Z11" s="6" t="s">
        <v>35</v>
      </c>
      <c r="AA11" s="6" t="s">
        <v>18</v>
      </c>
    </row>
    <row r="12" spans="1:38" ht="15.75" customHeight="1" x14ac:dyDescent="0.5">
      <c r="A12" s="4">
        <v>8</v>
      </c>
      <c r="B12" s="6" t="s">
        <v>134</v>
      </c>
      <c r="C12" s="6" t="s">
        <v>17</v>
      </c>
      <c r="D12" s="6" t="s">
        <v>138</v>
      </c>
      <c r="E12" s="6" t="s">
        <v>48</v>
      </c>
      <c r="F12" s="6" t="s">
        <v>34</v>
      </c>
      <c r="G12" s="6" t="s">
        <v>25</v>
      </c>
      <c r="H12" s="6" t="s">
        <v>314</v>
      </c>
      <c r="I12" s="6" t="s">
        <v>48</v>
      </c>
      <c r="J12" s="6" t="s">
        <v>19</v>
      </c>
      <c r="K12" s="6" t="s">
        <v>437</v>
      </c>
      <c r="L12" s="6" t="s">
        <v>20</v>
      </c>
      <c r="M12" s="6" t="s">
        <v>257</v>
      </c>
      <c r="N12" s="6" t="s">
        <v>486</v>
      </c>
      <c r="O12" s="6" t="s">
        <v>15</v>
      </c>
      <c r="P12" s="6" t="s">
        <v>15</v>
      </c>
      <c r="Q12" s="6" t="s">
        <v>64</v>
      </c>
      <c r="R12" s="6" t="s">
        <v>37</v>
      </c>
      <c r="S12" s="6" t="s">
        <v>15</v>
      </c>
      <c r="T12" s="6" t="s">
        <v>176</v>
      </c>
      <c r="U12" s="6" t="s">
        <v>496</v>
      </c>
      <c r="V12" s="6" t="s">
        <v>314</v>
      </c>
      <c r="W12" s="6" t="s">
        <v>15</v>
      </c>
      <c r="X12" s="6" t="s">
        <v>17</v>
      </c>
      <c r="Y12" s="6" t="s">
        <v>315</v>
      </c>
      <c r="Z12" s="6" t="s">
        <v>16</v>
      </c>
      <c r="AA12" s="6" t="s">
        <v>23</v>
      </c>
    </row>
    <row r="13" spans="1:38" ht="15.75" customHeight="1" x14ac:dyDescent="0.5">
      <c r="A13" s="4">
        <v>9</v>
      </c>
      <c r="B13" s="6" t="s">
        <v>135</v>
      </c>
      <c r="C13" s="6" t="s">
        <v>15</v>
      </c>
      <c r="D13" s="6" t="s">
        <v>198</v>
      </c>
      <c r="E13" s="6" t="s">
        <v>41</v>
      </c>
      <c r="F13" s="6" t="s">
        <v>22</v>
      </c>
      <c r="G13" s="6" t="s">
        <v>24</v>
      </c>
      <c r="H13" s="6" t="s">
        <v>35</v>
      </c>
      <c r="I13" s="6" t="s">
        <v>65</v>
      </c>
      <c r="J13" s="6" t="s">
        <v>27</v>
      </c>
      <c r="K13" s="6" t="s">
        <v>155</v>
      </c>
      <c r="L13" s="6" t="s">
        <v>21</v>
      </c>
      <c r="M13" s="6" t="s">
        <v>277</v>
      </c>
      <c r="N13" s="6" t="s">
        <v>135</v>
      </c>
      <c r="O13" s="6" t="s">
        <v>20</v>
      </c>
      <c r="P13" s="6" t="s">
        <v>35</v>
      </c>
      <c r="Q13" s="6" t="s">
        <v>22</v>
      </c>
      <c r="R13" s="6" t="s">
        <v>314</v>
      </c>
      <c r="S13" s="6" t="s">
        <v>136</v>
      </c>
      <c r="T13" s="6" t="s">
        <v>15</v>
      </c>
      <c r="U13" s="6" t="s">
        <v>576</v>
      </c>
      <c r="V13" s="6" t="s">
        <v>42</v>
      </c>
      <c r="W13" s="6" t="s">
        <v>37</v>
      </c>
      <c r="X13" s="6" t="s">
        <v>496</v>
      </c>
      <c r="Y13" s="6" t="s">
        <v>20</v>
      </c>
      <c r="Z13" s="6" t="s">
        <v>65</v>
      </c>
      <c r="AA13" s="6" t="s">
        <v>572</v>
      </c>
    </row>
    <row r="14" spans="1:38" ht="15.75" customHeight="1" x14ac:dyDescent="0.5">
      <c r="A14" s="4">
        <v>10</v>
      </c>
      <c r="B14" s="6" t="s">
        <v>136</v>
      </c>
      <c r="C14" s="6" t="s">
        <v>206</v>
      </c>
      <c r="D14" s="6" t="s">
        <v>389</v>
      </c>
      <c r="E14" s="6" t="s">
        <v>65</v>
      </c>
      <c r="F14" s="6" t="s">
        <v>25</v>
      </c>
      <c r="G14" s="6" t="s">
        <v>32</v>
      </c>
      <c r="H14" s="6" t="s">
        <v>203</v>
      </c>
      <c r="I14" s="6" t="s">
        <v>206</v>
      </c>
      <c r="J14" s="6" t="s">
        <v>22</v>
      </c>
      <c r="K14" s="6" t="s">
        <v>27</v>
      </c>
      <c r="L14" s="6" t="s">
        <v>22</v>
      </c>
      <c r="M14" s="6" t="s">
        <v>313</v>
      </c>
      <c r="N14" s="6" t="s">
        <v>25</v>
      </c>
      <c r="O14" s="6" t="s">
        <v>24</v>
      </c>
      <c r="P14" s="6" t="s">
        <v>22</v>
      </c>
      <c r="Q14" s="6" t="s">
        <v>24</v>
      </c>
      <c r="R14" s="6" t="s">
        <v>20</v>
      </c>
      <c r="S14" s="6" t="s">
        <v>22</v>
      </c>
      <c r="T14" s="6" t="s">
        <v>271</v>
      </c>
      <c r="U14" s="6" t="s">
        <v>264</v>
      </c>
      <c r="V14" s="6" t="s">
        <v>51</v>
      </c>
      <c r="W14" s="6" t="s">
        <v>97</v>
      </c>
      <c r="X14" s="6" t="s">
        <v>49</v>
      </c>
      <c r="Y14" s="6" t="s">
        <v>565</v>
      </c>
      <c r="Z14" s="6" t="s">
        <v>48</v>
      </c>
      <c r="AA14" s="6" t="s">
        <v>19</v>
      </c>
    </row>
    <row r="15" spans="1:38" ht="15.75" customHeight="1" x14ac:dyDescent="0.5">
      <c r="A15" s="4">
        <v>11</v>
      </c>
      <c r="B15" s="6" t="s">
        <v>25</v>
      </c>
      <c r="C15" s="6" t="s">
        <v>18</v>
      </c>
      <c r="D15" s="6" t="s">
        <v>26</v>
      </c>
      <c r="E15" s="6" t="s">
        <v>35</v>
      </c>
      <c r="F15" s="6" t="s">
        <v>64</v>
      </c>
      <c r="G15" s="6" t="s">
        <v>37</v>
      </c>
      <c r="H15" s="6" t="s">
        <v>17</v>
      </c>
      <c r="I15" s="6" t="s">
        <v>41</v>
      </c>
      <c r="J15" s="6" t="s">
        <v>86</v>
      </c>
      <c r="K15" s="6" t="s">
        <v>22</v>
      </c>
      <c r="L15" s="6" t="s">
        <v>25</v>
      </c>
      <c r="M15" s="6" t="s">
        <v>97</v>
      </c>
      <c r="N15" s="6" t="s">
        <v>20</v>
      </c>
      <c r="O15" s="6" t="s">
        <v>206</v>
      </c>
      <c r="P15" s="6" t="s">
        <v>17</v>
      </c>
      <c r="Q15" s="6" t="s">
        <v>80</v>
      </c>
      <c r="R15" s="6" t="s">
        <v>22</v>
      </c>
      <c r="S15" s="6" t="s">
        <v>92</v>
      </c>
      <c r="T15" s="6" t="s">
        <v>316</v>
      </c>
      <c r="U15" s="6" t="s">
        <v>29</v>
      </c>
      <c r="V15" s="6" t="s">
        <v>48</v>
      </c>
    </row>
    <row r="16" spans="1:38" ht="15.75" customHeight="1" x14ac:dyDescent="0.5">
      <c r="A16" s="4">
        <v>12</v>
      </c>
      <c r="B16" s="6" t="s">
        <v>24</v>
      </c>
      <c r="C16" s="6" t="s">
        <v>72</v>
      </c>
      <c r="D16" s="6" t="s">
        <v>29</v>
      </c>
      <c r="E16" s="6" t="s">
        <v>77</v>
      </c>
      <c r="F16" s="6" t="s">
        <v>19</v>
      </c>
      <c r="G16" s="6" t="s">
        <v>22</v>
      </c>
      <c r="H16" s="6" t="s">
        <v>18</v>
      </c>
      <c r="I16" s="6" t="s">
        <v>72</v>
      </c>
      <c r="J16" s="6" t="s">
        <v>206</v>
      </c>
      <c r="K16" s="6" t="s">
        <v>34</v>
      </c>
      <c r="L16" s="6" t="s">
        <v>23</v>
      </c>
      <c r="M16" s="6" t="s">
        <v>314</v>
      </c>
      <c r="N16" s="6" t="s">
        <v>136</v>
      </c>
      <c r="O16" s="6" t="s">
        <v>18</v>
      </c>
      <c r="P16" s="6" t="s">
        <v>24</v>
      </c>
      <c r="Q16" s="6" t="s">
        <v>51</v>
      </c>
      <c r="R16" s="6" t="s">
        <v>57</v>
      </c>
      <c r="S16" s="6" t="s">
        <v>41</v>
      </c>
      <c r="T16" s="6" t="s">
        <v>317</v>
      </c>
      <c r="U16" s="6" t="s">
        <v>433</v>
      </c>
      <c r="V16" s="6" t="s">
        <v>57</v>
      </c>
    </row>
    <row r="17" spans="1:22" ht="15.75" customHeight="1" x14ac:dyDescent="0.5">
      <c r="A17" s="4">
        <v>13</v>
      </c>
      <c r="B17" s="6" t="s">
        <v>137</v>
      </c>
      <c r="C17" s="6" t="s">
        <v>25</v>
      </c>
      <c r="D17" s="6" t="s">
        <v>372</v>
      </c>
      <c r="E17" s="6" t="s">
        <v>104</v>
      </c>
      <c r="F17" s="6" t="s">
        <v>206</v>
      </c>
      <c r="G17" s="6" t="s">
        <v>15</v>
      </c>
      <c r="H17" s="6" t="s">
        <v>30</v>
      </c>
      <c r="I17" s="6" t="s">
        <v>42</v>
      </c>
      <c r="J17" s="6" t="s">
        <v>41</v>
      </c>
      <c r="K17" s="6" t="s">
        <v>47</v>
      </c>
      <c r="L17" s="6" t="s">
        <v>24</v>
      </c>
      <c r="M17" s="6" t="s">
        <v>24</v>
      </c>
      <c r="N17" s="6" t="s">
        <v>16</v>
      </c>
      <c r="O17" s="6" t="s">
        <v>22</v>
      </c>
      <c r="P17" s="6" t="s">
        <v>30</v>
      </c>
      <c r="Q17" s="6" t="s">
        <v>205</v>
      </c>
      <c r="R17" s="6" t="s">
        <v>14</v>
      </c>
      <c r="S17" s="6" t="s">
        <v>35</v>
      </c>
      <c r="T17" s="6" t="s">
        <v>18</v>
      </c>
      <c r="U17" s="6" t="s">
        <v>18</v>
      </c>
      <c r="V17" s="6" t="s">
        <v>41</v>
      </c>
    </row>
    <row r="18" spans="1:22" ht="15.75" customHeight="1" x14ac:dyDescent="0.5">
      <c r="A18" s="4">
        <v>14</v>
      </c>
      <c r="B18" s="6" t="s">
        <v>138</v>
      </c>
      <c r="C18" s="6" t="s">
        <v>77</v>
      </c>
      <c r="D18" s="6" t="s">
        <v>312</v>
      </c>
      <c r="E18" s="6" t="s">
        <v>528</v>
      </c>
      <c r="F18" s="6" t="s">
        <v>51</v>
      </c>
      <c r="G18" s="6" t="s">
        <v>30</v>
      </c>
      <c r="H18" s="6" t="s">
        <v>19</v>
      </c>
      <c r="I18" s="6" t="s">
        <v>77</v>
      </c>
      <c r="J18" s="6" t="s">
        <v>47</v>
      </c>
      <c r="K18" s="6" t="s">
        <v>48</v>
      </c>
      <c r="L18" s="6" t="s">
        <v>26</v>
      </c>
      <c r="M18" s="6" t="s">
        <v>315</v>
      </c>
      <c r="N18" s="6" t="s">
        <v>490</v>
      </c>
      <c r="O18" s="6" t="s">
        <v>432</v>
      </c>
      <c r="P18" s="6" t="s">
        <v>27</v>
      </c>
      <c r="Q18" s="6" t="s">
        <v>70</v>
      </c>
      <c r="R18" s="6" t="s">
        <v>35</v>
      </c>
      <c r="S18" s="6" t="s">
        <v>140</v>
      </c>
      <c r="T18" s="6" t="s">
        <v>17</v>
      </c>
      <c r="U18" s="6" t="s">
        <v>22</v>
      </c>
      <c r="V18" s="6" t="s">
        <v>22</v>
      </c>
    </row>
    <row r="19" spans="1:22" ht="15.75" customHeight="1" x14ac:dyDescent="0.5">
      <c r="A19" s="4">
        <v>15</v>
      </c>
      <c r="B19" s="6" t="s">
        <v>139</v>
      </c>
      <c r="C19" s="6" t="s">
        <v>65</v>
      </c>
      <c r="D19" s="6" t="s">
        <v>176</v>
      </c>
      <c r="E19" s="6" t="s">
        <v>37</v>
      </c>
      <c r="F19" s="6" t="s">
        <v>388</v>
      </c>
      <c r="G19" s="6" t="s">
        <v>27</v>
      </c>
      <c r="H19" s="6" t="s">
        <v>38</v>
      </c>
      <c r="I19" s="6" t="s">
        <v>18</v>
      </c>
      <c r="J19" s="6" t="s">
        <v>51</v>
      </c>
      <c r="K19" s="6" t="s">
        <v>24</v>
      </c>
      <c r="L19" s="6" t="s">
        <v>27</v>
      </c>
      <c r="M19" s="6" t="s">
        <v>37</v>
      </c>
      <c r="N19" s="6" t="s">
        <v>487</v>
      </c>
      <c r="O19" s="6" t="s">
        <v>127</v>
      </c>
      <c r="P19" s="6" t="s">
        <v>59</v>
      </c>
      <c r="Q19" s="6" t="s">
        <v>86</v>
      </c>
      <c r="R19" s="6" t="s">
        <v>206</v>
      </c>
      <c r="S19" s="6" t="s">
        <v>48</v>
      </c>
      <c r="T19" s="6" t="s">
        <v>315</v>
      </c>
      <c r="U19" s="6" t="s">
        <v>95</v>
      </c>
      <c r="V19" s="6" t="s">
        <v>27</v>
      </c>
    </row>
    <row r="20" spans="1:22" ht="15.75" customHeight="1" x14ac:dyDescent="0.5">
      <c r="A20" s="4">
        <v>16</v>
      </c>
      <c r="B20" s="6" t="s">
        <v>17</v>
      </c>
      <c r="C20" s="6" t="s">
        <v>41</v>
      </c>
      <c r="D20" s="6" t="s">
        <v>56</v>
      </c>
      <c r="E20" s="6" t="s">
        <v>100</v>
      </c>
      <c r="F20" s="6" t="s">
        <v>42</v>
      </c>
      <c r="G20" s="6" t="s">
        <v>62</v>
      </c>
      <c r="H20" s="6" t="s">
        <v>37</v>
      </c>
      <c r="I20" s="6" t="s">
        <v>98</v>
      </c>
      <c r="J20" s="6" t="s">
        <v>74</v>
      </c>
      <c r="K20" s="6" t="s">
        <v>206</v>
      </c>
      <c r="L20" s="6" t="s">
        <v>28</v>
      </c>
      <c r="M20" s="6" t="s">
        <v>15</v>
      </c>
      <c r="N20" s="6" t="s">
        <v>392</v>
      </c>
      <c r="O20" s="6" t="s">
        <v>205</v>
      </c>
      <c r="P20" s="6" t="s">
        <v>51</v>
      </c>
      <c r="Q20" s="6" t="s">
        <v>37</v>
      </c>
      <c r="R20" s="6" t="s">
        <v>72</v>
      </c>
      <c r="S20" s="6" t="s">
        <v>20</v>
      </c>
      <c r="T20" s="6" t="s">
        <v>16</v>
      </c>
    </row>
    <row r="21" spans="1:22" ht="15.75" customHeight="1" x14ac:dyDescent="0.5">
      <c r="A21" s="4">
        <v>17</v>
      </c>
      <c r="B21" s="6" t="s">
        <v>35</v>
      </c>
      <c r="C21" s="6" t="s">
        <v>37</v>
      </c>
      <c r="D21" s="6" t="s">
        <v>373</v>
      </c>
      <c r="E21" s="6" t="s">
        <v>529</v>
      </c>
      <c r="F21" s="6" t="s">
        <v>503</v>
      </c>
      <c r="G21" s="6" t="s">
        <v>51</v>
      </c>
      <c r="H21" s="6" t="s">
        <v>27</v>
      </c>
      <c r="I21" s="6" t="s">
        <v>25</v>
      </c>
      <c r="J21" s="6" t="s">
        <v>38</v>
      </c>
      <c r="K21" s="6" t="s">
        <v>37</v>
      </c>
      <c r="L21" s="6" t="s">
        <v>29</v>
      </c>
      <c r="M21" s="6" t="s">
        <v>271</v>
      </c>
      <c r="N21" s="6" t="s">
        <v>18</v>
      </c>
      <c r="O21" s="6" t="s">
        <v>28</v>
      </c>
      <c r="P21" s="6" t="s">
        <v>29</v>
      </c>
      <c r="Q21" s="6" t="s">
        <v>42</v>
      </c>
      <c r="R21" s="6" t="s">
        <v>98</v>
      </c>
      <c r="S21" s="6" t="s">
        <v>82</v>
      </c>
      <c r="T21" s="6" t="s">
        <v>22</v>
      </c>
    </row>
    <row r="22" spans="1:22" ht="15.75" customHeight="1" x14ac:dyDescent="0.5">
      <c r="A22" s="4">
        <v>18</v>
      </c>
      <c r="B22" s="6" t="s">
        <v>140</v>
      </c>
      <c r="C22" s="6" t="s">
        <v>127</v>
      </c>
      <c r="D22" s="6" t="s">
        <v>374</v>
      </c>
      <c r="E22" s="6" t="s">
        <v>42</v>
      </c>
      <c r="F22" s="6" t="s">
        <v>504</v>
      </c>
      <c r="G22" s="6" t="s">
        <v>41</v>
      </c>
      <c r="H22" s="6" t="s">
        <v>86</v>
      </c>
      <c r="I22" s="6" t="s">
        <v>103</v>
      </c>
      <c r="J22" s="6" t="s">
        <v>37</v>
      </c>
      <c r="K22" s="6" t="s">
        <v>25</v>
      </c>
      <c r="L22" s="6" t="s">
        <v>30</v>
      </c>
      <c r="M22" s="6" t="s">
        <v>316</v>
      </c>
      <c r="N22" s="6" t="s">
        <v>315</v>
      </c>
      <c r="O22" s="6" t="s">
        <v>163</v>
      </c>
      <c r="P22" s="6" t="s">
        <v>26</v>
      </c>
      <c r="Q22" s="6" t="s">
        <v>25</v>
      </c>
      <c r="R22" s="6" t="s">
        <v>66</v>
      </c>
      <c r="S22" s="6" t="s">
        <v>206</v>
      </c>
      <c r="T22" s="6" t="s">
        <v>26</v>
      </c>
    </row>
    <row r="23" spans="1:22" ht="15.75" customHeight="1" x14ac:dyDescent="0.5">
      <c r="A23" s="4">
        <v>19</v>
      </c>
      <c r="B23" s="6" t="s">
        <v>141</v>
      </c>
      <c r="C23" s="6" t="s">
        <v>98</v>
      </c>
      <c r="D23" s="6" t="s">
        <v>45</v>
      </c>
      <c r="E23" s="6" t="s">
        <v>92</v>
      </c>
      <c r="F23" s="6" t="s">
        <v>30</v>
      </c>
      <c r="G23" s="6" t="s">
        <v>42</v>
      </c>
      <c r="H23" s="6" t="s">
        <v>61</v>
      </c>
      <c r="I23" s="6" t="s">
        <v>153</v>
      </c>
      <c r="J23" s="6" t="s">
        <v>48</v>
      </c>
      <c r="K23" s="6" t="s">
        <v>64</v>
      </c>
      <c r="L23" s="6" t="s">
        <v>31</v>
      </c>
      <c r="M23" s="6" t="s">
        <v>317</v>
      </c>
      <c r="N23" s="6" t="s">
        <v>35</v>
      </c>
      <c r="O23" s="6" t="s">
        <v>204</v>
      </c>
      <c r="P23" s="6" t="s">
        <v>92</v>
      </c>
      <c r="Q23" s="6" t="s">
        <v>20</v>
      </c>
      <c r="R23" s="6" t="s">
        <v>295</v>
      </c>
      <c r="S23" s="6" t="s">
        <v>42</v>
      </c>
      <c r="T23" s="6" t="s">
        <v>51</v>
      </c>
    </row>
    <row r="24" spans="1:22" ht="15.75" customHeight="1" x14ac:dyDescent="0.5">
      <c r="A24" s="4">
        <v>20</v>
      </c>
      <c r="B24" s="6" t="s">
        <v>16</v>
      </c>
      <c r="C24" s="6" t="s">
        <v>51</v>
      </c>
      <c r="D24" s="6" t="s">
        <v>313</v>
      </c>
      <c r="E24" s="6" t="s">
        <v>52</v>
      </c>
      <c r="F24" s="6" t="s">
        <v>65</v>
      </c>
      <c r="G24" s="6" t="s">
        <v>61</v>
      </c>
      <c r="H24" s="6" t="s">
        <v>15</v>
      </c>
      <c r="I24" s="6" t="s">
        <v>73</v>
      </c>
      <c r="J24" s="6" t="s">
        <v>59</v>
      </c>
      <c r="K24" s="6" t="s">
        <v>23</v>
      </c>
      <c r="L24" s="6" t="s">
        <v>314</v>
      </c>
      <c r="M24" s="6" t="s">
        <v>39</v>
      </c>
      <c r="N24" s="6" t="s">
        <v>147</v>
      </c>
      <c r="O24" s="6" t="s">
        <v>277</v>
      </c>
      <c r="P24" s="6" t="s">
        <v>25</v>
      </c>
      <c r="Q24" s="6" t="s">
        <v>48</v>
      </c>
      <c r="R24" s="6" t="s">
        <v>176</v>
      </c>
      <c r="S24" s="6" t="s">
        <v>125</v>
      </c>
      <c r="T24" s="6" t="s">
        <v>20</v>
      </c>
    </row>
    <row r="25" spans="1:22" ht="15.75" customHeight="1" x14ac:dyDescent="0.5">
      <c r="A25" s="4">
        <v>21</v>
      </c>
      <c r="B25" s="6" t="s">
        <v>142</v>
      </c>
      <c r="C25" s="6" t="s">
        <v>42</v>
      </c>
      <c r="D25" s="6" t="s">
        <v>375</v>
      </c>
      <c r="E25" s="6" t="s">
        <v>110</v>
      </c>
      <c r="F25" s="6" t="s">
        <v>20</v>
      </c>
      <c r="G25" s="6" t="s">
        <v>19</v>
      </c>
      <c r="H25" s="6" t="s">
        <v>65</v>
      </c>
      <c r="I25" s="6" t="s">
        <v>87</v>
      </c>
      <c r="J25" s="6" t="s">
        <v>65</v>
      </c>
      <c r="K25" s="6" t="s">
        <v>314</v>
      </c>
      <c r="L25" s="6" t="s">
        <v>33</v>
      </c>
      <c r="M25" s="6" t="s">
        <v>219</v>
      </c>
      <c r="N25" s="6" t="s">
        <v>488</v>
      </c>
      <c r="O25" s="6" t="s">
        <v>137</v>
      </c>
      <c r="P25" s="6" t="s">
        <v>23</v>
      </c>
      <c r="Q25" s="6" t="s">
        <v>41</v>
      </c>
      <c r="R25" s="6" t="s">
        <v>82</v>
      </c>
    </row>
    <row r="26" spans="1:22" ht="15.75" customHeight="1" x14ac:dyDescent="0.5">
      <c r="A26" s="4">
        <v>22</v>
      </c>
      <c r="B26" s="6" t="s">
        <v>143</v>
      </c>
      <c r="C26" s="6" t="s">
        <v>103</v>
      </c>
      <c r="D26" s="6" t="s">
        <v>376</v>
      </c>
      <c r="E26" s="6" t="s">
        <v>27</v>
      </c>
      <c r="F26" s="6" t="s">
        <v>314</v>
      </c>
      <c r="G26" s="6" t="s">
        <v>38</v>
      </c>
      <c r="H26" s="6" t="s">
        <v>63</v>
      </c>
      <c r="I26" s="6" t="s">
        <v>94</v>
      </c>
      <c r="J26" s="6" t="s">
        <v>438</v>
      </c>
      <c r="K26" s="6" t="s">
        <v>319</v>
      </c>
      <c r="L26" s="6" t="s">
        <v>34</v>
      </c>
      <c r="M26" s="6" t="s">
        <v>318</v>
      </c>
      <c r="N26" s="6" t="s">
        <v>489</v>
      </c>
      <c r="O26" s="6" t="s">
        <v>30</v>
      </c>
      <c r="P26" s="6" t="s">
        <v>42</v>
      </c>
      <c r="Q26" s="6" t="s">
        <v>30</v>
      </c>
    </row>
    <row r="27" spans="1:22" ht="15.75" customHeight="1" x14ac:dyDescent="0.5">
      <c r="A27" s="4">
        <v>23</v>
      </c>
      <c r="B27" s="6" t="s">
        <v>144</v>
      </c>
      <c r="C27" s="6" t="s">
        <v>243</v>
      </c>
      <c r="D27" s="6" t="s">
        <v>377</v>
      </c>
      <c r="E27" s="6" t="s">
        <v>206</v>
      </c>
      <c r="F27" s="6" t="s">
        <v>38</v>
      </c>
      <c r="G27" s="6" t="s">
        <v>57</v>
      </c>
      <c r="H27" s="6" t="s">
        <v>245</v>
      </c>
      <c r="I27" s="6" t="s">
        <v>79</v>
      </c>
      <c r="J27" s="6" t="s">
        <v>91</v>
      </c>
      <c r="K27" s="6" t="s">
        <v>41</v>
      </c>
      <c r="L27" s="6" t="s">
        <v>35</v>
      </c>
      <c r="M27" s="6" t="s">
        <v>319</v>
      </c>
      <c r="N27" s="6" t="s">
        <v>164</v>
      </c>
      <c r="O27" s="6" t="s">
        <v>138</v>
      </c>
      <c r="P27" s="6" t="s">
        <v>41</v>
      </c>
      <c r="Q27" s="6" t="s">
        <v>27</v>
      </c>
    </row>
    <row r="28" spans="1:22" ht="15.75" customHeight="1" x14ac:dyDescent="0.5">
      <c r="A28" s="4">
        <v>24</v>
      </c>
      <c r="B28" s="6" t="s">
        <v>145</v>
      </c>
      <c r="C28" s="6" t="s">
        <v>88</v>
      </c>
      <c r="D28" s="6" t="s">
        <v>256</v>
      </c>
      <c r="E28" s="6" t="s">
        <v>120</v>
      </c>
      <c r="F28" s="6" t="s">
        <v>48</v>
      </c>
      <c r="G28" s="6" t="s">
        <v>63</v>
      </c>
      <c r="H28" s="6" t="s">
        <v>24</v>
      </c>
      <c r="I28" s="6" t="s">
        <v>47</v>
      </c>
      <c r="J28" s="6" t="s">
        <v>476</v>
      </c>
      <c r="K28" s="6" t="s">
        <v>51</v>
      </c>
      <c r="L28" s="6" t="s">
        <v>36</v>
      </c>
      <c r="M28" s="6" t="s">
        <v>320</v>
      </c>
      <c r="N28" s="6" t="s">
        <v>156</v>
      </c>
      <c r="O28" s="6" t="s">
        <v>69</v>
      </c>
      <c r="P28" s="6" t="s">
        <v>37</v>
      </c>
      <c r="Q28" s="6" t="s">
        <v>57</v>
      </c>
    </row>
    <row r="29" spans="1:22" ht="15.75" customHeight="1" x14ac:dyDescent="0.5">
      <c r="A29" s="4">
        <v>25</v>
      </c>
      <c r="B29" s="6" t="s">
        <v>18</v>
      </c>
      <c r="C29" s="6" t="s">
        <v>73</v>
      </c>
      <c r="D29" s="6" t="s">
        <v>263</v>
      </c>
      <c r="E29" s="6" t="s">
        <v>93</v>
      </c>
      <c r="F29" s="6" t="s">
        <v>41</v>
      </c>
      <c r="G29" s="6" t="s">
        <v>64</v>
      </c>
      <c r="H29" s="6" t="s">
        <v>80</v>
      </c>
      <c r="I29" s="6" t="s">
        <v>176</v>
      </c>
      <c r="J29" s="6" t="s">
        <v>42</v>
      </c>
      <c r="K29" s="6" t="s">
        <v>438</v>
      </c>
      <c r="L29" s="6" t="s">
        <v>37</v>
      </c>
      <c r="M29" s="6" t="s">
        <v>96</v>
      </c>
      <c r="N29" s="6" t="s">
        <v>491</v>
      </c>
      <c r="O29" s="6" t="s">
        <v>433</v>
      </c>
      <c r="P29" s="6" t="s">
        <v>58</v>
      </c>
      <c r="Q29" s="6" t="s">
        <v>121</v>
      </c>
    </row>
    <row r="30" spans="1:22" ht="15.75" customHeight="1" x14ac:dyDescent="0.5">
      <c r="A30" s="4">
        <v>26</v>
      </c>
      <c r="B30" s="6" t="s">
        <v>315</v>
      </c>
      <c r="C30" s="6" t="s">
        <v>295</v>
      </c>
      <c r="D30" s="6" t="s">
        <v>295</v>
      </c>
      <c r="E30" s="6" t="s">
        <v>51</v>
      </c>
      <c r="F30" s="6" t="s">
        <v>491</v>
      </c>
      <c r="G30" s="6" t="s">
        <v>65</v>
      </c>
      <c r="H30" s="6" t="s">
        <v>57</v>
      </c>
      <c r="I30" s="6" t="s">
        <v>93</v>
      </c>
      <c r="J30" s="6" t="s">
        <v>155</v>
      </c>
      <c r="K30" s="6" t="s">
        <v>42</v>
      </c>
      <c r="L30" s="6" t="s">
        <v>38</v>
      </c>
      <c r="M30" s="6" t="s">
        <v>108</v>
      </c>
      <c r="N30" s="6" t="s">
        <v>157</v>
      </c>
      <c r="O30" s="6" t="s">
        <v>29</v>
      </c>
    </row>
    <row r="31" spans="1:22" ht="15.75" customHeight="1" x14ac:dyDescent="0.5">
      <c r="A31" s="4">
        <v>27</v>
      </c>
      <c r="B31" s="6" t="s">
        <v>146</v>
      </c>
      <c r="C31" s="6" t="s">
        <v>47</v>
      </c>
      <c r="D31" s="6" t="s">
        <v>18</v>
      </c>
      <c r="E31" s="6" t="s">
        <v>314</v>
      </c>
      <c r="F31" s="6" t="s">
        <v>86</v>
      </c>
      <c r="G31" s="6" t="s">
        <v>66</v>
      </c>
      <c r="H31" s="6" t="s">
        <v>204</v>
      </c>
      <c r="I31" s="6" t="s">
        <v>97</v>
      </c>
      <c r="J31" s="6" t="s">
        <v>104</v>
      </c>
      <c r="K31" s="6" t="s">
        <v>65</v>
      </c>
      <c r="L31" s="6" t="s">
        <v>39</v>
      </c>
      <c r="M31" s="6" t="s">
        <v>30</v>
      </c>
      <c r="N31" s="6" t="s">
        <v>492</v>
      </c>
      <c r="O31" s="6" t="s">
        <v>208</v>
      </c>
    </row>
    <row r="32" spans="1:22" ht="15.75" customHeight="1" x14ac:dyDescent="0.5">
      <c r="A32" s="4">
        <v>28</v>
      </c>
      <c r="B32" s="6" t="s">
        <v>147</v>
      </c>
      <c r="C32" s="6" t="s">
        <v>97</v>
      </c>
      <c r="D32" s="6" t="s">
        <v>136</v>
      </c>
      <c r="E32" s="6" t="s">
        <v>515</v>
      </c>
      <c r="F32" s="6" t="s">
        <v>67</v>
      </c>
      <c r="G32" s="6" t="s">
        <v>67</v>
      </c>
      <c r="H32" s="6" t="s">
        <v>70</v>
      </c>
      <c r="I32" s="6" t="s">
        <v>88</v>
      </c>
      <c r="J32" s="6" t="s">
        <v>45</v>
      </c>
      <c r="K32" s="6" t="s">
        <v>60</v>
      </c>
      <c r="L32" s="6" t="s">
        <v>40</v>
      </c>
      <c r="M32" s="6" t="s">
        <v>22</v>
      </c>
      <c r="N32" s="6" t="s">
        <v>86</v>
      </c>
      <c r="O32" s="6" t="s">
        <v>360</v>
      </c>
    </row>
    <row r="33" spans="1:15" ht="15.75" customHeight="1" x14ac:dyDescent="0.5">
      <c r="A33" s="4">
        <v>29</v>
      </c>
      <c r="B33" s="6" t="s">
        <v>148</v>
      </c>
      <c r="C33" s="6" t="s">
        <v>20</v>
      </c>
      <c r="D33" s="6" t="s">
        <v>378</v>
      </c>
      <c r="E33" s="6" t="s">
        <v>496</v>
      </c>
      <c r="F33" s="6" t="s">
        <v>24</v>
      </c>
      <c r="G33" s="6" t="s">
        <v>55</v>
      </c>
      <c r="H33" s="6" t="s">
        <v>104</v>
      </c>
      <c r="I33" s="6" t="s">
        <v>50</v>
      </c>
      <c r="J33" s="6" t="s">
        <v>80</v>
      </c>
      <c r="K33" s="6" t="s">
        <v>161</v>
      </c>
      <c r="L33" s="6" t="s">
        <v>41</v>
      </c>
      <c r="M33" s="6" t="s">
        <v>50</v>
      </c>
      <c r="N33" s="6" t="s">
        <v>37</v>
      </c>
      <c r="O33" s="6" t="s">
        <v>413</v>
      </c>
    </row>
    <row r="34" spans="1:15" ht="15.75" customHeight="1" x14ac:dyDescent="0.5">
      <c r="A34" s="4">
        <v>30</v>
      </c>
      <c r="B34" s="6" t="s">
        <v>149</v>
      </c>
      <c r="C34" s="6" t="s">
        <v>446</v>
      </c>
      <c r="D34" s="6" t="s">
        <v>139</v>
      </c>
      <c r="E34" s="6" t="s">
        <v>530</v>
      </c>
      <c r="F34" s="6" t="s">
        <v>284</v>
      </c>
      <c r="G34" s="6" t="s">
        <v>68</v>
      </c>
      <c r="H34" s="6" t="s">
        <v>284</v>
      </c>
      <c r="I34" s="6" t="s">
        <v>75</v>
      </c>
      <c r="J34" s="6" t="s">
        <v>92</v>
      </c>
      <c r="K34" s="6" t="s">
        <v>49</v>
      </c>
      <c r="L34" s="6" t="s">
        <v>42</v>
      </c>
      <c r="M34" s="6" t="s">
        <v>136</v>
      </c>
      <c r="N34" s="6" t="s">
        <v>51</v>
      </c>
      <c r="O34" s="6" t="s">
        <v>355</v>
      </c>
    </row>
    <row r="35" spans="1:15" ht="15.75" customHeight="1" x14ac:dyDescent="0.5">
      <c r="A35" s="4">
        <v>31</v>
      </c>
      <c r="B35" s="6" t="s">
        <v>150</v>
      </c>
      <c r="C35" s="6" t="s">
        <v>94</v>
      </c>
      <c r="D35" s="6" t="s">
        <v>30</v>
      </c>
      <c r="E35" s="6" t="s">
        <v>84</v>
      </c>
      <c r="F35" s="6" t="s">
        <v>78</v>
      </c>
      <c r="G35" s="6" t="s">
        <v>69</v>
      </c>
      <c r="H35" s="6" t="s">
        <v>82</v>
      </c>
      <c r="I35" s="6" t="s">
        <v>127</v>
      </c>
      <c r="J35" s="6" t="s">
        <v>334</v>
      </c>
      <c r="K35" s="6" t="s">
        <v>45</v>
      </c>
      <c r="L35" s="6" t="s">
        <v>43</v>
      </c>
      <c r="M35" s="6" t="s">
        <v>111</v>
      </c>
      <c r="N35" s="6" t="s">
        <v>29</v>
      </c>
    </row>
    <row r="36" spans="1:15" ht="15.75" customHeight="1" x14ac:dyDescent="0.5">
      <c r="A36" s="4">
        <v>32</v>
      </c>
      <c r="B36" s="6" t="s">
        <v>151</v>
      </c>
      <c r="C36" s="6" t="s">
        <v>87</v>
      </c>
      <c r="D36" s="6" t="s">
        <v>61</v>
      </c>
      <c r="E36" s="6" t="s">
        <v>437</v>
      </c>
      <c r="F36" s="6" t="s">
        <v>44</v>
      </c>
      <c r="G36" s="6" t="s">
        <v>70</v>
      </c>
      <c r="H36" s="6" t="s">
        <v>29</v>
      </c>
      <c r="I36" s="6" t="s">
        <v>82</v>
      </c>
      <c r="J36" s="6" t="s">
        <v>477</v>
      </c>
      <c r="K36" s="6" t="s">
        <v>80</v>
      </c>
      <c r="L36" s="6" t="s">
        <v>44</v>
      </c>
      <c r="M36" s="6" t="s">
        <v>29</v>
      </c>
      <c r="N36" s="6" t="s">
        <v>153</v>
      </c>
    </row>
    <row r="37" spans="1:15" ht="15.75" customHeight="1" x14ac:dyDescent="0.5">
      <c r="A37" s="4">
        <v>33</v>
      </c>
      <c r="B37" s="6" t="s">
        <v>86</v>
      </c>
      <c r="C37" s="6" t="s">
        <v>384</v>
      </c>
      <c r="D37" s="6" t="s">
        <v>219</v>
      </c>
      <c r="E37" s="6" t="s">
        <v>23</v>
      </c>
      <c r="F37" s="6" t="s">
        <v>53</v>
      </c>
      <c r="G37" s="6" t="s">
        <v>71</v>
      </c>
      <c r="H37" s="6" t="s">
        <v>117</v>
      </c>
      <c r="I37" s="6" t="s">
        <v>85</v>
      </c>
      <c r="J37" s="6" t="s">
        <v>90</v>
      </c>
      <c r="K37" s="6" t="s">
        <v>40</v>
      </c>
      <c r="L37" s="6" t="s">
        <v>45</v>
      </c>
      <c r="M37" s="6" t="s">
        <v>28</v>
      </c>
      <c r="N37" s="6" t="s">
        <v>493</v>
      </c>
    </row>
    <row r="38" spans="1:15" ht="15.75" customHeight="1" x14ac:dyDescent="0.5">
      <c r="A38" s="4">
        <v>34</v>
      </c>
      <c r="B38" s="6" t="s">
        <v>20</v>
      </c>
      <c r="C38" s="6" t="s">
        <v>163</v>
      </c>
      <c r="D38" s="6" t="s">
        <v>379</v>
      </c>
      <c r="E38" s="6" t="s">
        <v>455</v>
      </c>
      <c r="F38" s="6" t="s">
        <v>505</v>
      </c>
      <c r="G38" s="6" t="s">
        <v>72</v>
      </c>
      <c r="H38" s="6" t="s">
        <v>393</v>
      </c>
      <c r="I38" s="6" t="s">
        <v>30</v>
      </c>
      <c r="J38" s="6" t="s">
        <v>60</v>
      </c>
      <c r="K38" s="6" t="s">
        <v>16</v>
      </c>
      <c r="L38" s="6" t="s">
        <v>46</v>
      </c>
      <c r="M38" s="6" t="s">
        <v>14</v>
      </c>
      <c r="N38" s="6" t="s">
        <v>48</v>
      </c>
    </row>
    <row r="39" spans="1:15" ht="15.75" customHeight="1" x14ac:dyDescent="0.5">
      <c r="A39" s="4">
        <v>35</v>
      </c>
      <c r="B39" s="6" t="s">
        <v>152</v>
      </c>
      <c r="C39" s="6" t="s">
        <v>24</v>
      </c>
      <c r="D39" s="6" t="s">
        <v>380</v>
      </c>
      <c r="E39" s="6" t="s">
        <v>79</v>
      </c>
      <c r="F39" s="6" t="s">
        <v>66</v>
      </c>
      <c r="G39" s="6" t="s">
        <v>73</v>
      </c>
      <c r="H39" s="6" t="s">
        <v>412</v>
      </c>
      <c r="I39" s="6" t="s">
        <v>20</v>
      </c>
      <c r="J39" s="6" t="s">
        <v>52</v>
      </c>
      <c r="K39" s="6" t="s">
        <v>95</v>
      </c>
      <c r="L39" s="6" t="s">
        <v>47</v>
      </c>
      <c r="M39" s="6" t="s">
        <v>35</v>
      </c>
      <c r="N39" s="6" t="s">
        <v>31</v>
      </c>
    </row>
    <row r="40" spans="1:15" ht="15.75" customHeight="1" x14ac:dyDescent="0.5">
      <c r="A40" s="4">
        <v>36</v>
      </c>
      <c r="B40" s="6" t="s">
        <v>153</v>
      </c>
      <c r="C40" s="6" t="s">
        <v>38</v>
      </c>
      <c r="D40" s="6" t="s">
        <v>204</v>
      </c>
      <c r="E40" s="6" t="s">
        <v>531</v>
      </c>
      <c r="F40" s="6" t="s">
        <v>45</v>
      </c>
      <c r="G40" s="6" t="s">
        <v>74</v>
      </c>
      <c r="H40" s="6" t="s">
        <v>75</v>
      </c>
      <c r="I40" s="6" t="s">
        <v>186</v>
      </c>
      <c r="J40" s="6" t="s">
        <v>55</v>
      </c>
      <c r="K40" s="6" t="s">
        <v>72</v>
      </c>
      <c r="L40" s="6" t="s">
        <v>48</v>
      </c>
      <c r="M40" s="6" t="s">
        <v>206</v>
      </c>
      <c r="N40" s="6" t="s">
        <v>494</v>
      </c>
    </row>
    <row r="41" spans="1:15" ht="15.75" customHeight="1" x14ac:dyDescent="0.5">
      <c r="A41" s="4">
        <v>37</v>
      </c>
      <c r="B41" s="6" t="s">
        <v>51</v>
      </c>
      <c r="C41" s="6" t="s">
        <v>79</v>
      </c>
      <c r="D41" s="6" t="s">
        <v>116</v>
      </c>
      <c r="E41" s="6" t="s">
        <v>19</v>
      </c>
      <c r="F41" s="6" t="s">
        <v>37</v>
      </c>
      <c r="G41" s="6" t="s">
        <v>48</v>
      </c>
      <c r="H41" s="6" t="s">
        <v>155</v>
      </c>
      <c r="I41" s="6" t="s">
        <v>119</v>
      </c>
      <c r="J41" s="6" t="s">
        <v>478</v>
      </c>
      <c r="K41" s="6" t="s">
        <v>61</v>
      </c>
      <c r="L41" s="6" t="s">
        <v>49</v>
      </c>
      <c r="M41" s="6" t="s">
        <v>72</v>
      </c>
      <c r="N41" s="6" t="s">
        <v>59</v>
      </c>
    </row>
    <row r="42" spans="1:15" ht="15.75" customHeight="1" x14ac:dyDescent="0.5">
      <c r="A42" s="4">
        <v>38</v>
      </c>
      <c r="B42" s="6" t="s">
        <v>154</v>
      </c>
      <c r="C42" s="6" t="s">
        <v>49</v>
      </c>
      <c r="D42" s="6" t="s">
        <v>381</v>
      </c>
      <c r="E42" s="6" t="s">
        <v>532</v>
      </c>
      <c r="F42" s="6" t="s">
        <v>506</v>
      </c>
      <c r="G42" s="6" t="s">
        <v>75</v>
      </c>
      <c r="H42" s="6" t="s">
        <v>264</v>
      </c>
      <c r="I42" s="6" t="s">
        <v>324</v>
      </c>
      <c r="J42" s="6" t="s">
        <v>125</v>
      </c>
      <c r="K42" s="6" t="s">
        <v>31</v>
      </c>
      <c r="L42" s="6" t="s">
        <v>50</v>
      </c>
      <c r="M42" s="6" t="s">
        <v>98</v>
      </c>
      <c r="N42" s="6" t="s">
        <v>154</v>
      </c>
    </row>
    <row r="43" spans="1:15" ht="15.75" customHeight="1" x14ac:dyDescent="0.5">
      <c r="A43" s="4">
        <v>39</v>
      </c>
      <c r="B43" s="6" t="s">
        <v>155</v>
      </c>
      <c r="C43" s="6" t="s">
        <v>92</v>
      </c>
      <c r="D43" s="6" t="s">
        <v>292</v>
      </c>
      <c r="E43" s="6" t="s">
        <v>533</v>
      </c>
      <c r="F43" s="6" t="s">
        <v>384</v>
      </c>
      <c r="G43" s="6" t="s">
        <v>76</v>
      </c>
      <c r="H43" s="6" t="s">
        <v>313</v>
      </c>
      <c r="I43" s="6" t="s">
        <v>80</v>
      </c>
      <c r="J43" s="6" t="s">
        <v>479</v>
      </c>
      <c r="K43" s="6" t="s">
        <v>93</v>
      </c>
      <c r="L43" s="6" t="s">
        <v>51</v>
      </c>
      <c r="M43" s="6" t="s">
        <v>66</v>
      </c>
      <c r="N43" s="6" t="s">
        <v>495</v>
      </c>
    </row>
    <row r="44" spans="1:15" ht="15.75" customHeight="1" x14ac:dyDescent="0.5">
      <c r="A44" s="4">
        <v>40</v>
      </c>
      <c r="B44" s="6" t="s">
        <v>156</v>
      </c>
      <c r="C44" s="6" t="s">
        <v>122</v>
      </c>
      <c r="D44" s="6" t="s">
        <v>279</v>
      </c>
      <c r="E44" s="6" t="s">
        <v>74</v>
      </c>
      <c r="F44" s="6" t="s">
        <v>96</v>
      </c>
      <c r="G44" s="6" t="s">
        <v>77</v>
      </c>
      <c r="H44" s="6" t="s">
        <v>20</v>
      </c>
      <c r="I44" s="6" t="s">
        <v>38</v>
      </c>
      <c r="J44" s="6" t="s">
        <v>229</v>
      </c>
      <c r="K44" s="6" t="s">
        <v>219</v>
      </c>
      <c r="L44" s="6" t="s">
        <v>52</v>
      </c>
      <c r="M44" s="6" t="s">
        <v>295</v>
      </c>
      <c r="N44" s="6" t="s">
        <v>169</v>
      </c>
    </row>
    <row r="45" spans="1:15" ht="15.75" customHeight="1" x14ac:dyDescent="0.5">
      <c r="A45" s="4">
        <v>41</v>
      </c>
      <c r="B45" s="6" t="s">
        <v>157</v>
      </c>
      <c r="C45" s="6" t="s">
        <v>136</v>
      </c>
      <c r="D45" s="6" t="s">
        <v>38</v>
      </c>
      <c r="E45" s="6" t="s">
        <v>217</v>
      </c>
      <c r="F45" s="6" t="s">
        <v>318</v>
      </c>
      <c r="G45" s="6" t="s">
        <v>43</v>
      </c>
      <c r="H45" s="6" t="s">
        <v>87</v>
      </c>
      <c r="I45" s="6" t="s">
        <v>325</v>
      </c>
      <c r="J45" s="6" t="s">
        <v>480</v>
      </c>
      <c r="K45" s="6" t="s">
        <v>107</v>
      </c>
      <c r="L45" s="6" t="s">
        <v>53</v>
      </c>
      <c r="M45" s="6" t="s">
        <v>176</v>
      </c>
      <c r="N45" s="6" t="s">
        <v>496</v>
      </c>
    </row>
    <row r="46" spans="1:15" ht="15.75" customHeight="1" x14ac:dyDescent="0.5">
      <c r="A46" s="4">
        <v>42</v>
      </c>
      <c r="B46" s="6" t="s">
        <v>158</v>
      </c>
      <c r="C46" s="6" t="s">
        <v>388</v>
      </c>
      <c r="D46" s="6" t="s">
        <v>205</v>
      </c>
      <c r="E46" s="6" t="s">
        <v>66</v>
      </c>
      <c r="F46" s="6" t="s">
        <v>264</v>
      </c>
      <c r="G46" s="6" t="s">
        <v>78</v>
      </c>
      <c r="H46" s="6" t="s">
        <v>84</v>
      </c>
      <c r="I46" s="6" t="s">
        <v>275</v>
      </c>
      <c r="J46" s="6" t="s">
        <v>95</v>
      </c>
      <c r="K46" s="6" t="s">
        <v>439</v>
      </c>
      <c r="L46" s="6" t="s">
        <v>54</v>
      </c>
      <c r="M46" s="6" t="s">
        <v>25</v>
      </c>
      <c r="N46" s="6" t="s">
        <v>70</v>
      </c>
    </row>
    <row r="47" spans="1:15" ht="15.75" customHeight="1" x14ac:dyDescent="0.5">
      <c r="A47" s="4">
        <v>43</v>
      </c>
      <c r="B47" s="6" t="s">
        <v>159</v>
      </c>
      <c r="C47" s="6" t="s">
        <v>392</v>
      </c>
      <c r="D47" s="6" t="s">
        <v>65</v>
      </c>
      <c r="E47" s="6" t="s">
        <v>90</v>
      </c>
      <c r="F47" s="6" t="s">
        <v>70</v>
      </c>
      <c r="G47" s="6" t="s">
        <v>79</v>
      </c>
      <c r="H47" s="6" t="s">
        <v>173</v>
      </c>
      <c r="I47" s="6" t="s">
        <v>326</v>
      </c>
      <c r="J47" s="6" t="s">
        <v>93</v>
      </c>
      <c r="K47" s="6" t="s">
        <v>100</v>
      </c>
      <c r="L47" s="6" t="s">
        <v>71</v>
      </c>
      <c r="M47" s="6" t="s">
        <v>42</v>
      </c>
      <c r="N47" s="6" t="s">
        <v>30</v>
      </c>
    </row>
    <row r="48" spans="1:15" ht="15.75" customHeight="1" x14ac:dyDescent="0.5">
      <c r="A48" s="4">
        <v>44</v>
      </c>
      <c r="B48" s="6" t="s">
        <v>19</v>
      </c>
      <c r="C48" s="6" t="s">
        <v>66</v>
      </c>
      <c r="D48" s="6" t="s">
        <v>293</v>
      </c>
      <c r="E48" s="6" t="s">
        <v>534</v>
      </c>
      <c r="F48" s="6" t="s">
        <v>125</v>
      </c>
      <c r="G48" s="6" t="s">
        <v>80</v>
      </c>
      <c r="H48" s="6" t="s">
        <v>14</v>
      </c>
      <c r="I48" s="6" t="s">
        <v>327</v>
      </c>
      <c r="J48" s="6" t="s">
        <v>116</v>
      </c>
      <c r="K48" s="6" t="s">
        <v>440</v>
      </c>
      <c r="L48" s="6" t="s">
        <v>55</v>
      </c>
      <c r="M48" s="6" t="s">
        <v>16</v>
      </c>
      <c r="N48" s="6" t="s">
        <v>14</v>
      </c>
    </row>
    <row r="49" spans="1:14" ht="15.75" customHeight="1" x14ac:dyDescent="0.5">
      <c r="A49" s="4">
        <v>45</v>
      </c>
      <c r="B49" s="6" t="s">
        <v>160</v>
      </c>
      <c r="C49" s="6" t="s">
        <v>204</v>
      </c>
      <c r="D49" s="6" t="s">
        <v>382</v>
      </c>
      <c r="E49" s="6" t="s">
        <v>535</v>
      </c>
      <c r="F49" s="6" t="s">
        <v>87</v>
      </c>
      <c r="G49" s="6" t="s">
        <v>47</v>
      </c>
      <c r="H49" s="6" t="s">
        <v>295</v>
      </c>
      <c r="I49" s="6" t="s">
        <v>328</v>
      </c>
      <c r="J49" s="6" t="s">
        <v>463</v>
      </c>
      <c r="K49" s="6" t="s">
        <v>101</v>
      </c>
      <c r="L49" s="6" t="s">
        <v>56</v>
      </c>
      <c r="M49" s="6" t="s">
        <v>48</v>
      </c>
      <c r="N49" s="6" t="s">
        <v>92</v>
      </c>
    </row>
    <row r="50" spans="1:14" ht="15.75" customHeight="1" x14ac:dyDescent="0.5">
      <c r="A50" s="4">
        <v>46</v>
      </c>
      <c r="B50" s="6" t="s">
        <v>161</v>
      </c>
      <c r="C50" s="6" t="s">
        <v>89</v>
      </c>
      <c r="D50" s="6" t="s">
        <v>241</v>
      </c>
      <c r="E50" s="6" t="s">
        <v>102</v>
      </c>
      <c r="F50" s="6" t="s">
        <v>97</v>
      </c>
      <c r="G50" s="6" t="s">
        <v>81</v>
      </c>
      <c r="H50" s="6" t="s">
        <v>48</v>
      </c>
      <c r="I50" s="6" t="s">
        <v>59</v>
      </c>
      <c r="J50" s="6" t="s">
        <v>481</v>
      </c>
      <c r="K50" s="6" t="s">
        <v>54</v>
      </c>
      <c r="L50" s="6" t="s">
        <v>57</v>
      </c>
      <c r="M50" s="6" t="s">
        <v>187</v>
      </c>
      <c r="N50" s="6" t="s">
        <v>497</v>
      </c>
    </row>
    <row r="51" spans="1:14" ht="15.75" customHeight="1" x14ac:dyDescent="0.5">
      <c r="A51" s="4">
        <v>47</v>
      </c>
      <c r="B51" s="6" t="s">
        <v>162</v>
      </c>
      <c r="C51" s="6" t="s">
        <v>93</v>
      </c>
      <c r="D51" s="6" t="s">
        <v>163</v>
      </c>
      <c r="E51" s="6" t="s">
        <v>536</v>
      </c>
      <c r="F51" s="6" t="s">
        <v>219</v>
      </c>
      <c r="G51" s="6" t="s">
        <v>82</v>
      </c>
      <c r="H51" s="6" t="s">
        <v>69</v>
      </c>
      <c r="I51" s="6" t="s">
        <v>329</v>
      </c>
      <c r="J51" s="6" t="s">
        <v>482</v>
      </c>
      <c r="K51" s="6" t="s">
        <v>432</v>
      </c>
      <c r="L51" s="6" t="s">
        <v>58</v>
      </c>
      <c r="M51" s="6" t="s">
        <v>20</v>
      </c>
      <c r="N51" s="6" t="s">
        <v>498</v>
      </c>
    </row>
    <row r="52" spans="1:14" ht="15.75" customHeight="1" x14ac:dyDescent="0.5">
      <c r="A52" s="4">
        <v>48</v>
      </c>
      <c r="B52" s="6" t="s">
        <v>29</v>
      </c>
      <c r="C52" s="6" t="s">
        <v>227</v>
      </c>
      <c r="D52" s="6" t="s">
        <v>206</v>
      </c>
      <c r="E52" s="6" t="s">
        <v>537</v>
      </c>
      <c r="F52" s="6" t="s">
        <v>92</v>
      </c>
      <c r="G52" s="6" t="s">
        <v>83</v>
      </c>
      <c r="H52" s="6" t="s">
        <v>71</v>
      </c>
      <c r="I52" s="6" t="s">
        <v>74</v>
      </c>
      <c r="J52" s="6" t="s">
        <v>324</v>
      </c>
      <c r="K52" s="6" t="s">
        <v>71</v>
      </c>
      <c r="L52" s="6" t="s">
        <v>59</v>
      </c>
      <c r="M52" s="6" t="s">
        <v>140</v>
      </c>
      <c r="N52" s="6" t="s">
        <v>499</v>
      </c>
    </row>
    <row r="53" spans="1:14" ht="15.75" customHeight="1" x14ac:dyDescent="0.5">
      <c r="A53" s="4">
        <v>49</v>
      </c>
      <c r="B53" s="6" t="s">
        <v>14</v>
      </c>
      <c r="C53" s="6" t="s">
        <v>85</v>
      </c>
      <c r="D53" s="6" t="s">
        <v>25</v>
      </c>
      <c r="E53" s="6" t="s">
        <v>274</v>
      </c>
      <c r="F53" s="6" t="s">
        <v>27</v>
      </c>
      <c r="G53" s="6" t="s">
        <v>52</v>
      </c>
      <c r="H53" s="6" t="s">
        <v>64</v>
      </c>
      <c r="I53" s="6" t="s">
        <v>330</v>
      </c>
      <c r="J53" s="6" t="s">
        <v>76</v>
      </c>
      <c r="K53" s="6" t="s">
        <v>43</v>
      </c>
      <c r="L53" s="6" t="s">
        <v>60</v>
      </c>
      <c r="M53" s="6" t="s">
        <v>18</v>
      </c>
      <c r="N53" s="6" t="s">
        <v>500</v>
      </c>
    </row>
    <row r="54" spans="1:14" ht="15.75" customHeight="1" x14ac:dyDescent="0.5">
      <c r="A54" s="4">
        <v>50</v>
      </c>
      <c r="B54" s="6" t="s">
        <v>48</v>
      </c>
      <c r="C54" s="6" t="s">
        <v>90</v>
      </c>
      <c r="D54" s="6" t="s">
        <v>326</v>
      </c>
      <c r="E54" s="6" t="s">
        <v>277</v>
      </c>
      <c r="F54" s="6" t="s">
        <v>121</v>
      </c>
      <c r="G54" s="6" t="s">
        <v>84</v>
      </c>
      <c r="H54" s="6" t="s">
        <v>116</v>
      </c>
      <c r="I54" s="6" t="s">
        <v>90</v>
      </c>
      <c r="J54" s="6" t="s">
        <v>100</v>
      </c>
      <c r="K54" s="6" t="s">
        <v>125</v>
      </c>
      <c r="L54" s="6" t="s">
        <v>61</v>
      </c>
    </row>
    <row r="55" spans="1:14" ht="15.75" customHeight="1" x14ac:dyDescent="0.5">
      <c r="A55" s="4">
        <v>51</v>
      </c>
      <c r="B55" s="6" t="s">
        <v>163</v>
      </c>
      <c r="C55" s="6" t="s">
        <v>115</v>
      </c>
      <c r="D55" s="6" t="s">
        <v>383</v>
      </c>
      <c r="E55" s="6" t="s">
        <v>121</v>
      </c>
      <c r="F55" s="6" t="s">
        <v>82</v>
      </c>
      <c r="G55" s="6" t="s">
        <v>85</v>
      </c>
      <c r="H55" s="6" t="s">
        <v>121</v>
      </c>
      <c r="I55" s="6" t="s">
        <v>331</v>
      </c>
    </row>
    <row r="56" spans="1:14" ht="15.75" customHeight="1" x14ac:dyDescent="0.5">
      <c r="A56" s="4">
        <v>52</v>
      </c>
      <c r="B56" s="6" t="s">
        <v>37</v>
      </c>
      <c r="C56" s="6" t="s">
        <v>111</v>
      </c>
      <c r="D56" s="6" t="s">
        <v>384</v>
      </c>
      <c r="E56" s="6" t="s">
        <v>64</v>
      </c>
      <c r="F56" s="6" t="s">
        <v>381</v>
      </c>
      <c r="G56" s="6" t="s">
        <v>86</v>
      </c>
      <c r="H56" s="6" t="s">
        <v>74</v>
      </c>
      <c r="I56" s="6" t="s">
        <v>110</v>
      </c>
    </row>
    <row r="57" spans="1:14" ht="15.75" customHeight="1" x14ac:dyDescent="0.5">
      <c r="A57" s="4">
        <v>53</v>
      </c>
      <c r="B57" s="6" t="s">
        <v>164</v>
      </c>
      <c r="C57" s="6" t="s">
        <v>74</v>
      </c>
      <c r="D57" s="6" t="s">
        <v>24</v>
      </c>
      <c r="E57" s="6" t="s">
        <v>116</v>
      </c>
      <c r="F57" s="6" t="s">
        <v>254</v>
      </c>
      <c r="G57" s="6" t="s">
        <v>59</v>
      </c>
      <c r="H57" s="6" t="s">
        <v>73</v>
      </c>
      <c r="I57" s="6" t="s">
        <v>114</v>
      </c>
    </row>
    <row r="58" spans="1:14" ht="15.75" customHeight="1" x14ac:dyDescent="0.5">
      <c r="A58" s="4">
        <v>54</v>
      </c>
      <c r="B58" s="6" t="s">
        <v>92</v>
      </c>
      <c r="C58" s="6" t="s">
        <v>46</v>
      </c>
      <c r="D58" s="6" t="s">
        <v>348</v>
      </c>
      <c r="E58" s="6" t="s">
        <v>108</v>
      </c>
      <c r="F58" s="6" t="s">
        <v>73</v>
      </c>
      <c r="G58" s="6" t="s">
        <v>87</v>
      </c>
      <c r="H58" s="6" t="s">
        <v>315</v>
      </c>
      <c r="I58" s="6" t="s">
        <v>332</v>
      </c>
    </row>
    <row r="59" spans="1:14" ht="15.75" customHeight="1" x14ac:dyDescent="0.5">
      <c r="A59" s="4">
        <v>55</v>
      </c>
      <c r="B59" s="6" t="s">
        <v>165</v>
      </c>
      <c r="C59" s="6" t="s">
        <v>59</v>
      </c>
      <c r="D59" s="6" t="s">
        <v>294</v>
      </c>
      <c r="E59" s="6" t="s">
        <v>17</v>
      </c>
      <c r="F59" s="6" t="s">
        <v>99</v>
      </c>
      <c r="G59" s="6" t="s">
        <v>88</v>
      </c>
      <c r="H59" s="6" t="s">
        <v>51</v>
      </c>
      <c r="I59" s="6" t="s">
        <v>298</v>
      </c>
    </row>
    <row r="60" spans="1:14" ht="15.75" customHeight="1" x14ac:dyDescent="0.5">
      <c r="A60" s="4">
        <v>56</v>
      </c>
      <c r="B60" s="6" t="s">
        <v>41</v>
      </c>
      <c r="C60" s="6" t="s">
        <v>153</v>
      </c>
      <c r="D60" s="6" t="s">
        <v>45</v>
      </c>
      <c r="E60" s="6" t="s">
        <v>112</v>
      </c>
      <c r="F60" s="6" t="s">
        <v>76</v>
      </c>
      <c r="G60" s="6" t="s">
        <v>89</v>
      </c>
      <c r="H60" s="6" t="s">
        <v>415</v>
      </c>
      <c r="I60" s="6" t="s">
        <v>333</v>
      </c>
    </row>
    <row r="61" spans="1:14" ht="15.75" customHeight="1" x14ac:dyDescent="0.5">
      <c r="A61" s="4">
        <v>57</v>
      </c>
      <c r="B61" s="6" t="s">
        <v>166</v>
      </c>
      <c r="C61" s="6" t="s">
        <v>217</v>
      </c>
      <c r="D61" s="6" t="s">
        <v>258</v>
      </c>
      <c r="E61" s="6" t="s">
        <v>107</v>
      </c>
      <c r="F61" s="6" t="s">
        <v>72</v>
      </c>
      <c r="G61" s="6" t="s">
        <v>90</v>
      </c>
      <c r="H61" s="6" t="s">
        <v>275</v>
      </c>
      <c r="I61" s="6" t="s">
        <v>258</v>
      </c>
    </row>
    <row r="62" spans="1:14" ht="15.75" customHeight="1" x14ac:dyDescent="0.5">
      <c r="A62" s="4">
        <v>58</v>
      </c>
      <c r="B62" s="6" t="s">
        <v>59</v>
      </c>
      <c r="C62" s="6" t="s">
        <v>27</v>
      </c>
      <c r="D62" s="6" t="s">
        <v>71</v>
      </c>
      <c r="E62" s="6" t="s">
        <v>20</v>
      </c>
      <c r="F62" s="6" t="s">
        <v>202</v>
      </c>
      <c r="G62" s="6" t="s">
        <v>91</v>
      </c>
      <c r="H62" s="6" t="s">
        <v>123</v>
      </c>
      <c r="I62" s="6" t="s">
        <v>158</v>
      </c>
    </row>
    <row r="63" spans="1:14" ht="15.75" customHeight="1" x14ac:dyDescent="0.5">
      <c r="A63" s="4">
        <v>59</v>
      </c>
      <c r="B63" s="6" t="s">
        <v>31</v>
      </c>
      <c r="C63" s="6" t="s">
        <v>447</v>
      </c>
      <c r="D63" s="6" t="s">
        <v>99</v>
      </c>
      <c r="E63" s="6" t="s">
        <v>328</v>
      </c>
      <c r="F63" s="6" t="s">
        <v>117</v>
      </c>
      <c r="G63" s="6" t="s">
        <v>92</v>
      </c>
      <c r="H63" s="6" t="s">
        <v>208</v>
      </c>
      <c r="I63" s="6" t="s">
        <v>334</v>
      </c>
    </row>
    <row r="64" spans="1:14" ht="15.75" customHeight="1" x14ac:dyDescent="0.5">
      <c r="A64" s="4">
        <v>60</v>
      </c>
      <c r="B64" s="6" t="s">
        <v>167</v>
      </c>
      <c r="C64" s="6" t="s">
        <v>125</v>
      </c>
      <c r="D64" s="6" t="s">
        <v>74</v>
      </c>
      <c r="E64" s="6" t="s">
        <v>24</v>
      </c>
      <c r="F64" s="6" t="s">
        <v>75</v>
      </c>
      <c r="G64" s="6" t="s">
        <v>93</v>
      </c>
      <c r="H64" s="6" t="s">
        <v>391</v>
      </c>
      <c r="I64" s="6" t="s">
        <v>335</v>
      </c>
    </row>
    <row r="65" spans="1:9" ht="15.75" customHeight="1" x14ac:dyDescent="0.5">
      <c r="A65" s="4">
        <v>61</v>
      </c>
      <c r="B65" s="6" t="s">
        <v>168</v>
      </c>
      <c r="C65" s="6" t="s">
        <v>71</v>
      </c>
      <c r="D65" s="6" t="s">
        <v>66</v>
      </c>
      <c r="E65" s="6" t="s">
        <v>76</v>
      </c>
      <c r="F65" s="6" t="s">
        <v>173</v>
      </c>
      <c r="G65" s="6" t="s">
        <v>49</v>
      </c>
      <c r="H65" s="6" t="s">
        <v>59</v>
      </c>
      <c r="I65" s="6" t="s">
        <v>276</v>
      </c>
    </row>
    <row r="66" spans="1:9" ht="15.75" customHeight="1" x14ac:dyDescent="0.5">
      <c r="A66" s="4">
        <v>62</v>
      </c>
      <c r="B66" s="6" t="s">
        <v>45</v>
      </c>
      <c r="C66" s="6" t="s">
        <v>274</v>
      </c>
      <c r="D66" s="6" t="s">
        <v>385</v>
      </c>
      <c r="E66" s="6" t="s">
        <v>297</v>
      </c>
      <c r="F66" s="6" t="s">
        <v>54</v>
      </c>
      <c r="G66" s="6" t="s">
        <v>94</v>
      </c>
      <c r="H66" s="6" t="s">
        <v>88</v>
      </c>
      <c r="I66" s="6" t="s">
        <v>336</v>
      </c>
    </row>
    <row r="67" spans="1:9" ht="15.75" customHeight="1" x14ac:dyDescent="0.5">
      <c r="A67" s="4">
        <v>63</v>
      </c>
      <c r="B67" s="6" t="s">
        <v>169</v>
      </c>
      <c r="C67" s="6" t="s">
        <v>30</v>
      </c>
      <c r="D67" s="6" t="s">
        <v>386</v>
      </c>
      <c r="E67" s="6" t="s">
        <v>95</v>
      </c>
      <c r="F67" s="6" t="s">
        <v>88</v>
      </c>
      <c r="G67" s="6" t="s">
        <v>95</v>
      </c>
      <c r="H67" s="6" t="s">
        <v>41</v>
      </c>
      <c r="I67" s="6" t="s">
        <v>337</v>
      </c>
    </row>
    <row r="68" spans="1:9" ht="15.75" customHeight="1" x14ac:dyDescent="0.5">
      <c r="A68" s="4">
        <v>64</v>
      </c>
      <c r="B68" s="6" t="s">
        <v>170</v>
      </c>
      <c r="C68" s="6" t="s">
        <v>297</v>
      </c>
      <c r="D68" s="6" t="s">
        <v>387</v>
      </c>
      <c r="E68" s="6" t="s">
        <v>85</v>
      </c>
      <c r="F68" s="6" t="s">
        <v>124</v>
      </c>
      <c r="G68" s="6" t="s">
        <v>96</v>
      </c>
      <c r="H68" s="6" t="s">
        <v>94</v>
      </c>
      <c r="I68" s="6" t="s">
        <v>338</v>
      </c>
    </row>
    <row r="69" spans="1:9" ht="15.75" customHeight="1" x14ac:dyDescent="0.5">
      <c r="A69" s="4">
        <v>65</v>
      </c>
      <c r="B69" s="6" t="s">
        <v>171</v>
      </c>
      <c r="C69" s="6" t="s">
        <v>121</v>
      </c>
      <c r="D69" s="6" t="s">
        <v>202</v>
      </c>
      <c r="E69" s="6" t="s">
        <v>357</v>
      </c>
      <c r="F69" s="6" t="s">
        <v>423</v>
      </c>
      <c r="G69" s="6" t="s">
        <v>97</v>
      </c>
      <c r="H69" s="6" t="s">
        <v>127</v>
      </c>
      <c r="I69" s="6" t="s">
        <v>43</v>
      </c>
    </row>
    <row r="70" spans="1:9" ht="15.75" customHeight="1" x14ac:dyDescent="0.5">
      <c r="A70" s="4">
        <v>66</v>
      </c>
      <c r="B70" s="6" t="s">
        <v>172</v>
      </c>
      <c r="C70" s="6" t="s">
        <v>110</v>
      </c>
      <c r="D70" s="6" t="s">
        <v>388</v>
      </c>
      <c r="E70" s="6" t="s">
        <v>346</v>
      </c>
      <c r="F70" s="6" t="s">
        <v>55</v>
      </c>
      <c r="G70" s="6" t="s">
        <v>98</v>
      </c>
      <c r="H70" s="6" t="s">
        <v>228</v>
      </c>
      <c r="I70" s="6" t="s">
        <v>339</v>
      </c>
    </row>
    <row r="71" spans="1:9" ht="15.75" customHeight="1" x14ac:dyDescent="0.5">
      <c r="A71" s="4">
        <v>67</v>
      </c>
      <c r="B71" s="6" t="s">
        <v>173</v>
      </c>
      <c r="C71" s="6" t="s">
        <v>112</v>
      </c>
      <c r="D71" s="6" t="s">
        <v>51</v>
      </c>
      <c r="E71" s="6" t="s">
        <v>260</v>
      </c>
      <c r="F71" s="6" t="s">
        <v>107</v>
      </c>
      <c r="G71" s="6" t="s">
        <v>99</v>
      </c>
      <c r="H71" s="6" t="s">
        <v>97</v>
      </c>
      <c r="I71" s="6" t="s">
        <v>340</v>
      </c>
    </row>
    <row r="72" spans="1:9" ht="15.75" customHeight="1" x14ac:dyDescent="0.5">
      <c r="A72" s="4">
        <v>68</v>
      </c>
      <c r="B72" s="6" t="s">
        <v>174</v>
      </c>
      <c r="C72" s="6" t="s">
        <v>386</v>
      </c>
      <c r="D72" s="6" t="s">
        <v>389</v>
      </c>
      <c r="E72" s="6" t="s">
        <v>538</v>
      </c>
      <c r="F72" s="6" t="s">
        <v>285</v>
      </c>
      <c r="G72" s="6" t="s">
        <v>60</v>
      </c>
      <c r="H72" s="6" t="s">
        <v>396</v>
      </c>
      <c r="I72" s="6" t="s">
        <v>341</v>
      </c>
    </row>
    <row r="73" spans="1:9" ht="15.75" customHeight="1" x14ac:dyDescent="0.5">
      <c r="A73" s="4">
        <v>69</v>
      </c>
      <c r="B73" s="6" t="s">
        <v>34</v>
      </c>
      <c r="C73" s="6" t="s">
        <v>108</v>
      </c>
      <c r="D73" s="6" t="s">
        <v>247</v>
      </c>
      <c r="E73" s="6" t="s">
        <v>485</v>
      </c>
      <c r="F73" s="6" t="s">
        <v>507</v>
      </c>
      <c r="G73" s="6" t="s">
        <v>100</v>
      </c>
      <c r="H73" s="6" t="s">
        <v>79</v>
      </c>
      <c r="I73" s="6" t="s">
        <v>342</v>
      </c>
    </row>
    <row r="74" spans="1:9" ht="15.75" customHeight="1" x14ac:dyDescent="0.5">
      <c r="A74" s="4">
        <v>70</v>
      </c>
      <c r="B74" s="6" t="s">
        <v>175</v>
      </c>
      <c r="C74" s="6" t="s">
        <v>106</v>
      </c>
      <c r="D74" s="6" t="s">
        <v>390</v>
      </c>
      <c r="E74" s="6" t="s">
        <v>264</v>
      </c>
      <c r="F74" s="6" t="s">
        <v>120</v>
      </c>
      <c r="G74" s="6" t="s">
        <v>101</v>
      </c>
      <c r="H74" s="6" t="s">
        <v>553</v>
      </c>
      <c r="I74" s="6" t="s">
        <v>76</v>
      </c>
    </row>
    <row r="75" spans="1:9" ht="15.75" customHeight="1" x14ac:dyDescent="0.5">
      <c r="A75" s="4">
        <v>71</v>
      </c>
      <c r="B75" s="6" t="s">
        <v>176</v>
      </c>
      <c r="C75" s="6" t="s">
        <v>117</v>
      </c>
      <c r="D75" s="6" t="s">
        <v>391</v>
      </c>
      <c r="E75" s="6" t="s">
        <v>387</v>
      </c>
      <c r="F75" s="6" t="s">
        <v>508</v>
      </c>
      <c r="G75" s="6" t="s">
        <v>515</v>
      </c>
      <c r="H75" s="6" t="s">
        <v>386</v>
      </c>
      <c r="I75" s="6" t="s">
        <v>343</v>
      </c>
    </row>
    <row r="76" spans="1:9" ht="15.75" customHeight="1" x14ac:dyDescent="0.5">
      <c r="A76" s="4">
        <v>72</v>
      </c>
      <c r="B76" s="6" t="s">
        <v>177</v>
      </c>
      <c r="C76" s="6" t="s">
        <v>281</v>
      </c>
      <c r="D76" s="6" t="s">
        <v>392</v>
      </c>
      <c r="E76" s="6" t="s">
        <v>39</v>
      </c>
      <c r="F76" s="6" t="s">
        <v>59</v>
      </c>
      <c r="G76" s="6" t="s">
        <v>102</v>
      </c>
      <c r="H76" s="6" t="s">
        <v>463</v>
      </c>
      <c r="I76" s="6" t="s">
        <v>344</v>
      </c>
    </row>
    <row r="77" spans="1:9" ht="15.75" customHeight="1" x14ac:dyDescent="0.5">
      <c r="A77" s="4">
        <v>73</v>
      </c>
      <c r="B77" s="6" t="s">
        <v>178</v>
      </c>
      <c r="C77" s="6" t="s">
        <v>105</v>
      </c>
      <c r="D77" s="6" t="s">
        <v>140</v>
      </c>
      <c r="E77" s="6" t="s">
        <v>161</v>
      </c>
      <c r="F77" s="6" t="s">
        <v>292</v>
      </c>
      <c r="G77" s="6" t="s">
        <v>103</v>
      </c>
      <c r="H77" s="6" t="s">
        <v>207</v>
      </c>
      <c r="I77" s="6" t="s">
        <v>345</v>
      </c>
    </row>
    <row r="78" spans="1:9" ht="15.75" customHeight="1" x14ac:dyDescent="0.5">
      <c r="A78" s="4">
        <v>74</v>
      </c>
      <c r="B78" s="6" t="s">
        <v>30</v>
      </c>
      <c r="C78" s="6" t="s">
        <v>232</v>
      </c>
      <c r="D78" s="6" t="s">
        <v>261</v>
      </c>
      <c r="E78" s="6" t="s">
        <v>105</v>
      </c>
      <c r="F78" s="6" t="s">
        <v>94</v>
      </c>
      <c r="G78" s="6" t="s">
        <v>104</v>
      </c>
      <c r="H78" s="6" t="s">
        <v>481</v>
      </c>
      <c r="I78" s="6" t="s">
        <v>132</v>
      </c>
    </row>
    <row r="79" spans="1:9" ht="15.75" customHeight="1" x14ac:dyDescent="0.5">
      <c r="A79" s="4">
        <v>75</v>
      </c>
      <c r="B79" s="6" t="s">
        <v>65</v>
      </c>
      <c r="C79" s="6" t="s">
        <v>119</v>
      </c>
      <c r="D79" s="6" t="s">
        <v>393</v>
      </c>
      <c r="E79" s="6" t="s">
        <v>539</v>
      </c>
      <c r="F79" s="6" t="s">
        <v>71</v>
      </c>
      <c r="G79" s="6" t="s">
        <v>105</v>
      </c>
      <c r="H79" s="6" t="s">
        <v>49</v>
      </c>
      <c r="I79" s="6" t="s">
        <v>346</v>
      </c>
    </row>
    <row r="80" spans="1:9" ht="15.75" customHeight="1" x14ac:dyDescent="0.5">
      <c r="A80" s="4">
        <v>76</v>
      </c>
      <c r="B80" s="6" t="s">
        <v>179</v>
      </c>
      <c r="C80" s="6" t="s">
        <v>285</v>
      </c>
      <c r="D80" s="6" t="s">
        <v>394</v>
      </c>
      <c r="E80" s="6" t="s">
        <v>540</v>
      </c>
      <c r="F80" s="6" t="s">
        <v>274</v>
      </c>
      <c r="G80" s="6" t="s">
        <v>106</v>
      </c>
      <c r="H80" s="6" t="s">
        <v>554</v>
      </c>
      <c r="I80" s="6" t="s">
        <v>347</v>
      </c>
    </row>
    <row r="81" spans="1:9" ht="15.75" customHeight="1" x14ac:dyDescent="0.5">
      <c r="A81" s="4">
        <v>77</v>
      </c>
      <c r="B81" s="6" t="s">
        <v>180</v>
      </c>
      <c r="C81" s="6" t="s">
        <v>448</v>
      </c>
      <c r="D81" s="6" t="s">
        <v>395</v>
      </c>
      <c r="E81" s="6" t="s">
        <v>541</v>
      </c>
      <c r="F81" s="6" t="s">
        <v>509</v>
      </c>
      <c r="G81" s="6" t="s">
        <v>107</v>
      </c>
      <c r="H81" s="6" t="s">
        <v>555</v>
      </c>
      <c r="I81" s="6" t="s">
        <v>348</v>
      </c>
    </row>
    <row r="82" spans="1:9" ht="15.75" customHeight="1" x14ac:dyDescent="0.5">
      <c r="A82" s="4">
        <v>78</v>
      </c>
      <c r="B82" s="6" t="s">
        <v>181</v>
      </c>
      <c r="C82" s="6" t="s">
        <v>449</v>
      </c>
      <c r="D82" s="6" t="s">
        <v>314</v>
      </c>
      <c r="E82" s="6" t="s">
        <v>542</v>
      </c>
      <c r="F82" s="6" t="s">
        <v>510</v>
      </c>
      <c r="G82" s="6" t="s">
        <v>108</v>
      </c>
      <c r="H82" s="6" t="s">
        <v>85</v>
      </c>
      <c r="I82" s="6" t="s">
        <v>349</v>
      </c>
    </row>
    <row r="83" spans="1:9" ht="15.75" customHeight="1" x14ac:dyDescent="0.5">
      <c r="A83" s="4">
        <v>79</v>
      </c>
      <c r="B83" s="6" t="s">
        <v>182</v>
      </c>
      <c r="C83" s="6" t="s">
        <v>109</v>
      </c>
      <c r="D83" s="6" t="s">
        <v>396</v>
      </c>
      <c r="E83" s="6" t="s">
        <v>396</v>
      </c>
      <c r="F83" s="6" t="s">
        <v>89</v>
      </c>
      <c r="G83" s="6" t="s">
        <v>109</v>
      </c>
      <c r="H83" s="6" t="s">
        <v>114</v>
      </c>
      <c r="I83" s="6" t="s">
        <v>101</v>
      </c>
    </row>
    <row r="84" spans="1:9" ht="15.75" customHeight="1" x14ac:dyDescent="0.5">
      <c r="A84" s="4">
        <v>80</v>
      </c>
      <c r="B84" s="6" t="s">
        <v>183</v>
      </c>
      <c r="C84" s="6" t="s">
        <v>293</v>
      </c>
      <c r="D84" s="6" t="s">
        <v>218</v>
      </c>
      <c r="E84" s="6" t="s">
        <v>43</v>
      </c>
      <c r="F84" s="6" t="s">
        <v>61</v>
      </c>
      <c r="G84" s="6" t="s">
        <v>110</v>
      </c>
      <c r="H84" s="6" t="s">
        <v>34</v>
      </c>
      <c r="I84" s="6" t="s">
        <v>350</v>
      </c>
    </row>
    <row r="85" spans="1:9" ht="15.75" customHeight="1" x14ac:dyDescent="0.5">
      <c r="A85" s="4">
        <v>81</v>
      </c>
      <c r="B85" s="6" t="s">
        <v>184</v>
      </c>
      <c r="C85" s="6" t="s">
        <v>52</v>
      </c>
      <c r="D85" s="6" t="s">
        <v>37</v>
      </c>
      <c r="E85" s="6" t="s">
        <v>80</v>
      </c>
      <c r="F85" s="6" t="s">
        <v>106</v>
      </c>
      <c r="G85" s="6" t="s">
        <v>111</v>
      </c>
      <c r="H85" s="6" t="s">
        <v>459</v>
      </c>
      <c r="I85" s="6" t="s">
        <v>42</v>
      </c>
    </row>
    <row r="86" spans="1:9" ht="15.75" customHeight="1" x14ac:dyDescent="0.5">
      <c r="A86" s="4">
        <v>82</v>
      </c>
      <c r="B86" s="6" t="s">
        <v>185</v>
      </c>
      <c r="C86" s="6" t="s">
        <v>450</v>
      </c>
      <c r="D86" s="6" t="s">
        <v>397</v>
      </c>
      <c r="E86" s="6" t="s">
        <v>543</v>
      </c>
      <c r="F86" s="6" t="s">
        <v>511</v>
      </c>
      <c r="G86" s="6" t="s">
        <v>112</v>
      </c>
      <c r="H86" s="6" t="s">
        <v>556</v>
      </c>
      <c r="I86" s="6" t="s">
        <v>351</v>
      </c>
    </row>
    <row r="87" spans="1:9" ht="15.75" customHeight="1" x14ac:dyDescent="0.5">
      <c r="A87" s="4">
        <v>83</v>
      </c>
      <c r="B87" s="6" t="s">
        <v>186</v>
      </c>
      <c r="C87" s="6" t="s">
        <v>39</v>
      </c>
      <c r="D87" s="6" t="s">
        <v>288</v>
      </c>
      <c r="E87" s="6" t="s">
        <v>173</v>
      </c>
      <c r="F87" s="6" t="s">
        <v>74</v>
      </c>
      <c r="G87" s="6" t="s">
        <v>113</v>
      </c>
      <c r="H87" s="6" t="s">
        <v>39</v>
      </c>
      <c r="I87" s="6" t="s">
        <v>352</v>
      </c>
    </row>
    <row r="88" spans="1:9" ht="15.75" customHeight="1" x14ac:dyDescent="0.5">
      <c r="A88" s="4">
        <v>84</v>
      </c>
      <c r="B88" s="6" t="s">
        <v>26</v>
      </c>
      <c r="C88" s="6" t="s">
        <v>102</v>
      </c>
      <c r="D88" s="6" t="s">
        <v>398</v>
      </c>
      <c r="E88" s="6" t="s">
        <v>544</v>
      </c>
      <c r="F88" s="6" t="s">
        <v>455</v>
      </c>
      <c r="G88" s="6" t="s">
        <v>114</v>
      </c>
      <c r="H88" s="6" t="s">
        <v>350</v>
      </c>
      <c r="I88" s="6" t="s">
        <v>353</v>
      </c>
    </row>
    <row r="89" spans="1:9" ht="15.75" customHeight="1" x14ac:dyDescent="0.5">
      <c r="A89" s="4">
        <v>85</v>
      </c>
      <c r="B89" s="6" t="s">
        <v>42</v>
      </c>
      <c r="C89" s="6" t="s">
        <v>294</v>
      </c>
      <c r="D89" s="6" t="s">
        <v>28</v>
      </c>
      <c r="E89" s="6" t="s">
        <v>292</v>
      </c>
      <c r="F89" s="6" t="s">
        <v>52</v>
      </c>
      <c r="G89" s="6" t="s">
        <v>115</v>
      </c>
      <c r="H89" s="6" t="s">
        <v>372</v>
      </c>
      <c r="I89" s="6" t="s">
        <v>104</v>
      </c>
    </row>
    <row r="90" spans="1:9" ht="15.75" customHeight="1" x14ac:dyDescent="0.5">
      <c r="A90" s="4">
        <v>86</v>
      </c>
      <c r="B90" s="6" t="s">
        <v>187</v>
      </c>
      <c r="C90" s="6" t="s">
        <v>193</v>
      </c>
      <c r="D90" s="6" t="s">
        <v>20</v>
      </c>
      <c r="E90" s="6" t="s">
        <v>38</v>
      </c>
      <c r="F90" s="6" t="s">
        <v>85</v>
      </c>
      <c r="G90" s="6" t="s">
        <v>116</v>
      </c>
      <c r="H90" s="6" t="s">
        <v>22</v>
      </c>
      <c r="I90" s="6" t="s">
        <v>354</v>
      </c>
    </row>
    <row r="91" spans="1:9" ht="15.75" customHeight="1" x14ac:dyDescent="0.5">
      <c r="A91" s="4">
        <v>87</v>
      </c>
      <c r="B91" s="6" t="s">
        <v>188</v>
      </c>
      <c r="C91" s="6" t="s">
        <v>95</v>
      </c>
      <c r="D91" s="6" t="s">
        <v>399</v>
      </c>
      <c r="E91" s="6" t="s">
        <v>545</v>
      </c>
      <c r="F91" s="6" t="s">
        <v>396</v>
      </c>
      <c r="G91" s="6" t="s">
        <v>117</v>
      </c>
      <c r="H91" s="6" t="s">
        <v>557</v>
      </c>
      <c r="I91" s="6" t="s">
        <v>355</v>
      </c>
    </row>
    <row r="92" spans="1:9" ht="15.75" customHeight="1" x14ac:dyDescent="0.5">
      <c r="A92" s="4">
        <v>88</v>
      </c>
      <c r="B92" s="6" t="s">
        <v>54</v>
      </c>
      <c r="C92" s="6" t="s">
        <v>100</v>
      </c>
      <c r="D92" s="6" t="s">
        <v>17</v>
      </c>
      <c r="E92" s="6" t="s">
        <v>513</v>
      </c>
      <c r="F92" s="6" t="s">
        <v>199</v>
      </c>
      <c r="G92" s="6" t="s">
        <v>118</v>
      </c>
      <c r="H92" s="6" t="s">
        <v>282</v>
      </c>
      <c r="I92" s="6" t="s">
        <v>356</v>
      </c>
    </row>
    <row r="93" spans="1:9" ht="15.75" customHeight="1" x14ac:dyDescent="0.5">
      <c r="A93" s="4">
        <v>89</v>
      </c>
      <c r="B93" s="6" t="s">
        <v>189</v>
      </c>
      <c r="C93" s="6" t="s">
        <v>339</v>
      </c>
      <c r="D93" s="6" t="s">
        <v>246</v>
      </c>
      <c r="E93" s="6" t="s">
        <v>546</v>
      </c>
      <c r="F93" s="6" t="s">
        <v>112</v>
      </c>
      <c r="G93" s="6" t="s">
        <v>119</v>
      </c>
      <c r="H93" s="6" t="s">
        <v>242</v>
      </c>
      <c r="I93" s="6" t="s">
        <v>80</v>
      </c>
    </row>
    <row r="94" spans="1:9" ht="15.75" customHeight="1" x14ac:dyDescent="0.5">
      <c r="A94" s="4">
        <v>90</v>
      </c>
      <c r="B94" s="6" t="s">
        <v>190</v>
      </c>
      <c r="C94" s="6" t="s">
        <v>43</v>
      </c>
      <c r="D94" s="6" t="s">
        <v>76</v>
      </c>
      <c r="E94" s="6" t="s">
        <v>547</v>
      </c>
      <c r="F94" s="6" t="s">
        <v>93</v>
      </c>
      <c r="G94" s="6" t="s">
        <v>120</v>
      </c>
      <c r="H94" s="6" t="s">
        <v>106</v>
      </c>
      <c r="I94" s="6" t="s">
        <v>357</v>
      </c>
    </row>
    <row r="95" spans="1:9" ht="15.75" customHeight="1" x14ac:dyDescent="0.5">
      <c r="A95" s="4">
        <v>91</v>
      </c>
      <c r="B95" s="6" t="s">
        <v>191</v>
      </c>
      <c r="C95" s="6" t="s">
        <v>300</v>
      </c>
      <c r="D95" s="6" t="s">
        <v>400</v>
      </c>
      <c r="E95" s="6" t="s">
        <v>548</v>
      </c>
      <c r="F95" s="6" t="s">
        <v>476</v>
      </c>
      <c r="G95" s="6" t="s">
        <v>121</v>
      </c>
      <c r="H95" s="6" t="s">
        <v>265</v>
      </c>
      <c r="I95" s="6" t="s">
        <v>31</v>
      </c>
    </row>
    <row r="96" spans="1:9" ht="15.75" customHeight="1" x14ac:dyDescent="0.5">
      <c r="A96" s="4">
        <v>92</v>
      </c>
      <c r="B96" s="6" t="s">
        <v>192</v>
      </c>
      <c r="C96" s="6" t="s">
        <v>244</v>
      </c>
      <c r="D96" s="6" t="s">
        <v>401</v>
      </c>
      <c r="E96" s="6" t="s">
        <v>549</v>
      </c>
      <c r="F96" s="6" t="s">
        <v>512</v>
      </c>
      <c r="G96" s="6" t="s">
        <v>122</v>
      </c>
      <c r="H96" s="6" t="s">
        <v>96</v>
      </c>
      <c r="I96" s="6" t="s">
        <v>358</v>
      </c>
    </row>
    <row r="97" spans="1:9" ht="15.75" customHeight="1" x14ac:dyDescent="0.5">
      <c r="A97" s="4">
        <v>93</v>
      </c>
      <c r="B97" s="6" t="s">
        <v>193</v>
      </c>
      <c r="C97" s="6" t="s">
        <v>264</v>
      </c>
      <c r="D97" s="6" t="s">
        <v>402</v>
      </c>
      <c r="E97" s="6" t="s">
        <v>228</v>
      </c>
      <c r="F97" s="6" t="s">
        <v>110</v>
      </c>
      <c r="G97" s="6" t="s">
        <v>123</v>
      </c>
      <c r="H97" s="6" t="s">
        <v>107</v>
      </c>
      <c r="I97" s="6" t="s">
        <v>359</v>
      </c>
    </row>
    <row r="98" spans="1:9" ht="15.75" customHeight="1" x14ac:dyDescent="0.5">
      <c r="A98" s="4">
        <v>94</v>
      </c>
      <c r="B98" s="6" t="s">
        <v>194</v>
      </c>
      <c r="C98" s="6" t="s">
        <v>113</v>
      </c>
      <c r="D98" s="6" t="s">
        <v>403</v>
      </c>
      <c r="E98" s="6" t="s">
        <v>98</v>
      </c>
      <c r="F98" s="6" t="s">
        <v>513</v>
      </c>
      <c r="G98" s="6" t="s">
        <v>124</v>
      </c>
      <c r="H98" s="6" t="s">
        <v>558</v>
      </c>
      <c r="I98" s="6" t="s">
        <v>360</v>
      </c>
    </row>
    <row r="99" spans="1:9" ht="15.75" customHeight="1" x14ac:dyDescent="0.5">
      <c r="A99" s="4">
        <v>95</v>
      </c>
      <c r="B99" s="6" t="s">
        <v>195</v>
      </c>
      <c r="C99" s="6" t="s">
        <v>451</v>
      </c>
      <c r="D99" s="6" t="s">
        <v>186</v>
      </c>
      <c r="E99" s="6" t="s">
        <v>468</v>
      </c>
      <c r="F99" s="6" t="s">
        <v>514</v>
      </c>
      <c r="G99" s="6" t="s">
        <v>125</v>
      </c>
      <c r="H99" s="6" t="s">
        <v>472</v>
      </c>
    </row>
    <row r="100" spans="1:9" ht="15.75" customHeight="1" x14ac:dyDescent="0.5">
      <c r="A100" s="4">
        <v>96</v>
      </c>
      <c r="B100" s="6" t="s">
        <v>196</v>
      </c>
      <c r="C100" s="6" t="s">
        <v>64</v>
      </c>
      <c r="D100" s="6" t="s">
        <v>404</v>
      </c>
      <c r="E100" s="6" t="s">
        <v>59</v>
      </c>
      <c r="F100" s="6" t="s">
        <v>515</v>
      </c>
      <c r="G100" s="6" t="s">
        <v>126</v>
      </c>
    </row>
    <row r="101" spans="1:9" ht="15.75" customHeight="1" x14ac:dyDescent="0.5">
      <c r="A101" s="4">
        <v>97</v>
      </c>
      <c r="B101" s="6" t="s">
        <v>197</v>
      </c>
      <c r="C101" s="6" t="s">
        <v>277</v>
      </c>
      <c r="D101" s="6" t="s">
        <v>214</v>
      </c>
      <c r="E101" s="6" t="s">
        <v>89</v>
      </c>
      <c r="F101" s="6" t="s">
        <v>516</v>
      </c>
      <c r="G101" s="6" t="s">
        <v>127</v>
      </c>
    </row>
    <row r="102" spans="1:9" ht="15.75" customHeight="1" x14ac:dyDescent="0.5">
      <c r="A102" s="4">
        <v>98</v>
      </c>
      <c r="B102" s="6" t="s">
        <v>198</v>
      </c>
      <c r="C102" s="6" t="s">
        <v>208</v>
      </c>
      <c r="D102" s="6" t="s">
        <v>360</v>
      </c>
      <c r="E102" s="6" t="s">
        <v>54</v>
      </c>
      <c r="F102" s="6" t="s">
        <v>102</v>
      </c>
    </row>
    <row r="103" spans="1:9" ht="15.75" customHeight="1" x14ac:dyDescent="0.5">
      <c r="A103" s="4">
        <v>99</v>
      </c>
      <c r="B103" s="6" t="s">
        <v>199</v>
      </c>
      <c r="C103" s="6" t="s">
        <v>275</v>
      </c>
      <c r="D103" s="6" t="s">
        <v>405</v>
      </c>
      <c r="E103" s="6" t="s">
        <v>55</v>
      </c>
      <c r="F103" s="6" t="s">
        <v>238</v>
      </c>
    </row>
    <row r="104" spans="1:9" ht="15.75" customHeight="1" x14ac:dyDescent="0.5">
      <c r="A104" s="4">
        <v>100</v>
      </c>
      <c r="B104" s="6" t="s">
        <v>200</v>
      </c>
      <c r="C104" s="6" t="s">
        <v>203</v>
      </c>
      <c r="D104" s="6" t="s">
        <v>406</v>
      </c>
      <c r="E104" s="6" t="s">
        <v>232</v>
      </c>
      <c r="F104" s="6" t="s">
        <v>517</v>
      </c>
    </row>
    <row r="105" spans="1:9" ht="15.75" customHeight="1" x14ac:dyDescent="0.5">
      <c r="A105" s="4">
        <v>101</v>
      </c>
      <c r="B105" s="6" t="s">
        <v>201</v>
      </c>
      <c r="C105" s="6" t="s">
        <v>164</v>
      </c>
      <c r="D105" s="6" t="s">
        <v>407</v>
      </c>
      <c r="E105" s="6" t="s">
        <v>478</v>
      </c>
      <c r="F105" s="6" t="s">
        <v>420</v>
      </c>
    </row>
    <row r="106" spans="1:9" ht="15.75" customHeight="1" x14ac:dyDescent="0.5">
      <c r="A106" s="4">
        <v>102</v>
      </c>
      <c r="B106" s="6" t="s">
        <v>202</v>
      </c>
      <c r="C106" s="6" t="s">
        <v>75</v>
      </c>
      <c r="D106" s="6" t="s">
        <v>177</v>
      </c>
      <c r="E106" s="6" t="s">
        <v>45</v>
      </c>
      <c r="F106" s="6" t="s">
        <v>79</v>
      </c>
    </row>
    <row r="107" spans="1:9" ht="15.75" customHeight="1" x14ac:dyDescent="0.5">
      <c r="A107" s="4">
        <v>103</v>
      </c>
      <c r="B107" s="6" t="s">
        <v>203</v>
      </c>
      <c r="C107" s="6" t="s">
        <v>327</v>
      </c>
      <c r="D107" s="6" t="s">
        <v>284</v>
      </c>
      <c r="E107" s="6" t="s">
        <v>101</v>
      </c>
    </row>
    <row r="108" spans="1:9" ht="15.75" customHeight="1" x14ac:dyDescent="0.5">
      <c r="A108" s="4">
        <v>104</v>
      </c>
      <c r="B108" s="6" t="s">
        <v>204</v>
      </c>
      <c r="C108" s="6" t="s">
        <v>76</v>
      </c>
      <c r="D108" s="6" t="s">
        <v>203</v>
      </c>
      <c r="E108" s="6" t="s">
        <v>91</v>
      </c>
    </row>
    <row r="109" spans="1:9" ht="15.75" customHeight="1" x14ac:dyDescent="0.5">
      <c r="A109" s="4">
        <v>105</v>
      </c>
      <c r="B109" s="6" t="s">
        <v>205</v>
      </c>
      <c r="C109" s="6" t="s">
        <v>91</v>
      </c>
      <c r="D109" s="6" t="s">
        <v>244</v>
      </c>
      <c r="E109" s="6" t="s">
        <v>113</v>
      </c>
    </row>
    <row r="110" spans="1:9" ht="15.75" customHeight="1" x14ac:dyDescent="0.5">
      <c r="A110" s="4">
        <v>106</v>
      </c>
      <c r="B110" s="6" t="s">
        <v>206</v>
      </c>
      <c r="C110" s="6" t="s">
        <v>34</v>
      </c>
      <c r="D110" s="6" t="s">
        <v>75</v>
      </c>
      <c r="E110" s="6" t="s">
        <v>86</v>
      </c>
    </row>
    <row r="111" spans="1:9" ht="15.75" customHeight="1" x14ac:dyDescent="0.5">
      <c r="A111" s="4">
        <v>107</v>
      </c>
      <c r="B111" s="6" t="s">
        <v>207</v>
      </c>
      <c r="C111" s="6" t="s">
        <v>452</v>
      </c>
      <c r="D111" s="6" t="s">
        <v>171</v>
      </c>
      <c r="E111" s="6" t="s">
        <v>69</v>
      </c>
    </row>
    <row r="112" spans="1:9" ht="15.75" customHeight="1" x14ac:dyDescent="0.5">
      <c r="A112" s="4">
        <v>108</v>
      </c>
      <c r="B112" s="6" t="s">
        <v>208</v>
      </c>
      <c r="C112" s="6" t="s">
        <v>262</v>
      </c>
      <c r="D112" s="6" t="s">
        <v>408</v>
      </c>
      <c r="E112" s="6" t="s">
        <v>450</v>
      </c>
    </row>
    <row r="113" spans="1:5" ht="15.75" customHeight="1" x14ac:dyDescent="0.5">
      <c r="A113" s="4">
        <v>109</v>
      </c>
      <c r="B113" s="6" t="s">
        <v>209</v>
      </c>
      <c r="C113" s="6" t="s">
        <v>453</v>
      </c>
      <c r="D113" s="6" t="s">
        <v>409</v>
      </c>
      <c r="E113" s="6" t="s">
        <v>155</v>
      </c>
    </row>
    <row r="114" spans="1:5" ht="15.75" customHeight="1" x14ac:dyDescent="0.5">
      <c r="A114" s="4">
        <v>110</v>
      </c>
      <c r="B114" s="6" t="s">
        <v>210</v>
      </c>
      <c r="C114" s="6" t="s">
        <v>454</v>
      </c>
      <c r="D114" s="6" t="s">
        <v>410</v>
      </c>
      <c r="E114" s="6" t="s">
        <v>25</v>
      </c>
    </row>
    <row r="115" spans="1:5" ht="15.75" customHeight="1" x14ac:dyDescent="0.5">
      <c r="A115" s="4">
        <v>111</v>
      </c>
      <c r="B115" s="6" t="s">
        <v>211</v>
      </c>
      <c r="C115" s="6" t="s">
        <v>455</v>
      </c>
      <c r="D115" s="6" t="s">
        <v>318</v>
      </c>
    </row>
    <row r="116" spans="1:5" ht="15.75" customHeight="1" x14ac:dyDescent="0.5">
      <c r="A116" s="4">
        <v>112</v>
      </c>
      <c r="B116" s="6" t="s">
        <v>212</v>
      </c>
      <c r="C116" s="6" t="s">
        <v>456</v>
      </c>
      <c r="D116" s="6" t="s">
        <v>104</v>
      </c>
    </row>
    <row r="117" spans="1:5" ht="15.75" customHeight="1" x14ac:dyDescent="0.5">
      <c r="A117" s="4">
        <v>113</v>
      </c>
      <c r="B117" s="6" t="s">
        <v>213</v>
      </c>
      <c r="C117" s="6" t="s">
        <v>60</v>
      </c>
      <c r="D117" s="6" t="s">
        <v>355</v>
      </c>
    </row>
    <row r="118" spans="1:5" ht="15.75" customHeight="1" x14ac:dyDescent="0.5">
      <c r="A118" s="4">
        <v>114</v>
      </c>
      <c r="B118" s="6" t="s">
        <v>214</v>
      </c>
      <c r="C118" s="6" t="s">
        <v>86</v>
      </c>
      <c r="D118" s="6" t="s">
        <v>411</v>
      </c>
    </row>
    <row r="119" spans="1:5" ht="15.75" customHeight="1" x14ac:dyDescent="0.5">
      <c r="A119" s="4">
        <v>115</v>
      </c>
      <c r="B119" s="6" t="s">
        <v>215</v>
      </c>
      <c r="C119" s="6" t="s">
        <v>457</v>
      </c>
      <c r="D119" s="6" t="s">
        <v>276</v>
      </c>
    </row>
    <row r="120" spans="1:5" ht="15.75" customHeight="1" x14ac:dyDescent="0.5">
      <c r="A120" s="4">
        <v>116</v>
      </c>
      <c r="B120" s="6" t="s">
        <v>216</v>
      </c>
      <c r="C120" s="6" t="s">
        <v>458</v>
      </c>
      <c r="D120" s="6" t="s">
        <v>412</v>
      </c>
    </row>
    <row r="121" spans="1:5" ht="15.75" customHeight="1" x14ac:dyDescent="0.5">
      <c r="A121" s="4">
        <v>117</v>
      </c>
      <c r="B121" s="6" t="s">
        <v>217</v>
      </c>
      <c r="C121" s="6" t="s">
        <v>70</v>
      </c>
      <c r="D121" s="6" t="s">
        <v>85</v>
      </c>
    </row>
    <row r="122" spans="1:5" ht="15.75" customHeight="1" x14ac:dyDescent="0.5">
      <c r="A122" s="4">
        <v>118</v>
      </c>
      <c r="B122" s="6" t="s">
        <v>218</v>
      </c>
      <c r="C122" s="6" t="s">
        <v>220</v>
      </c>
      <c r="D122" s="6" t="s">
        <v>413</v>
      </c>
    </row>
    <row r="123" spans="1:5" ht="15.75" customHeight="1" x14ac:dyDescent="0.5">
      <c r="A123" s="4">
        <v>119</v>
      </c>
      <c r="B123" s="6" t="s">
        <v>219</v>
      </c>
      <c r="C123" s="6" t="s">
        <v>120</v>
      </c>
      <c r="D123" s="6" t="s">
        <v>414</v>
      </c>
    </row>
    <row r="124" spans="1:5" ht="15.75" customHeight="1" x14ac:dyDescent="0.5">
      <c r="A124" s="4">
        <v>120</v>
      </c>
      <c r="B124" s="6" t="s">
        <v>220</v>
      </c>
      <c r="C124" s="6" t="s">
        <v>279</v>
      </c>
      <c r="D124" s="6" t="s">
        <v>96</v>
      </c>
    </row>
    <row r="125" spans="1:5" ht="15.75" customHeight="1" x14ac:dyDescent="0.5">
      <c r="A125" s="4">
        <v>121</v>
      </c>
      <c r="B125" s="6" t="s">
        <v>221</v>
      </c>
      <c r="C125" s="6" t="s">
        <v>459</v>
      </c>
      <c r="D125" s="6" t="s">
        <v>126</v>
      </c>
    </row>
    <row r="126" spans="1:5" ht="15.75" customHeight="1" x14ac:dyDescent="0.5">
      <c r="A126" s="4">
        <v>122</v>
      </c>
      <c r="B126" s="6" t="s">
        <v>222</v>
      </c>
      <c r="C126" s="6" t="s">
        <v>460</v>
      </c>
      <c r="D126" s="6" t="s">
        <v>415</v>
      </c>
    </row>
    <row r="127" spans="1:5" ht="15.75" customHeight="1" x14ac:dyDescent="0.5">
      <c r="A127" s="4">
        <v>123</v>
      </c>
      <c r="B127" s="6" t="s">
        <v>223</v>
      </c>
      <c r="C127" s="6" t="s">
        <v>461</v>
      </c>
      <c r="D127" s="6" t="s">
        <v>416</v>
      </c>
    </row>
    <row r="128" spans="1:5" ht="15.75" customHeight="1" x14ac:dyDescent="0.5">
      <c r="A128" s="4">
        <v>124</v>
      </c>
      <c r="B128" s="6" t="s">
        <v>49</v>
      </c>
      <c r="C128" s="6" t="s">
        <v>462</v>
      </c>
      <c r="D128" s="6" t="s">
        <v>333</v>
      </c>
    </row>
    <row r="129" spans="1:4" ht="15.75" customHeight="1" x14ac:dyDescent="0.5">
      <c r="A129" s="4">
        <v>125</v>
      </c>
      <c r="B129" s="6" t="s">
        <v>224</v>
      </c>
      <c r="C129" s="6" t="s">
        <v>381</v>
      </c>
      <c r="D129" s="6" t="s">
        <v>417</v>
      </c>
    </row>
    <row r="130" spans="1:4" ht="15.75" customHeight="1" x14ac:dyDescent="0.5">
      <c r="A130" s="4">
        <v>126</v>
      </c>
      <c r="B130" s="6" t="s">
        <v>225</v>
      </c>
      <c r="C130" s="6" t="s">
        <v>463</v>
      </c>
      <c r="D130" s="6" t="s">
        <v>418</v>
      </c>
    </row>
    <row r="131" spans="1:4" ht="15.75" customHeight="1" x14ac:dyDescent="0.5">
      <c r="A131" s="4">
        <v>127</v>
      </c>
      <c r="B131" s="6" t="s">
        <v>226</v>
      </c>
      <c r="C131" s="6" t="s">
        <v>80</v>
      </c>
      <c r="D131" s="6" t="s">
        <v>242</v>
      </c>
    </row>
    <row r="132" spans="1:4" ht="15.75" customHeight="1" x14ac:dyDescent="0.5">
      <c r="A132" s="4">
        <v>128</v>
      </c>
      <c r="B132" s="6" t="s">
        <v>227</v>
      </c>
      <c r="C132" s="6" t="s">
        <v>307</v>
      </c>
      <c r="D132" s="6" t="s">
        <v>245</v>
      </c>
    </row>
    <row r="133" spans="1:4" ht="15.75" customHeight="1" x14ac:dyDescent="0.5">
      <c r="A133" s="4">
        <v>129</v>
      </c>
      <c r="B133" s="6" t="s">
        <v>228</v>
      </c>
      <c r="C133" s="6" t="s">
        <v>464</v>
      </c>
      <c r="D133" s="6" t="s">
        <v>419</v>
      </c>
    </row>
    <row r="134" spans="1:4" ht="15.75" customHeight="1" x14ac:dyDescent="0.5">
      <c r="A134" s="4">
        <v>130</v>
      </c>
      <c r="B134" s="6" t="s">
        <v>71</v>
      </c>
      <c r="C134" s="6" t="s">
        <v>104</v>
      </c>
      <c r="D134" s="6" t="s">
        <v>293</v>
      </c>
    </row>
    <row r="135" spans="1:4" ht="15.75" customHeight="1" x14ac:dyDescent="0.5">
      <c r="A135" s="4">
        <v>131</v>
      </c>
      <c r="B135" s="6" t="s">
        <v>229</v>
      </c>
      <c r="C135" s="6" t="s">
        <v>283</v>
      </c>
      <c r="D135" s="6" t="s">
        <v>420</v>
      </c>
    </row>
    <row r="136" spans="1:4" ht="15.75" customHeight="1" x14ac:dyDescent="0.5">
      <c r="A136" s="4">
        <v>132</v>
      </c>
      <c r="B136" s="6" t="s">
        <v>230</v>
      </c>
      <c r="C136" s="6" t="s">
        <v>55</v>
      </c>
      <c r="D136" s="6" t="s">
        <v>421</v>
      </c>
    </row>
    <row r="137" spans="1:4" ht="15.75" customHeight="1" x14ac:dyDescent="0.5">
      <c r="A137" s="4">
        <v>133</v>
      </c>
      <c r="B137" s="6" t="s">
        <v>46</v>
      </c>
      <c r="C137" s="6" t="s">
        <v>324</v>
      </c>
      <c r="D137" s="6" t="s">
        <v>422</v>
      </c>
    </row>
    <row r="138" spans="1:4" ht="15.75" customHeight="1" x14ac:dyDescent="0.5">
      <c r="A138" s="4">
        <v>134</v>
      </c>
      <c r="B138" s="6" t="s">
        <v>231</v>
      </c>
      <c r="C138" s="6" t="s">
        <v>465</v>
      </c>
      <c r="D138" s="6" t="s">
        <v>303</v>
      </c>
    </row>
    <row r="139" spans="1:4" ht="15.75" customHeight="1" x14ac:dyDescent="0.5">
      <c r="A139" s="4">
        <v>135</v>
      </c>
      <c r="B139" s="6" t="s">
        <v>232</v>
      </c>
      <c r="C139" s="6" t="s">
        <v>107</v>
      </c>
      <c r="D139" s="6" t="s">
        <v>70</v>
      </c>
    </row>
    <row r="140" spans="1:4" ht="15.75" customHeight="1" x14ac:dyDescent="0.5">
      <c r="A140" s="4">
        <v>136</v>
      </c>
      <c r="B140" s="6" t="s">
        <v>233</v>
      </c>
      <c r="C140" s="6" t="s">
        <v>330</v>
      </c>
      <c r="D140" s="6" t="s">
        <v>423</v>
      </c>
    </row>
    <row r="141" spans="1:4" ht="15.75" customHeight="1" x14ac:dyDescent="0.5">
      <c r="A141" s="4">
        <v>137</v>
      </c>
      <c r="B141" s="6" t="s">
        <v>61</v>
      </c>
      <c r="C141" s="6" t="s">
        <v>344</v>
      </c>
      <c r="D141" s="6" t="s">
        <v>350</v>
      </c>
    </row>
    <row r="142" spans="1:4" ht="15.75" customHeight="1" x14ac:dyDescent="0.5">
      <c r="A142" s="4">
        <v>138</v>
      </c>
      <c r="B142" s="6" t="s">
        <v>234</v>
      </c>
      <c r="C142" s="6" t="s">
        <v>396</v>
      </c>
      <c r="D142" s="6" t="s">
        <v>72</v>
      </c>
    </row>
    <row r="143" spans="1:4" ht="15.75" customHeight="1" x14ac:dyDescent="0.5">
      <c r="A143" s="4">
        <v>139</v>
      </c>
      <c r="B143" s="6" t="s">
        <v>235</v>
      </c>
      <c r="C143" s="6" t="s">
        <v>466</v>
      </c>
      <c r="D143" s="6" t="s">
        <v>424</v>
      </c>
    </row>
    <row r="144" spans="1:4" ht="15.75" customHeight="1" x14ac:dyDescent="0.5">
      <c r="A144" s="4">
        <v>140</v>
      </c>
      <c r="B144" s="6" t="s">
        <v>236</v>
      </c>
      <c r="C144" s="6" t="s">
        <v>329</v>
      </c>
      <c r="D144" s="6" t="s">
        <v>73</v>
      </c>
    </row>
    <row r="145" spans="1:4" ht="15.75" customHeight="1" x14ac:dyDescent="0.5">
      <c r="A145" s="4">
        <v>141</v>
      </c>
      <c r="B145" s="6" t="s">
        <v>237</v>
      </c>
      <c r="C145" s="6" t="s">
        <v>467</v>
      </c>
      <c r="D145" s="6" t="s">
        <v>153</v>
      </c>
    </row>
    <row r="146" spans="1:4" ht="15.75" customHeight="1" x14ac:dyDescent="0.5">
      <c r="A146" s="4">
        <v>142</v>
      </c>
      <c r="B146" s="6" t="s">
        <v>238</v>
      </c>
      <c r="C146" s="6" t="s">
        <v>316</v>
      </c>
      <c r="D146" s="6" t="s">
        <v>259</v>
      </c>
    </row>
    <row r="147" spans="1:4" ht="15.75" customHeight="1" x14ac:dyDescent="0.5">
      <c r="A147" s="4">
        <v>143</v>
      </c>
      <c r="B147" s="6" t="s">
        <v>239</v>
      </c>
      <c r="C147" s="6" t="s">
        <v>61</v>
      </c>
      <c r="D147" s="6" t="s">
        <v>425</v>
      </c>
    </row>
    <row r="148" spans="1:4" ht="15.75" customHeight="1" x14ac:dyDescent="0.5">
      <c r="A148" s="4">
        <v>144</v>
      </c>
      <c r="B148" s="6" t="s">
        <v>240</v>
      </c>
      <c r="C148" s="6" t="s">
        <v>328</v>
      </c>
      <c r="D148" s="6" t="s">
        <v>426</v>
      </c>
    </row>
    <row r="149" spans="1:4" ht="15.75" customHeight="1" x14ac:dyDescent="0.5">
      <c r="A149" s="4">
        <v>145</v>
      </c>
      <c r="B149" s="6" t="s">
        <v>241</v>
      </c>
      <c r="C149" s="6" t="s">
        <v>191</v>
      </c>
      <c r="D149" s="6" t="s">
        <v>427</v>
      </c>
    </row>
    <row r="150" spans="1:4" ht="15.75" customHeight="1" x14ac:dyDescent="0.5">
      <c r="A150" s="4">
        <v>146</v>
      </c>
      <c r="B150" s="6" t="s">
        <v>242</v>
      </c>
      <c r="C150" s="6" t="s">
        <v>468</v>
      </c>
      <c r="D150" s="6" t="s">
        <v>98</v>
      </c>
    </row>
    <row r="151" spans="1:4" ht="15.75" customHeight="1" x14ac:dyDescent="0.5">
      <c r="A151" s="4">
        <v>147</v>
      </c>
      <c r="B151" s="6" t="s">
        <v>243</v>
      </c>
      <c r="C151" s="6" t="s">
        <v>469</v>
      </c>
      <c r="D151" s="6" t="s">
        <v>92</v>
      </c>
    </row>
    <row r="152" spans="1:4" ht="15" customHeight="1" x14ac:dyDescent="0.5">
      <c r="A152" s="4">
        <v>148</v>
      </c>
      <c r="B152" s="6" t="s">
        <v>244</v>
      </c>
      <c r="C152" s="6" t="s">
        <v>470</v>
      </c>
      <c r="D152" s="6" t="s">
        <v>315</v>
      </c>
    </row>
    <row r="153" spans="1:4" ht="15" customHeight="1" x14ac:dyDescent="0.5">
      <c r="A153" s="4">
        <v>149</v>
      </c>
      <c r="B153" s="6" t="s">
        <v>245</v>
      </c>
      <c r="C153" s="6" t="s">
        <v>29</v>
      </c>
      <c r="D153" s="6" t="s">
        <v>428</v>
      </c>
    </row>
    <row r="154" spans="1:4" ht="15" customHeight="1" x14ac:dyDescent="0.5">
      <c r="A154" s="4">
        <v>150</v>
      </c>
      <c r="B154" s="6" t="s">
        <v>246</v>
      </c>
      <c r="C154" s="6" t="s">
        <v>123</v>
      </c>
      <c r="D154" s="6" t="s">
        <v>429</v>
      </c>
    </row>
    <row r="155" spans="1:4" ht="15" customHeight="1" x14ac:dyDescent="0.5">
      <c r="A155" s="4">
        <v>151</v>
      </c>
      <c r="B155" s="6" t="s">
        <v>53</v>
      </c>
      <c r="C155" s="6" t="s">
        <v>126</v>
      </c>
    </row>
    <row r="156" spans="1:4" ht="15" customHeight="1" x14ac:dyDescent="0.5">
      <c r="A156" s="4">
        <v>152</v>
      </c>
      <c r="B156" s="6" t="s">
        <v>247</v>
      </c>
      <c r="C156" s="6" t="s">
        <v>140</v>
      </c>
    </row>
    <row r="157" spans="1:4" ht="15" customHeight="1" x14ac:dyDescent="0.5">
      <c r="A157" s="4">
        <v>153</v>
      </c>
      <c r="B157" s="6" t="s">
        <v>106</v>
      </c>
      <c r="C157" s="6" t="s">
        <v>245</v>
      </c>
    </row>
    <row r="158" spans="1:4" ht="15" customHeight="1" x14ac:dyDescent="0.5">
      <c r="A158" s="4">
        <v>154</v>
      </c>
      <c r="B158" s="6" t="s">
        <v>248</v>
      </c>
      <c r="C158" s="6" t="s">
        <v>471</v>
      </c>
    </row>
    <row r="159" spans="1:4" ht="15" customHeight="1" x14ac:dyDescent="0.5">
      <c r="A159" s="4">
        <v>155</v>
      </c>
      <c r="B159" s="6" t="s">
        <v>249</v>
      </c>
      <c r="C159" s="6" t="s">
        <v>69</v>
      </c>
    </row>
    <row r="160" spans="1:4" ht="15" customHeight="1" x14ac:dyDescent="0.5">
      <c r="A160" s="4">
        <v>156</v>
      </c>
      <c r="B160" s="6" t="s">
        <v>250</v>
      </c>
      <c r="C160" s="6" t="s">
        <v>472</v>
      </c>
    </row>
    <row r="161" spans="1:3" ht="15" customHeight="1" x14ac:dyDescent="0.5">
      <c r="A161" s="4">
        <v>157</v>
      </c>
      <c r="B161" s="6" t="s">
        <v>251</v>
      </c>
      <c r="C161" s="6" t="s">
        <v>45</v>
      </c>
    </row>
    <row r="162" spans="1:3" ht="15" customHeight="1" x14ac:dyDescent="0.5">
      <c r="A162" s="4">
        <v>158</v>
      </c>
      <c r="B162" s="6" t="s">
        <v>252</v>
      </c>
    </row>
    <row r="163" spans="1:3" ht="15" customHeight="1" x14ac:dyDescent="0.5">
      <c r="A163" s="4">
        <v>159</v>
      </c>
      <c r="B163" s="6" t="s">
        <v>253</v>
      </c>
    </row>
    <row r="164" spans="1:3" ht="15" customHeight="1" x14ac:dyDescent="0.5">
      <c r="A164" s="4">
        <v>160</v>
      </c>
      <c r="B164" s="6" t="s">
        <v>254</v>
      </c>
    </row>
    <row r="165" spans="1:3" ht="15" customHeight="1" x14ac:dyDescent="0.5">
      <c r="A165" s="4">
        <v>161</v>
      </c>
      <c r="B165" s="6" t="s">
        <v>255</v>
      </c>
    </row>
    <row r="166" spans="1:3" ht="15" customHeight="1" x14ac:dyDescent="0.5">
      <c r="A166" s="4">
        <v>162</v>
      </c>
      <c r="B166" s="6" t="s">
        <v>256</v>
      </c>
    </row>
    <row r="167" spans="1:3" ht="15" customHeight="1" x14ac:dyDescent="0.5">
      <c r="A167" s="4">
        <v>163</v>
      </c>
      <c r="B167" s="6" t="s">
        <v>257</v>
      </c>
    </row>
    <row r="168" spans="1:3" ht="15" customHeight="1" x14ac:dyDescent="0.5">
      <c r="A168" s="4">
        <v>164</v>
      </c>
      <c r="B168" s="6" t="s">
        <v>258</v>
      </c>
    </row>
    <row r="169" spans="1:3" ht="15" customHeight="1" x14ac:dyDescent="0.5">
      <c r="A169" s="4">
        <v>165</v>
      </c>
      <c r="B169" s="6" t="s">
        <v>259</v>
      </c>
    </row>
    <row r="170" spans="1:3" ht="15" customHeight="1" x14ac:dyDescent="0.5">
      <c r="A170" s="4">
        <v>166</v>
      </c>
      <c r="B170" s="6" t="s">
        <v>260</v>
      </c>
    </row>
    <row r="171" spans="1:3" ht="15" customHeight="1" x14ac:dyDescent="0.5">
      <c r="A171" s="4">
        <v>167</v>
      </c>
      <c r="B171" s="6" t="s">
        <v>261</v>
      </c>
    </row>
    <row r="172" spans="1:3" ht="15" customHeight="1" x14ac:dyDescent="0.5">
      <c r="A172" s="4">
        <v>168</v>
      </c>
      <c r="B172" s="6" t="s">
        <v>262</v>
      </c>
    </row>
    <row r="173" spans="1:3" ht="15" customHeight="1" x14ac:dyDescent="0.5">
      <c r="A173" s="4">
        <v>169</v>
      </c>
      <c r="B173" s="6" t="s">
        <v>263</v>
      </c>
    </row>
    <row r="174" spans="1:3" ht="15" customHeight="1" x14ac:dyDescent="0.5">
      <c r="A174" s="4">
        <v>170</v>
      </c>
      <c r="B174" s="6" t="s">
        <v>264</v>
      </c>
    </row>
    <row r="175" spans="1:3" ht="15" customHeight="1" x14ac:dyDescent="0.5">
      <c r="A175" s="4">
        <v>171</v>
      </c>
      <c r="B175" s="6" t="s">
        <v>265</v>
      </c>
    </row>
    <row r="176" spans="1:3" ht="15" customHeight="1" x14ac:dyDescent="0.5">
      <c r="A176" s="4">
        <v>172</v>
      </c>
      <c r="B176" s="6" t="s">
        <v>38</v>
      </c>
    </row>
    <row r="177" spans="1:2" ht="15" customHeight="1" x14ac:dyDescent="0.5">
      <c r="A177" s="4">
        <v>173</v>
      </c>
      <c r="B177" s="6" t="s">
        <v>266</v>
      </c>
    </row>
    <row r="178" spans="1:2" ht="15" customHeight="1" x14ac:dyDescent="0.5">
      <c r="A178" s="4">
        <v>174</v>
      </c>
      <c r="B178" s="6" t="s">
        <v>267</v>
      </c>
    </row>
    <row r="179" spans="1:2" ht="15" customHeight="1" x14ac:dyDescent="0.5">
      <c r="A179" s="4">
        <v>175</v>
      </c>
      <c r="B179" s="6" t="s">
        <v>268</v>
      </c>
    </row>
    <row r="180" spans="1:2" ht="15" customHeight="1" x14ac:dyDescent="0.5">
      <c r="A180" s="4">
        <v>176</v>
      </c>
      <c r="B180" s="6" t="s">
        <v>269</v>
      </c>
    </row>
    <row r="181" spans="1:2" ht="15" customHeight="1" x14ac:dyDescent="0.5">
      <c r="A181" s="4">
        <v>177</v>
      </c>
      <c r="B181" s="6" t="s">
        <v>270</v>
      </c>
    </row>
    <row r="182" spans="1:2" ht="15" customHeight="1" x14ac:dyDescent="0.5">
      <c r="A182" s="4">
        <v>178</v>
      </c>
      <c r="B182" s="6" t="s">
        <v>39</v>
      </c>
    </row>
    <row r="183" spans="1:2" ht="15" customHeight="1" x14ac:dyDescent="0.5">
      <c r="A183" s="4">
        <v>179</v>
      </c>
      <c r="B183" s="6" t="s">
        <v>271</v>
      </c>
    </row>
    <row r="184" spans="1:2" ht="15" customHeight="1" x14ac:dyDescent="0.5">
      <c r="A184" s="4">
        <v>180</v>
      </c>
      <c r="B184" s="6" t="s">
        <v>272</v>
      </c>
    </row>
    <row r="185" spans="1:2" ht="15" customHeight="1" x14ac:dyDescent="0.5">
      <c r="A185" s="4">
        <v>181</v>
      </c>
      <c r="B185" s="6" t="s">
        <v>273</v>
      </c>
    </row>
    <row r="186" spans="1:2" ht="15" customHeight="1" x14ac:dyDescent="0.5">
      <c r="A186" s="4">
        <v>182</v>
      </c>
      <c r="B186" s="6" t="s">
        <v>274</v>
      </c>
    </row>
    <row r="187" spans="1:2" ht="15" customHeight="1" x14ac:dyDescent="0.5">
      <c r="A187" s="4">
        <v>183</v>
      </c>
      <c r="B187" s="6" t="s">
        <v>275</v>
      </c>
    </row>
    <row r="188" spans="1:2" ht="15" customHeight="1" x14ac:dyDescent="0.5">
      <c r="A188" s="4">
        <v>184</v>
      </c>
      <c r="B188" s="6" t="s">
        <v>276</v>
      </c>
    </row>
    <row r="189" spans="1:2" ht="15" customHeight="1" x14ac:dyDescent="0.5">
      <c r="A189" s="4">
        <v>185</v>
      </c>
      <c r="B189" s="6" t="s">
        <v>277</v>
      </c>
    </row>
    <row r="190" spans="1:2" ht="15" customHeight="1" x14ac:dyDescent="0.5">
      <c r="A190" s="4">
        <v>186</v>
      </c>
      <c r="B190" s="6" t="s">
        <v>278</v>
      </c>
    </row>
    <row r="191" spans="1:2" ht="15" customHeight="1" x14ac:dyDescent="0.5">
      <c r="A191" s="4">
        <v>187</v>
      </c>
      <c r="B191" s="6" t="s">
        <v>279</v>
      </c>
    </row>
    <row r="192" spans="1:2" ht="15" customHeight="1" x14ac:dyDescent="0.5">
      <c r="A192" s="4">
        <v>188</v>
      </c>
      <c r="B192" s="6" t="s">
        <v>74</v>
      </c>
    </row>
    <row r="193" spans="1:2" ht="15" customHeight="1" x14ac:dyDescent="0.5">
      <c r="A193" s="4">
        <v>189</v>
      </c>
      <c r="B193" s="6" t="s">
        <v>280</v>
      </c>
    </row>
    <row r="194" spans="1:2" ht="15" customHeight="1" x14ac:dyDescent="0.5">
      <c r="A194" s="4">
        <v>190</v>
      </c>
      <c r="B194" s="6" t="s">
        <v>281</v>
      </c>
    </row>
    <row r="195" spans="1:2" ht="15" customHeight="1" x14ac:dyDescent="0.5">
      <c r="A195" s="4">
        <v>191</v>
      </c>
      <c r="B195" s="6" t="s">
        <v>282</v>
      </c>
    </row>
    <row r="196" spans="1:2" ht="15" customHeight="1" x14ac:dyDescent="0.5">
      <c r="A196" s="4">
        <v>192</v>
      </c>
      <c r="B196" s="6" t="s">
        <v>283</v>
      </c>
    </row>
    <row r="197" spans="1:2" ht="15" customHeight="1" x14ac:dyDescent="0.5">
      <c r="A197" s="4">
        <v>193</v>
      </c>
      <c r="B197" s="6" t="s">
        <v>284</v>
      </c>
    </row>
    <row r="198" spans="1:2" ht="15" customHeight="1" x14ac:dyDescent="0.5">
      <c r="A198" s="4">
        <v>194</v>
      </c>
      <c r="B198" s="6" t="s">
        <v>285</v>
      </c>
    </row>
    <row r="199" spans="1:2" ht="15" customHeight="1" x14ac:dyDescent="0.5">
      <c r="A199" s="4">
        <v>195</v>
      </c>
      <c r="B199" s="6" t="s">
        <v>286</v>
      </c>
    </row>
    <row r="200" spans="1:2" ht="15" customHeight="1" x14ac:dyDescent="0.5">
      <c r="A200" s="4">
        <v>196</v>
      </c>
      <c r="B200" s="6" t="s">
        <v>287</v>
      </c>
    </row>
    <row r="201" spans="1:2" ht="15" customHeight="1" x14ac:dyDescent="0.5">
      <c r="A201" s="4">
        <v>197</v>
      </c>
      <c r="B201" s="6" t="s">
        <v>288</v>
      </c>
    </row>
    <row r="202" spans="1:2" ht="15" customHeight="1" x14ac:dyDescent="0.5">
      <c r="A202" s="4">
        <v>198</v>
      </c>
      <c r="B202" s="6" t="s">
        <v>289</v>
      </c>
    </row>
    <row r="203" spans="1:2" ht="15" customHeight="1" x14ac:dyDescent="0.5">
      <c r="A203" s="4">
        <v>199</v>
      </c>
      <c r="B203" s="6" t="s">
        <v>290</v>
      </c>
    </row>
    <row r="204" spans="1:2" ht="15" customHeight="1" x14ac:dyDescent="0.5">
      <c r="A204" s="4">
        <v>200</v>
      </c>
      <c r="B204" s="6" t="s">
        <v>291</v>
      </c>
    </row>
    <row r="205" spans="1:2" ht="15" customHeight="1" x14ac:dyDescent="0.5">
      <c r="A205" s="4">
        <v>201</v>
      </c>
      <c r="B205" s="6" t="s">
        <v>292</v>
      </c>
    </row>
    <row r="206" spans="1:2" ht="15" customHeight="1" x14ac:dyDescent="0.5">
      <c r="A206" s="4">
        <v>202</v>
      </c>
      <c r="B206" s="6" t="s">
        <v>293</v>
      </c>
    </row>
    <row r="207" spans="1:2" ht="15" customHeight="1" x14ac:dyDescent="0.5">
      <c r="A207" s="4">
        <v>203</v>
      </c>
      <c r="B207" s="6" t="s">
        <v>294</v>
      </c>
    </row>
    <row r="208" spans="1:2" ht="15" customHeight="1" x14ac:dyDescent="0.5">
      <c r="A208" s="4">
        <v>204</v>
      </c>
      <c r="B208" s="6" t="s">
        <v>295</v>
      </c>
    </row>
    <row r="209" spans="1:2" ht="15" customHeight="1" x14ac:dyDescent="0.5">
      <c r="A209" s="4">
        <v>205</v>
      </c>
      <c r="B209" s="6" t="s">
        <v>296</v>
      </c>
    </row>
    <row r="210" spans="1:2" ht="15" customHeight="1" x14ac:dyDescent="0.5">
      <c r="A210" s="4">
        <v>206</v>
      </c>
      <c r="B210" s="6" t="s">
        <v>297</v>
      </c>
    </row>
    <row r="211" spans="1:2" ht="15" customHeight="1" x14ac:dyDescent="0.5">
      <c r="A211" s="4">
        <v>207</v>
      </c>
      <c r="B211" s="6" t="s">
        <v>298</v>
      </c>
    </row>
    <row r="212" spans="1:2" ht="15" customHeight="1" x14ac:dyDescent="0.5">
      <c r="A212" s="4">
        <v>208</v>
      </c>
      <c r="B212" s="6" t="s">
        <v>299</v>
      </c>
    </row>
    <row r="213" spans="1:2" ht="15" customHeight="1" x14ac:dyDescent="0.5">
      <c r="A213" s="4">
        <v>209</v>
      </c>
      <c r="B213" s="6" t="s">
        <v>300</v>
      </c>
    </row>
    <row r="214" spans="1:2" ht="15" customHeight="1" x14ac:dyDescent="0.5">
      <c r="A214" s="4">
        <v>210</v>
      </c>
      <c r="B214" s="6" t="s">
        <v>301</v>
      </c>
    </row>
    <row r="215" spans="1:2" ht="15" customHeight="1" x14ac:dyDescent="0.5">
      <c r="A215" s="4">
        <v>211</v>
      </c>
      <c r="B215" s="6" t="s">
        <v>302</v>
      </c>
    </row>
    <row r="216" spans="1:2" ht="15" customHeight="1" x14ac:dyDescent="0.5">
      <c r="A216" s="4">
        <v>212</v>
      </c>
      <c r="B216" s="6" t="s">
        <v>303</v>
      </c>
    </row>
    <row r="217" spans="1:2" ht="15" customHeight="1" x14ac:dyDescent="0.5">
      <c r="A217" s="4">
        <v>213</v>
      </c>
      <c r="B217" s="6" t="s">
        <v>304</v>
      </c>
    </row>
    <row r="218" spans="1:2" ht="15" customHeight="1" x14ac:dyDescent="0.5">
      <c r="A218" s="4">
        <v>214</v>
      </c>
      <c r="B218" s="6" t="s">
        <v>305</v>
      </c>
    </row>
    <row r="219" spans="1:2" ht="15" customHeight="1" x14ac:dyDescent="0.5">
      <c r="A219" s="4">
        <v>215</v>
      </c>
      <c r="B219" s="6" t="s">
        <v>306</v>
      </c>
    </row>
    <row r="220" spans="1:2" ht="15" customHeight="1" x14ac:dyDescent="0.5">
      <c r="A220" s="4">
        <v>216</v>
      </c>
      <c r="B220" s="6" t="s">
        <v>307</v>
      </c>
    </row>
    <row r="221" spans="1:2" ht="15" customHeight="1" x14ac:dyDescent="0.5">
      <c r="A221" s="4">
        <v>217</v>
      </c>
      <c r="B221" s="6" t="s">
        <v>308</v>
      </c>
    </row>
  </sheetData>
  <hyperlinks>
    <hyperlink ref="B3" r:id="rId1" xr:uid="{AC980950-CBB2-4A2F-ADF1-E4783383F24C}"/>
    <hyperlink ref="K3" r:id="rId2" xr:uid="{41D1004B-0C42-4436-BEAD-7A4AAC87D882}"/>
    <hyperlink ref="I3" r:id="rId3" xr:uid="{AF082EDD-8859-459C-B1B5-E60FAB849671}"/>
    <hyperlink ref="L3" r:id="rId4" xr:uid="{5960E49A-1DDF-454E-8CB6-08D2D8FFC391}"/>
  </hyperlinks>
  <pageMargins left="0.7" right="0.7" top="0.75" bottom="0.75" header="0" footer="0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93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9.53125" customWidth="1"/>
    <col min="3" max="3" width="9.86328125" customWidth="1"/>
    <col min="4" max="26" width="8.73046875" customWidth="1"/>
  </cols>
  <sheetData>
    <row r="1" spans="1:26" ht="15.75" customHeight="1" x14ac:dyDescent="0.5">
      <c r="B1" s="7"/>
      <c r="C1" s="15"/>
    </row>
    <row r="2" spans="1:26" ht="15.75" customHeight="1" x14ac:dyDescent="0.5">
      <c r="A2" s="8" t="s">
        <v>0</v>
      </c>
      <c r="B2" s="9" t="s">
        <v>1</v>
      </c>
      <c r="C2" s="10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5">
      <c r="A3" s="4">
        <v>111</v>
      </c>
      <c r="B3" s="6" t="s">
        <v>318</v>
      </c>
      <c r="C3" s="14">
        <f>AVERAGE(A3:A5)</f>
        <v>58</v>
      </c>
    </row>
    <row r="4" spans="1:26" ht="15.75" customHeight="1" x14ac:dyDescent="0.5">
      <c r="A4" s="4">
        <v>41</v>
      </c>
      <c r="B4" s="6" t="s">
        <v>318</v>
      </c>
      <c r="C4" s="14"/>
    </row>
    <row r="5" spans="1:26" ht="15.75" customHeight="1" x14ac:dyDescent="0.5">
      <c r="A5" s="4">
        <v>22</v>
      </c>
      <c r="B5" s="6" t="s">
        <v>318</v>
      </c>
      <c r="C5" s="14"/>
    </row>
    <row r="6" spans="1:26" ht="15.75" customHeight="1" x14ac:dyDescent="0.5">
      <c r="A6" s="4">
        <v>170</v>
      </c>
      <c r="B6" s="6" t="s">
        <v>264</v>
      </c>
      <c r="C6" s="14">
        <f>AVERAGE(A6:A11)</f>
        <v>70.5</v>
      </c>
    </row>
    <row r="7" spans="1:26" ht="15.75" customHeight="1" x14ac:dyDescent="0.5">
      <c r="A7" s="4">
        <v>93</v>
      </c>
      <c r="B7" s="6" t="s">
        <v>264</v>
      </c>
      <c r="C7" s="14"/>
    </row>
    <row r="8" spans="1:26" ht="15.75" customHeight="1" x14ac:dyDescent="0.5">
      <c r="A8" s="4">
        <v>70</v>
      </c>
      <c r="B8" s="6" t="s">
        <v>264</v>
      </c>
      <c r="C8" s="14"/>
    </row>
    <row r="9" spans="1:26" ht="15.75" customHeight="1" x14ac:dyDescent="0.5">
      <c r="A9" s="4">
        <v>42</v>
      </c>
      <c r="B9" s="6" t="s">
        <v>264</v>
      </c>
      <c r="C9" s="14"/>
    </row>
    <row r="10" spans="1:26" ht="15.75" customHeight="1" x14ac:dyDescent="0.5">
      <c r="A10" s="4">
        <v>38</v>
      </c>
      <c r="B10" s="6" t="s">
        <v>264</v>
      </c>
      <c r="C10" s="14"/>
    </row>
    <row r="11" spans="1:26" ht="15.75" customHeight="1" x14ac:dyDescent="0.5">
      <c r="A11" s="4">
        <v>10</v>
      </c>
      <c r="B11" s="6" t="s">
        <v>264</v>
      </c>
      <c r="C11" s="14"/>
    </row>
    <row r="12" spans="1:26" ht="15.75" customHeight="1" x14ac:dyDescent="0.5">
      <c r="A12" s="4">
        <v>119</v>
      </c>
      <c r="B12" s="6" t="s">
        <v>414</v>
      </c>
      <c r="C12" s="14">
        <f>A12</f>
        <v>119</v>
      </c>
    </row>
    <row r="13" spans="1:26" ht="15.75" customHeight="1" x14ac:dyDescent="0.5">
      <c r="A13" s="4">
        <v>94</v>
      </c>
      <c r="B13" s="6" t="s">
        <v>403</v>
      </c>
      <c r="C13" s="14">
        <f t="shared" ref="C13:C14" si="0">A13</f>
        <v>94</v>
      </c>
    </row>
    <row r="14" spans="1:26" ht="15.75" customHeight="1" x14ac:dyDescent="0.5">
      <c r="A14" s="4">
        <v>69</v>
      </c>
      <c r="B14" s="6" t="s">
        <v>507</v>
      </c>
      <c r="C14" s="14">
        <f t="shared" si="0"/>
        <v>69</v>
      </c>
    </row>
    <row r="15" spans="1:26" ht="15.75" customHeight="1" x14ac:dyDescent="0.5">
      <c r="A15" s="4">
        <v>153</v>
      </c>
      <c r="B15" s="6" t="s">
        <v>583</v>
      </c>
      <c r="C15" s="14">
        <f>AVERAGE(A15:A19)</f>
        <v>94</v>
      </c>
    </row>
    <row r="16" spans="1:26" ht="15.75" customHeight="1" x14ac:dyDescent="0.5">
      <c r="A16" s="4">
        <v>70</v>
      </c>
      <c r="B16" s="6" t="s">
        <v>583</v>
      </c>
      <c r="C16" s="14"/>
    </row>
    <row r="17" spans="1:3" ht="15.75" customHeight="1" x14ac:dyDescent="0.5">
      <c r="A17" s="4">
        <v>81</v>
      </c>
      <c r="B17" s="6" t="s">
        <v>583</v>
      </c>
      <c r="C17" s="14"/>
    </row>
    <row r="18" spans="1:3" ht="15.75" customHeight="1" x14ac:dyDescent="0.5">
      <c r="A18" s="4">
        <v>76</v>
      </c>
      <c r="B18" s="6" t="s">
        <v>583</v>
      </c>
      <c r="C18" s="14"/>
    </row>
    <row r="19" spans="1:3" ht="15.75" customHeight="1" x14ac:dyDescent="0.5">
      <c r="A19" s="4">
        <v>90</v>
      </c>
      <c r="B19" s="6" t="s">
        <v>583</v>
      </c>
      <c r="C19" s="14"/>
    </row>
    <row r="20" spans="1:3" ht="15.75" customHeight="1" x14ac:dyDescent="0.5">
      <c r="A20" s="4">
        <v>28</v>
      </c>
      <c r="B20" s="6" t="s">
        <v>147</v>
      </c>
      <c r="C20" s="14">
        <f>AVERAGE(A20:A21)</f>
        <v>24</v>
      </c>
    </row>
    <row r="21" spans="1:3" ht="15.75" customHeight="1" x14ac:dyDescent="0.5">
      <c r="A21" s="4">
        <v>20</v>
      </c>
      <c r="B21" s="6" t="s">
        <v>147</v>
      </c>
      <c r="C21" s="14"/>
    </row>
    <row r="22" spans="1:3" ht="15.75" customHeight="1" x14ac:dyDescent="0.5">
      <c r="A22" s="4">
        <v>113</v>
      </c>
      <c r="B22" s="6" t="s">
        <v>60</v>
      </c>
      <c r="C22" s="14">
        <f>AVERAGE(A22:A26)</f>
        <v>58.4</v>
      </c>
    </row>
    <row r="23" spans="1:3" ht="15.75" customHeight="1" x14ac:dyDescent="0.5">
      <c r="A23" s="4">
        <v>68</v>
      </c>
      <c r="B23" s="6" t="s">
        <v>60</v>
      </c>
      <c r="C23" s="14"/>
    </row>
    <row r="24" spans="1:3" ht="15.75" customHeight="1" x14ac:dyDescent="0.5">
      <c r="A24" s="4">
        <v>34</v>
      </c>
      <c r="B24" s="6" t="s">
        <v>60</v>
      </c>
      <c r="C24" s="14"/>
    </row>
    <row r="25" spans="1:3" ht="15.75" customHeight="1" x14ac:dyDescent="0.5">
      <c r="A25" s="4">
        <v>28</v>
      </c>
      <c r="B25" s="6" t="s">
        <v>60</v>
      </c>
      <c r="C25" s="14"/>
    </row>
    <row r="26" spans="1:3" ht="15.75" customHeight="1" x14ac:dyDescent="0.5">
      <c r="A26" s="4">
        <v>49</v>
      </c>
      <c r="B26" s="6" t="s">
        <v>60</v>
      </c>
      <c r="C26" s="14"/>
    </row>
    <row r="27" spans="1:3" ht="15.75" customHeight="1" x14ac:dyDescent="0.5">
      <c r="A27" s="4">
        <v>154</v>
      </c>
      <c r="B27" s="6" t="s">
        <v>248</v>
      </c>
      <c r="C27" s="14">
        <f>AVERAGE(A27:A30)</f>
        <v>69.25</v>
      </c>
    </row>
    <row r="28" spans="1:3" ht="15.75" customHeight="1" x14ac:dyDescent="0.5">
      <c r="A28" s="4">
        <v>42</v>
      </c>
      <c r="B28" s="6" t="s">
        <v>248</v>
      </c>
      <c r="C28" s="14"/>
    </row>
    <row r="29" spans="1:3" ht="15.75" customHeight="1" x14ac:dyDescent="0.5">
      <c r="A29" s="4">
        <v>66</v>
      </c>
      <c r="B29" s="6" t="s">
        <v>248</v>
      </c>
      <c r="C29" s="14"/>
    </row>
    <row r="30" spans="1:3" ht="15.75" customHeight="1" x14ac:dyDescent="0.5">
      <c r="A30" s="4">
        <v>15</v>
      </c>
      <c r="B30" s="6" t="s">
        <v>248</v>
      </c>
      <c r="C30" s="14"/>
    </row>
    <row r="31" spans="1:3" ht="15.75" customHeight="1" x14ac:dyDescent="0.5">
      <c r="A31" s="4">
        <v>205</v>
      </c>
      <c r="B31" s="6" t="s">
        <v>296</v>
      </c>
      <c r="C31" s="14">
        <f>AVERAGE(A31:A37)</f>
        <v>60.714285714285715</v>
      </c>
    </row>
    <row r="32" spans="1:3" ht="15.75" customHeight="1" x14ac:dyDescent="0.5">
      <c r="A32" s="4">
        <v>33</v>
      </c>
      <c r="B32" s="6" t="s">
        <v>296</v>
      </c>
      <c r="C32" s="14"/>
    </row>
    <row r="33" spans="1:3" ht="15.75" customHeight="1" x14ac:dyDescent="0.5">
      <c r="A33" s="4">
        <v>52</v>
      </c>
      <c r="B33" s="6" t="s">
        <v>296</v>
      </c>
      <c r="C33" s="15"/>
    </row>
    <row r="34" spans="1:3" ht="15.75" customHeight="1" x14ac:dyDescent="0.5">
      <c r="A34" s="4">
        <v>39</v>
      </c>
      <c r="B34" s="6" t="s">
        <v>296</v>
      </c>
      <c r="C34" s="14"/>
    </row>
    <row r="35" spans="1:3" ht="15.75" customHeight="1" x14ac:dyDescent="0.5">
      <c r="A35" s="4">
        <v>29</v>
      </c>
      <c r="B35" s="6" t="s">
        <v>296</v>
      </c>
      <c r="C35" s="14"/>
    </row>
    <row r="36" spans="1:3" ht="15.75" customHeight="1" x14ac:dyDescent="0.5">
      <c r="A36" s="4">
        <v>38</v>
      </c>
      <c r="B36" s="6" t="s">
        <v>296</v>
      </c>
      <c r="C36" s="14"/>
    </row>
    <row r="37" spans="1:3" ht="15.75" customHeight="1" x14ac:dyDescent="0.5">
      <c r="A37" s="4">
        <v>29</v>
      </c>
      <c r="B37" s="6" t="s">
        <v>296</v>
      </c>
      <c r="C37" s="15"/>
    </row>
    <row r="38" spans="1:3" ht="15.75" customHeight="1" x14ac:dyDescent="0.5">
      <c r="A38" s="4">
        <v>184</v>
      </c>
      <c r="B38" s="6" t="s">
        <v>276</v>
      </c>
      <c r="C38" s="14">
        <f>AVERAGE(A38:A40)</f>
        <v>120</v>
      </c>
    </row>
    <row r="39" spans="1:3" ht="15.75" customHeight="1" x14ac:dyDescent="0.5">
      <c r="A39" s="4">
        <v>115</v>
      </c>
      <c r="B39" s="6" t="s">
        <v>276</v>
      </c>
      <c r="C39" s="14"/>
    </row>
    <row r="40" spans="1:3" ht="15.75" customHeight="1" x14ac:dyDescent="0.5">
      <c r="A40" s="4">
        <v>61</v>
      </c>
      <c r="B40" s="6" t="s">
        <v>276</v>
      </c>
      <c r="C40" s="14"/>
    </row>
    <row r="41" spans="1:3" ht="15.75" customHeight="1" x14ac:dyDescent="0.5">
      <c r="A41" s="4">
        <v>112</v>
      </c>
      <c r="B41" s="6" t="s">
        <v>584</v>
      </c>
      <c r="C41" s="14">
        <f t="shared" ref="C41" si="1">A41</f>
        <v>112</v>
      </c>
    </row>
    <row r="42" spans="1:3" ht="15.75" customHeight="1" x14ac:dyDescent="0.5">
      <c r="A42" s="4">
        <v>119</v>
      </c>
      <c r="B42" s="6" t="s">
        <v>585</v>
      </c>
      <c r="C42" s="14">
        <f>AVERAGE(A42:A45)</f>
        <v>75.75</v>
      </c>
    </row>
    <row r="43" spans="1:3" ht="15.75" customHeight="1" x14ac:dyDescent="0.5">
      <c r="A43" s="4">
        <v>24</v>
      </c>
      <c r="B43" s="6" t="s">
        <v>585</v>
      </c>
      <c r="C43" s="14"/>
    </row>
    <row r="44" spans="1:3" ht="15.75" customHeight="1" x14ac:dyDescent="0.5">
      <c r="A44" s="4">
        <v>70</v>
      </c>
      <c r="B44" s="6" t="s">
        <v>585</v>
      </c>
      <c r="C44" s="14"/>
    </row>
    <row r="45" spans="1:3" ht="15.75" customHeight="1" x14ac:dyDescent="0.5">
      <c r="A45" s="4">
        <v>90</v>
      </c>
      <c r="B45" s="6" t="s">
        <v>585</v>
      </c>
      <c r="C45" s="14"/>
    </row>
    <row r="46" spans="1:3" ht="15.75" customHeight="1" x14ac:dyDescent="0.5">
      <c r="A46" s="4">
        <v>187</v>
      </c>
      <c r="B46" s="6" t="s">
        <v>279</v>
      </c>
      <c r="C46" s="14">
        <f>AVERAGE(A46:A48)</f>
        <v>115.66666666666667</v>
      </c>
    </row>
    <row r="47" spans="1:3" ht="15.75" customHeight="1" x14ac:dyDescent="0.5">
      <c r="A47" s="4">
        <v>120</v>
      </c>
      <c r="B47" s="6" t="s">
        <v>279</v>
      </c>
      <c r="C47" s="14"/>
    </row>
    <row r="48" spans="1:3" ht="15.75" customHeight="1" x14ac:dyDescent="0.5">
      <c r="A48" s="4">
        <v>40</v>
      </c>
      <c r="B48" s="6" t="s">
        <v>279</v>
      </c>
      <c r="C48" s="14"/>
    </row>
    <row r="49" spans="1:3" ht="15.75" customHeight="1" x14ac:dyDescent="0.5">
      <c r="A49" s="4">
        <v>166</v>
      </c>
      <c r="B49" s="6" t="s">
        <v>260</v>
      </c>
      <c r="C49" s="14">
        <f>AVERAGE(A49:A50)</f>
        <v>116.5</v>
      </c>
    </row>
    <row r="50" spans="1:3" ht="15.75" customHeight="1" x14ac:dyDescent="0.5">
      <c r="A50" s="4">
        <v>67</v>
      </c>
      <c r="B50" s="6" t="s">
        <v>260</v>
      </c>
      <c r="C50" s="14"/>
    </row>
    <row r="51" spans="1:3" ht="15.75" customHeight="1" x14ac:dyDescent="0.5">
      <c r="A51" s="4">
        <v>105</v>
      </c>
      <c r="B51" s="6" t="s">
        <v>586</v>
      </c>
      <c r="C51" s="14">
        <f>AVERAGE(A51:A54)</f>
        <v>72.5</v>
      </c>
    </row>
    <row r="52" spans="1:3" ht="15.75" customHeight="1" x14ac:dyDescent="0.5">
      <c r="A52" s="4">
        <v>104</v>
      </c>
      <c r="B52" s="6" t="s">
        <v>586</v>
      </c>
      <c r="C52" s="14"/>
    </row>
    <row r="53" spans="1:3" ht="15.75" customHeight="1" x14ac:dyDescent="0.5">
      <c r="A53" s="4">
        <v>58</v>
      </c>
      <c r="B53" s="6" t="s">
        <v>586</v>
      </c>
      <c r="C53" s="14"/>
    </row>
    <row r="54" spans="1:3" ht="15.75" customHeight="1" x14ac:dyDescent="0.5">
      <c r="A54" s="4">
        <v>23</v>
      </c>
      <c r="B54" s="6" t="s">
        <v>586</v>
      </c>
      <c r="C54" s="14"/>
    </row>
    <row r="55" spans="1:3" ht="15.75" customHeight="1" x14ac:dyDescent="0.5">
      <c r="A55" s="4">
        <v>210</v>
      </c>
      <c r="B55" s="6" t="s">
        <v>301</v>
      </c>
      <c r="C55" s="14">
        <f t="shared" ref="C55" si="2">A55</f>
        <v>210</v>
      </c>
    </row>
    <row r="56" spans="1:3" ht="15.75" customHeight="1" x14ac:dyDescent="0.5">
      <c r="A56" s="4">
        <v>142</v>
      </c>
      <c r="B56" s="6" t="s">
        <v>238</v>
      </c>
      <c r="C56" s="14">
        <f>AVERAGE(A56:A60)</f>
        <v>81</v>
      </c>
    </row>
    <row r="57" spans="1:3" ht="15.75" customHeight="1" x14ac:dyDescent="0.5">
      <c r="A57" s="4">
        <v>99</v>
      </c>
      <c r="B57" s="6" t="s">
        <v>238</v>
      </c>
      <c r="C57" s="14"/>
    </row>
    <row r="58" spans="1:3" ht="15.75" customHeight="1" x14ac:dyDescent="0.5">
      <c r="A58" s="4">
        <v>52</v>
      </c>
      <c r="B58" s="6" t="s">
        <v>238</v>
      </c>
      <c r="C58" s="14"/>
    </row>
    <row r="59" spans="1:3" ht="15.75" customHeight="1" x14ac:dyDescent="0.5">
      <c r="A59" s="4">
        <v>81</v>
      </c>
      <c r="B59" s="6" t="s">
        <v>238</v>
      </c>
      <c r="C59" s="14"/>
    </row>
    <row r="60" spans="1:3" ht="15.75" customHeight="1" x14ac:dyDescent="0.5">
      <c r="A60" s="4">
        <v>31</v>
      </c>
      <c r="B60" s="6" t="s">
        <v>238</v>
      </c>
      <c r="C60" s="14"/>
    </row>
    <row r="61" spans="1:3" ht="15.75" customHeight="1" x14ac:dyDescent="0.5">
      <c r="A61" s="4">
        <v>148</v>
      </c>
      <c r="B61" s="6" t="s">
        <v>587</v>
      </c>
      <c r="C61" s="14">
        <f t="shared" ref="C61" si="3">A61</f>
        <v>148</v>
      </c>
    </row>
    <row r="62" spans="1:3" ht="15.75" customHeight="1" x14ac:dyDescent="0.5">
      <c r="A62" s="4">
        <v>132</v>
      </c>
      <c r="B62" s="6" t="s">
        <v>230</v>
      </c>
      <c r="C62" s="14">
        <f>AVERAGE(A62:A69)</f>
        <v>48.25</v>
      </c>
    </row>
    <row r="63" spans="1:3" ht="15.75" customHeight="1" x14ac:dyDescent="0.5">
      <c r="A63" s="4">
        <v>28</v>
      </c>
      <c r="B63" s="6" t="s">
        <v>230</v>
      </c>
      <c r="C63" s="14"/>
    </row>
    <row r="64" spans="1:3" ht="15.75" customHeight="1" x14ac:dyDescent="0.5">
      <c r="A64" s="4">
        <v>46</v>
      </c>
      <c r="B64" s="6" t="s">
        <v>230</v>
      </c>
      <c r="C64" s="15"/>
    </row>
    <row r="65" spans="1:3" ht="15.75" customHeight="1" x14ac:dyDescent="0.5">
      <c r="A65" s="4">
        <v>65</v>
      </c>
      <c r="B65" s="6" t="s">
        <v>230</v>
      </c>
      <c r="C65" s="14"/>
    </row>
    <row r="66" spans="1:3" ht="15.75" customHeight="1" x14ac:dyDescent="0.5">
      <c r="A66" s="4">
        <v>67</v>
      </c>
      <c r="B66" s="6" t="s">
        <v>230</v>
      </c>
      <c r="C66" s="15"/>
    </row>
    <row r="67" spans="1:3" ht="15.75" customHeight="1" x14ac:dyDescent="0.5">
      <c r="A67" s="4">
        <v>27</v>
      </c>
      <c r="B67" s="6" t="s">
        <v>230</v>
      </c>
      <c r="C67" s="14"/>
    </row>
    <row r="68" spans="1:3" ht="15.75" customHeight="1" x14ac:dyDescent="0.5">
      <c r="A68" s="4">
        <v>11</v>
      </c>
      <c r="B68" s="6" t="s">
        <v>230</v>
      </c>
      <c r="C68" s="14"/>
    </row>
    <row r="69" spans="1:3" ht="15.75" customHeight="1" x14ac:dyDescent="0.5">
      <c r="A69" s="4">
        <v>10</v>
      </c>
      <c r="B69" s="6" t="s">
        <v>230</v>
      </c>
      <c r="C69" s="14"/>
    </row>
    <row r="70" spans="1:3" ht="15.75" customHeight="1" x14ac:dyDescent="0.5">
      <c r="A70" s="4">
        <v>47</v>
      </c>
      <c r="B70" s="6" t="s">
        <v>482</v>
      </c>
      <c r="C70" s="14">
        <f t="shared" ref="C70:C72" si="4">A70</f>
        <v>47</v>
      </c>
    </row>
    <row r="71" spans="1:3" ht="15.75" customHeight="1" x14ac:dyDescent="0.5">
      <c r="A71" s="4">
        <v>9</v>
      </c>
      <c r="B71" s="6" t="s">
        <v>576</v>
      </c>
      <c r="C71" s="14">
        <f t="shared" si="4"/>
        <v>9</v>
      </c>
    </row>
    <row r="72" spans="1:3" ht="15.75" customHeight="1" x14ac:dyDescent="0.5">
      <c r="A72" s="4">
        <v>115</v>
      </c>
      <c r="B72" s="6" t="s">
        <v>215</v>
      </c>
      <c r="C72" s="14">
        <f t="shared" si="4"/>
        <v>115</v>
      </c>
    </row>
    <row r="73" spans="1:3" ht="15.75" customHeight="1" x14ac:dyDescent="0.5">
      <c r="A73" s="4">
        <v>51</v>
      </c>
      <c r="B73" s="6" t="s">
        <v>163</v>
      </c>
      <c r="C73" s="14">
        <f>AVERAGE(A73:A79)</f>
        <v>23.857142857142858</v>
      </c>
    </row>
    <row r="74" spans="1:3" ht="15.75" customHeight="1" x14ac:dyDescent="0.5">
      <c r="A74" s="4">
        <v>34</v>
      </c>
      <c r="B74" s="6" t="s">
        <v>163</v>
      </c>
      <c r="C74" s="14"/>
    </row>
    <row r="75" spans="1:3" ht="15.75" customHeight="1" x14ac:dyDescent="0.5">
      <c r="A75" s="4">
        <v>47</v>
      </c>
      <c r="B75" s="6" t="s">
        <v>163</v>
      </c>
      <c r="C75" s="14"/>
    </row>
    <row r="76" spans="1:3" ht="15.75" customHeight="1" x14ac:dyDescent="0.5">
      <c r="A76" s="4">
        <v>6</v>
      </c>
      <c r="B76" s="6" t="s">
        <v>163</v>
      </c>
      <c r="C76" s="14"/>
    </row>
    <row r="77" spans="1:3" ht="15.75" customHeight="1" x14ac:dyDescent="0.5">
      <c r="A77" s="4">
        <v>5</v>
      </c>
      <c r="B77" s="6" t="s">
        <v>163</v>
      </c>
      <c r="C77" s="14"/>
    </row>
    <row r="78" spans="1:3" ht="15.75" customHeight="1" x14ac:dyDescent="0.5">
      <c r="A78" s="4">
        <v>18</v>
      </c>
      <c r="B78" s="6" t="s">
        <v>163</v>
      </c>
      <c r="C78" s="14"/>
    </row>
    <row r="79" spans="1:3" ht="15.75" customHeight="1" x14ac:dyDescent="0.5">
      <c r="A79" s="4">
        <v>6</v>
      </c>
      <c r="B79" s="6" t="s">
        <v>163</v>
      </c>
      <c r="C79" s="14"/>
    </row>
    <row r="80" spans="1:3" ht="15.75" customHeight="1" x14ac:dyDescent="0.5">
      <c r="A80" s="4">
        <v>73</v>
      </c>
      <c r="B80" s="6" t="s">
        <v>588</v>
      </c>
      <c r="C80" s="14">
        <f>AVERAGE(A80:A82)</f>
        <v>74</v>
      </c>
    </row>
    <row r="81" spans="1:3" ht="15.75" customHeight="1" x14ac:dyDescent="0.5">
      <c r="A81" s="4">
        <v>74</v>
      </c>
      <c r="B81" s="6" t="s">
        <v>588</v>
      </c>
      <c r="C81" s="14"/>
    </row>
    <row r="82" spans="1:3" ht="15.75" customHeight="1" x14ac:dyDescent="0.5">
      <c r="A82" s="4">
        <v>75</v>
      </c>
      <c r="B82" s="6" t="s">
        <v>588</v>
      </c>
      <c r="C82" s="14"/>
    </row>
    <row r="83" spans="1:3" ht="15.75" customHeight="1" x14ac:dyDescent="0.5">
      <c r="A83" s="4">
        <v>39</v>
      </c>
      <c r="B83" s="6" t="s">
        <v>589</v>
      </c>
      <c r="C83" s="14">
        <f t="shared" ref="C83" si="5">A83</f>
        <v>39</v>
      </c>
    </row>
    <row r="84" spans="1:3" ht="15.75" customHeight="1" x14ac:dyDescent="0.5">
      <c r="A84" s="4">
        <v>5</v>
      </c>
      <c r="B84" s="6" t="s">
        <v>132</v>
      </c>
      <c r="C84" s="14">
        <f>AVERAGE(A84:A85)</f>
        <v>39.5</v>
      </c>
    </row>
    <row r="85" spans="1:3" ht="15.75" customHeight="1" x14ac:dyDescent="0.5">
      <c r="A85" s="4">
        <v>74</v>
      </c>
      <c r="B85" s="6" t="s">
        <v>132</v>
      </c>
      <c r="C85" s="14"/>
    </row>
    <row r="86" spans="1:3" ht="15.75" customHeight="1" x14ac:dyDescent="0.5">
      <c r="A86" s="4">
        <v>62</v>
      </c>
      <c r="B86" s="6" t="s">
        <v>385</v>
      </c>
      <c r="C86" s="14">
        <f t="shared" ref="C86:C87" si="6">A86</f>
        <v>62</v>
      </c>
    </row>
    <row r="87" spans="1:3" ht="15.75" customHeight="1" x14ac:dyDescent="0.5">
      <c r="A87" s="4">
        <v>92</v>
      </c>
      <c r="B87" s="6" t="s">
        <v>192</v>
      </c>
      <c r="C87" s="14">
        <f t="shared" si="6"/>
        <v>92</v>
      </c>
    </row>
    <row r="88" spans="1:3" ht="15.75" customHeight="1" x14ac:dyDescent="0.5">
      <c r="A88" s="4">
        <v>203</v>
      </c>
      <c r="B88" s="6" t="s">
        <v>294</v>
      </c>
      <c r="C88" s="14">
        <f>AVERAGE(A88:A90)</f>
        <v>114.33333333333333</v>
      </c>
    </row>
    <row r="89" spans="1:3" ht="15.75" customHeight="1" x14ac:dyDescent="0.5">
      <c r="A89" s="4">
        <v>85</v>
      </c>
      <c r="B89" s="6" t="s">
        <v>294</v>
      </c>
      <c r="C89" s="14"/>
    </row>
    <row r="90" spans="1:3" ht="15.75" customHeight="1" x14ac:dyDescent="0.5">
      <c r="A90" s="4">
        <v>55</v>
      </c>
      <c r="B90" s="6" t="s">
        <v>294</v>
      </c>
      <c r="C90" s="14"/>
    </row>
    <row r="91" spans="1:3" ht="15.75" customHeight="1" x14ac:dyDescent="0.5">
      <c r="A91" s="4">
        <v>114</v>
      </c>
      <c r="B91" s="6" t="s">
        <v>214</v>
      </c>
      <c r="C91" s="14">
        <f>AVERAGE(A91:A92)</f>
        <v>105.5</v>
      </c>
    </row>
    <row r="92" spans="1:3" ht="15.75" customHeight="1" x14ac:dyDescent="0.5">
      <c r="A92" s="4">
        <v>97</v>
      </c>
      <c r="B92" s="6" t="s">
        <v>214</v>
      </c>
      <c r="C92" s="15"/>
    </row>
    <row r="93" spans="1:3" ht="15.75" customHeight="1" x14ac:dyDescent="0.5">
      <c r="A93" s="4">
        <v>121</v>
      </c>
      <c r="B93" s="6" t="s">
        <v>221</v>
      </c>
      <c r="C93" s="14">
        <f t="shared" ref="C93" si="7">A93</f>
        <v>121</v>
      </c>
    </row>
    <row r="94" spans="1:3" ht="15.75" customHeight="1" x14ac:dyDescent="0.5">
      <c r="A94" s="4">
        <v>64</v>
      </c>
      <c r="B94" s="6" t="s">
        <v>590</v>
      </c>
      <c r="C94" s="14">
        <f>AVERAGE(A94:A96)</f>
        <v>59.666666666666664</v>
      </c>
    </row>
    <row r="95" spans="1:3" ht="15.75" customHeight="1" x14ac:dyDescent="0.5">
      <c r="A95" s="4">
        <v>94</v>
      </c>
      <c r="B95" s="6" t="s">
        <v>590</v>
      </c>
      <c r="C95" s="14"/>
    </row>
    <row r="96" spans="1:3" ht="15.75" customHeight="1" x14ac:dyDescent="0.5">
      <c r="A96" s="4">
        <v>21</v>
      </c>
      <c r="B96" s="6" t="s">
        <v>590</v>
      </c>
      <c r="C96" s="14"/>
    </row>
    <row r="97" spans="1:3" ht="15.75" customHeight="1" x14ac:dyDescent="0.5">
      <c r="A97" s="4">
        <v>145</v>
      </c>
      <c r="B97" s="6" t="s">
        <v>241</v>
      </c>
      <c r="C97" s="14">
        <f>AVERAGE(A97:A98)</f>
        <v>95.5</v>
      </c>
    </row>
    <row r="98" spans="1:3" ht="15.75" customHeight="1" x14ac:dyDescent="0.5">
      <c r="A98" s="4">
        <v>46</v>
      </c>
      <c r="B98" s="6" t="s">
        <v>241</v>
      </c>
      <c r="C98" s="14"/>
    </row>
    <row r="99" spans="1:3" ht="15.75" customHeight="1" x14ac:dyDescent="0.5">
      <c r="A99" s="4">
        <v>56</v>
      </c>
      <c r="B99" s="6" t="s">
        <v>41</v>
      </c>
      <c r="C99" s="14">
        <f>AVERAGE(A99:A113)</f>
        <v>22.466666666666665</v>
      </c>
    </row>
    <row r="100" spans="1:3" ht="15.75" customHeight="1" x14ac:dyDescent="0.5">
      <c r="A100" s="4">
        <v>16</v>
      </c>
      <c r="B100" s="6" t="s">
        <v>41</v>
      </c>
      <c r="C100" s="14"/>
    </row>
    <row r="101" spans="1:3" ht="15.75" customHeight="1" x14ac:dyDescent="0.5">
      <c r="A101" s="4">
        <v>9</v>
      </c>
      <c r="B101" s="6" t="s">
        <v>41</v>
      </c>
      <c r="C101" s="14"/>
    </row>
    <row r="102" spans="1:3" ht="15.75" customHeight="1" x14ac:dyDescent="0.5">
      <c r="A102" s="4">
        <v>25</v>
      </c>
      <c r="B102" s="6" t="s">
        <v>41</v>
      </c>
      <c r="C102" s="14"/>
    </row>
    <row r="103" spans="1:3" ht="15.75" customHeight="1" x14ac:dyDescent="0.5">
      <c r="A103" s="4">
        <v>18</v>
      </c>
      <c r="B103" s="6" t="s">
        <v>41</v>
      </c>
      <c r="C103" s="14"/>
    </row>
    <row r="104" spans="1:3" ht="15.75" customHeight="1" x14ac:dyDescent="0.5">
      <c r="A104" s="4">
        <v>63</v>
      </c>
      <c r="B104" s="6" t="s">
        <v>41</v>
      </c>
      <c r="C104" s="15"/>
    </row>
    <row r="105" spans="1:3" ht="15.75" customHeight="1" x14ac:dyDescent="0.5">
      <c r="A105" s="4">
        <v>11</v>
      </c>
      <c r="B105" s="6" t="s">
        <v>41</v>
      </c>
      <c r="C105" s="14"/>
    </row>
    <row r="106" spans="1:3" ht="15.75" customHeight="1" x14ac:dyDescent="0.5">
      <c r="A106" s="4">
        <v>13</v>
      </c>
      <c r="B106" s="6" t="s">
        <v>41</v>
      </c>
      <c r="C106" s="14"/>
    </row>
    <row r="107" spans="1:3" ht="15.75" customHeight="1" x14ac:dyDescent="0.5">
      <c r="A107" s="4">
        <v>23</v>
      </c>
      <c r="B107" s="6" t="s">
        <v>41</v>
      </c>
      <c r="C107" s="14"/>
    </row>
    <row r="108" spans="1:3" ht="15.75" customHeight="1" x14ac:dyDescent="0.5">
      <c r="A108" s="4">
        <v>29</v>
      </c>
      <c r="B108" s="6" t="s">
        <v>41</v>
      </c>
      <c r="C108" s="14"/>
    </row>
    <row r="109" spans="1:3" ht="15.75" customHeight="1" x14ac:dyDescent="0.5">
      <c r="A109" s="4">
        <v>5</v>
      </c>
      <c r="B109" s="6" t="s">
        <v>41</v>
      </c>
      <c r="C109" s="14"/>
    </row>
    <row r="110" spans="1:3" ht="15.75" customHeight="1" x14ac:dyDescent="0.5">
      <c r="A110" s="4">
        <v>23</v>
      </c>
      <c r="B110" s="6" t="s">
        <v>41</v>
      </c>
      <c r="C110" s="14"/>
    </row>
    <row r="111" spans="1:3" ht="15.75" customHeight="1" x14ac:dyDescent="0.5">
      <c r="A111" s="4">
        <v>21</v>
      </c>
      <c r="B111" s="6" t="s">
        <v>41</v>
      </c>
      <c r="C111" s="14"/>
    </row>
    <row r="112" spans="1:3" ht="15.75" customHeight="1" x14ac:dyDescent="0.5">
      <c r="A112" s="4">
        <v>12</v>
      </c>
      <c r="B112" s="6" t="s">
        <v>41</v>
      </c>
      <c r="C112" s="14"/>
    </row>
    <row r="113" spans="1:3" ht="15.75" customHeight="1" x14ac:dyDescent="0.5">
      <c r="A113" s="4">
        <v>13</v>
      </c>
      <c r="B113" s="6" t="s">
        <v>41</v>
      </c>
      <c r="C113" s="14"/>
    </row>
    <row r="114" spans="1:3" ht="15.75" customHeight="1" x14ac:dyDescent="0.5">
      <c r="A114" s="4">
        <v>110</v>
      </c>
      <c r="B114" s="6" t="s">
        <v>454</v>
      </c>
      <c r="C114" s="14">
        <f t="shared" ref="C114:C116" si="8">A114</f>
        <v>110</v>
      </c>
    </row>
    <row r="115" spans="1:3" ht="15.75" customHeight="1" x14ac:dyDescent="0.5">
      <c r="A115" s="4">
        <v>78</v>
      </c>
      <c r="B115" s="6" t="s">
        <v>591</v>
      </c>
      <c r="C115" s="14">
        <f t="shared" si="8"/>
        <v>78</v>
      </c>
    </row>
    <row r="116" spans="1:3" ht="15.75" customHeight="1" x14ac:dyDescent="0.5">
      <c r="A116" s="4">
        <v>110</v>
      </c>
      <c r="B116" s="6" t="s">
        <v>210</v>
      </c>
      <c r="C116" s="14">
        <f t="shared" si="8"/>
        <v>110</v>
      </c>
    </row>
    <row r="117" spans="1:3" ht="15.75" customHeight="1" x14ac:dyDescent="0.5">
      <c r="A117" s="4">
        <v>6</v>
      </c>
      <c r="B117" s="6" t="s">
        <v>133</v>
      </c>
      <c r="C117" s="14">
        <f>AVERAGE(A117:A118)</f>
        <v>4.5</v>
      </c>
    </row>
    <row r="118" spans="1:3" ht="15.75" customHeight="1" x14ac:dyDescent="0.5">
      <c r="A118" s="4">
        <v>3</v>
      </c>
      <c r="B118" s="6" t="s">
        <v>133</v>
      </c>
      <c r="C118" s="14"/>
    </row>
    <row r="119" spans="1:3" ht="15.75" customHeight="1" x14ac:dyDescent="0.5">
      <c r="A119" s="4">
        <v>101</v>
      </c>
      <c r="B119" s="6" t="s">
        <v>592</v>
      </c>
      <c r="C119" s="14">
        <f>AVERAGE(A119:A120)</f>
        <v>69</v>
      </c>
    </row>
    <row r="120" spans="1:3" ht="15.75" customHeight="1" x14ac:dyDescent="0.5">
      <c r="A120" s="4">
        <v>37</v>
      </c>
      <c r="B120" s="6" t="s">
        <v>592</v>
      </c>
      <c r="C120" s="14"/>
    </row>
    <row r="121" spans="1:3" ht="15.75" customHeight="1" x14ac:dyDescent="0.5">
      <c r="A121" s="4">
        <v>22</v>
      </c>
      <c r="B121" s="6" t="s">
        <v>593</v>
      </c>
      <c r="C121" s="14">
        <f>AVERAGE(A121:A123)</f>
        <v>37.666666666666664</v>
      </c>
    </row>
    <row r="122" spans="1:3" ht="15.75" customHeight="1" x14ac:dyDescent="0.5">
      <c r="A122" s="4">
        <v>73</v>
      </c>
      <c r="B122" s="6" t="s">
        <v>593</v>
      </c>
      <c r="C122" s="15"/>
    </row>
    <row r="123" spans="1:3" ht="15.75" customHeight="1" x14ac:dyDescent="0.5">
      <c r="A123" s="4">
        <v>18</v>
      </c>
      <c r="B123" s="6" t="s">
        <v>593</v>
      </c>
      <c r="C123" s="14"/>
    </row>
    <row r="124" spans="1:3" ht="15.75" customHeight="1" x14ac:dyDescent="0.5">
      <c r="A124" s="4">
        <v>20</v>
      </c>
      <c r="B124" s="6" t="s">
        <v>16</v>
      </c>
      <c r="C124" s="14">
        <f>AVERAGE(A124:A148)</f>
        <v>7.68</v>
      </c>
    </row>
    <row r="125" spans="1:3" ht="15.75" customHeight="1" x14ac:dyDescent="0.5">
      <c r="A125" s="4">
        <v>5</v>
      </c>
      <c r="B125" s="6" t="s">
        <v>16</v>
      </c>
      <c r="C125" s="14"/>
    </row>
    <row r="126" spans="1:3" ht="15.75" customHeight="1" x14ac:dyDescent="0.5">
      <c r="A126" s="4">
        <v>2</v>
      </c>
      <c r="B126" s="6" t="s">
        <v>16</v>
      </c>
      <c r="C126" s="14"/>
    </row>
    <row r="127" spans="1:3" ht="15.75" customHeight="1" x14ac:dyDescent="0.5">
      <c r="A127" s="4">
        <v>4</v>
      </c>
      <c r="B127" s="6" t="s">
        <v>16</v>
      </c>
      <c r="C127" s="14"/>
    </row>
    <row r="128" spans="1:3" ht="15.75" customHeight="1" x14ac:dyDescent="0.5">
      <c r="A128" s="4">
        <v>1</v>
      </c>
      <c r="B128" s="6" t="s">
        <v>16</v>
      </c>
      <c r="C128" s="14"/>
    </row>
    <row r="129" spans="1:3" ht="15.75" customHeight="1" x14ac:dyDescent="0.5">
      <c r="A129" s="4">
        <v>1</v>
      </c>
      <c r="B129" s="6" t="s">
        <v>16</v>
      </c>
      <c r="C129" s="14"/>
    </row>
    <row r="130" spans="1:3" ht="15.75" customHeight="1" x14ac:dyDescent="0.5">
      <c r="A130" s="4">
        <v>1</v>
      </c>
      <c r="B130" s="6" t="s">
        <v>16</v>
      </c>
      <c r="C130" s="14"/>
    </row>
    <row r="131" spans="1:3" ht="15.75" customHeight="1" x14ac:dyDescent="0.5">
      <c r="A131" s="4">
        <v>3</v>
      </c>
      <c r="B131" s="6" t="s">
        <v>16</v>
      </c>
      <c r="C131" s="14"/>
    </row>
    <row r="132" spans="1:3" ht="15.75" customHeight="1" x14ac:dyDescent="0.5">
      <c r="A132" s="4">
        <v>1</v>
      </c>
      <c r="B132" s="6" t="s">
        <v>16</v>
      </c>
      <c r="C132" s="14"/>
    </row>
    <row r="133" spans="1:3" ht="15.75" customHeight="1" x14ac:dyDescent="0.5">
      <c r="A133" s="4">
        <v>4</v>
      </c>
      <c r="B133" s="6" t="s">
        <v>16</v>
      </c>
      <c r="C133" s="14"/>
    </row>
    <row r="134" spans="1:3" ht="15.75" customHeight="1" x14ac:dyDescent="0.5">
      <c r="A134" s="4">
        <v>34</v>
      </c>
      <c r="B134" s="6" t="s">
        <v>16</v>
      </c>
      <c r="C134" s="15"/>
    </row>
    <row r="135" spans="1:3" ht="15.75" customHeight="1" x14ac:dyDescent="0.5">
      <c r="A135" s="4">
        <v>3</v>
      </c>
      <c r="B135" s="6" t="s">
        <v>16</v>
      </c>
      <c r="C135" s="14"/>
    </row>
    <row r="136" spans="1:3" ht="15.75" customHeight="1" x14ac:dyDescent="0.5">
      <c r="A136" s="4">
        <v>44</v>
      </c>
      <c r="B136" s="6" t="s">
        <v>16</v>
      </c>
      <c r="C136" s="14"/>
    </row>
    <row r="137" spans="1:3" ht="15.75" customHeight="1" x14ac:dyDescent="0.5">
      <c r="A137" s="4">
        <v>13</v>
      </c>
      <c r="B137" s="6" t="s">
        <v>16</v>
      </c>
      <c r="C137" s="14"/>
    </row>
    <row r="138" spans="1:3" ht="15.75" customHeight="1" x14ac:dyDescent="0.5">
      <c r="A138" s="4">
        <v>2</v>
      </c>
      <c r="B138" s="6" t="s">
        <v>16</v>
      </c>
      <c r="C138" s="14"/>
    </row>
    <row r="139" spans="1:3" ht="15.75" customHeight="1" x14ac:dyDescent="0.5">
      <c r="A139" s="4">
        <v>2</v>
      </c>
      <c r="B139" s="6" t="s">
        <v>16</v>
      </c>
      <c r="C139" s="15"/>
    </row>
    <row r="140" spans="1:3" ht="15.75" customHeight="1" x14ac:dyDescent="0.5">
      <c r="A140" s="4">
        <v>7</v>
      </c>
      <c r="B140" s="6" t="s">
        <v>16</v>
      </c>
      <c r="C140" s="14"/>
    </row>
    <row r="141" spans="1:3" ht="15.75" customHeight="1" x14ac:dyDescent="0.5">
      <c r="A141" s="4">
        <v>2</v>
      </c>
      <c r="B141" s="6" t="s">
        <v>16</v>
      </c>
      <c r="C141" s="14"/>
    </row>
    <row r="142" spans="1:3" ht="15.75" customHeight="1" x14ac:dyDescent="0.5">
      <c r="A142" s="4">
        <v>1</v>
      </c>
      <c r="B142" s="6" t="s">
        <v>16</v>
      </c>
      <c r="C142" s="14"/>
    </row>
    <row r="143" spans="1:3" ht="15.75" customHeight="1" x14ac:dyDescent="0.5">
      <c r="A143" s="4">
        <v>16</v>
      </c>
      <c r="B143" s="6" t="s">
        <v>16</v>
      </c>
      <c r="C143" s="14"/>
    </row>
    <row r="144" spans="1:3" ht="15.75" customHeight="1" x14ac:dyDescent="0.5">
      <c r="A144" s="4">
        <v>2</v>
      </c>
      <c r="B144" s="6" t="s">
        <v>16</v>
      </c>
      <c r="C144" s="14"/>
    </row>
    <row r="145" spans="1:3" ht="15.75" customHeight="1" x14ac:dyDescent="0.5">
      <c r="A145" s="4">
        <v>6</v>
      </c>
      <c r="B145" s="6" t="s">
        <v>16</v>
      </c>
      <c r="C145" s="14"/>
    </row>
    <row r="146" spans="1:3" ht="15.75" customHeight="1" x14ac:dyDescent="0.5">
      <c r="A146" s="4">
        <v>6</v>
      </c>
      <c r="B146" s="6" t="s">
        <v>16</v>
      </c>
      <c r="C146" s="14"/>
    </row>
    <row r="147" spans="1:3" ht="15.75" customHeight="1" x14ac:dyDescent="0.5">
      <c r="A147" s="4">
        <v>8</v>
      </c>
      <c r="B147" s="6" t="s">
        <v>16</v>
      </c>
      <c r="C147" s="14"/>
    </row>
    <row r="148" spans="1:3" ht="15.75" customHeight="1" x14ac:dyDescent="0.5">
      <c r="A148" s="4">
        <v>4</v>
      </c>
      <c r="B148" s="6" t="s">
        <v>16</v>
      </c>
      <c r="C148" s="14"/>
    </row>
    <row r="149" spans="1:3" ht="15.75" customHeight="1" x14ac:dyDescent="0.5">
      <c r="A149" s="4">
        <v>180</v>
      </c>
      <c r="B149" s="6" t="s">
        <v>272</v>
      </c>
      <c r="C149" s="14">
        <f t="shared" ref="C149:C151" si="9">A149</f>
        <v>180</v>
      </c>
    </row>
    <row r="150" spans="1:3" ht="15.75" customHeight="1" x14ac:dyDescent="0.5">
      <c r="A150" s="4">
        <v>211</v>
      </c>
      <c r="B150" s="6" t="s">
        <v>302</v>
      </c>
      <c r="C150" s="14">
        <f t="shared" si="9"/>
        <v>211</v>
      </c>
    </row>
    <row r="151" spans="1:3" ht="15.75" customHeight="1" x14ac:dyDescent="0.5">
      <c r="A151" s="4">
        <v>175</v>
      </c>
      <c r="B151" s="6" t="s">
        <v>268</v>
      </c>
      <c r="C151" s="14">
        <f t="shared" si="9"/>
        <v>175</v>
      </c>
    </row>
    <row r="152" spans="1:3" ht="15.75" customHeight="1" x14ac:dyDescent="0.5">
      <c r="A152" s="4">
        <v>102</v>
      </c>
      <c r="B152" s="6" t="s">
        <v>202</v>
      </c>
      <c r="C152" s="14">
        <f>AVERAGE(A152:A155)</f>
        <v>68.25</v>
      </c>
    </row>
    <row r="153" spans="1:3" ht="15.75" customHeight="1" x14ac:dyDescent="0.5">
      <c r="A153" s="4">
        <v>65</v>
      </c>
      <c r="B153" s="6" t="s">
        <v>202</v>
      </c>
      <c r="C153" s="15"/>
    </row>
    <row r="154" spans="1:3" ht="15.75" customHeight="1" x14ac:dyDescent="0.5">
      <c r="A154" s="4">
        <v>58</v>
      </c>
      <c r="B154" s="6" t="s">
        <v>202</v>
      </c>
      <c r="C154" s="14"/>
    </row>
    <row r="155" spans="1:3" ht="15.75" customHeight="1" x14ac:dyDescent="0.5">
      <c r="A155" s="4">
        <v>48</v>
      </c>
      <c r="B155" s="6" t="s">
        <v>202</v>
      </c>
      <c r="C155" s="14"/>
    </row>
    <row r="156" spans="1:3" ht="15.75" customHeight="1" x14ac:dyDescent="0.5">
      <c r="A156" s="4">
        <v>68</v>
      </c>
      <c r="B156" s="6" t="s">
        <v>594</v>
      </c>
      <c r="C156" s="14">
        <f t="shared" ref="C156:C158" si="10">A156</f>
        <v>68</v>
      </c>
    </row>
    <row r="157" spans="1:3" ht="15.75" customHeight="1" x14ac:dyDescent="0.5">
      <c r="A157" s="4">
        <v>87</v>
      </c>
      <c r="B157" s="6" t="s">
        <v>188</v>
      </c>
      <c r="C157" s="14">
        <f t="shared" si="10"/>
        <v>87</v>
      </c>
    </row>
    <row r="158" spans="1:3" ht="15.75" customHeight="1" x14ac:dyDescent="0.5">
      <c r="A158" s="4">
        <v>18</v>
      </c>
      <c r="B158" s="6" t="s">
        <v>595</v>
      </c>
      <c r="C158" s="14">
        <f t="shared" si="10"/>
        <v>18</v>
      </c>
    </row>
    <row r="159" spans="1:3" ht="15.75" customHeight="1" x14ac:dyDescent="0.5">
      <c r="A159" s="4">
        <v>12</v>
      </c>
      <c r="B159" s="6" t="s">
        <v>24</v>
      </c>
      <c r="C159" s="14">
        <f>AVERAGE(A159:A177)</f>
        <v>17</v>
      </c>
    </row>
    <row r="160" spans="1:3" ht="15.75" customHeight="1" x14ac:dyDescent="0.5">
      <c r="A160" s="4">
        <v>35</v>
      </c>
      <c r="B160" s="6" t="s">
        <v>24</v>
      </c>
      <c r="C160" s="14"/>
    </row>
    <row r="161" spans="1:3" ht="15.75" customHeight="1" x14ac:dyDescent="0.5">
      <c r="A161" s="4">
        <v>53</v>
      </c>
      <c r="B161" s="6" t="s">
        <v>24</v>
      </c>
      <c r="C161" s="14"/>
    </row>
    <row r="162" spans="1:3" ht="15.75" customHeight="1" x14ac:dyDescent="0.5">
      <c r="A162" s="4">
        <v>60</v>
      </c>
      <c r="B162" s="6" t="s">
        <v>24</v>
      </c>
      <c r="C162" s="14"/>
    </row>
    <row r="163" spans="1:3" ht="15.75" customHeight="1" x14ac:dyDescent="0.5">
      <c r="A163" s="4">
        <v>29</v>
      </c>
      <c r="B163" s="6" t="s">
        <v>24</v>
      </c>
      <c r="C163" s="14"/>
    </row>
    <row r="164" spans="1:3" ht="15.75" customHeight="1" x14ac:dyDescent="0.5">
      <c r="A164" s="4">
        <v>9</v>
      </c>
      <c r="B164" s="6" t="s">
        <v>24</v>
      </c>
      <c r="C164" s="14"/>
    </row>
    <row r="165" spans="1:3" ht="15.75" customHeight="1" x14ac:dyDescent="0.5">
      <c r="A165" s="4">
        <v>24</v>
      </c>
      <c r="B165" s="6" t="s">
        <v>24</v>
      </c>
      <c r="C165" s="14"/>
    </row>
    <row r="166" spans="1:3" ht="15.75" customHeight="1" x14ac:dyDescent="0.5">
      <c r="A166" s="4">
        <v>15</v>
      </c>
      <c r="B166" s="6" t="s">
        <v>24</v>
      </c>
      <c r="C166" s="14"/>
    </row>
    <row r="167" spans="1:3" ht="15.75" customHeight="1" x14ac:dyDescent="0.5">
      <c r="A167" s="4">
        <v>13</v>
      </c>
      <c r="B167" s="6" t="s">
        <v>24</v>
      </c>
      <c r="C167" s="15"/>
    </row>
    <row r="168" spans="1:3" ht="15.75" customHeight="1" x14ac:dyDescent="0.5">
      <c r="A168" s="4">
        <v>13</v>
      </c>
      <c r="B168" s="6" t="s">
        <v>24</v>
      </c>
      <c r="C168" s="14"/>
    </row>
    <row r="169" spans="1:3" ht="15.75" customHeight="1" x14ac:dyDescent="0.5">
      <c r="A169" s="4">
        <v>6</v>
      </c>
      <c r="B169" s="6" t="s">
        <v>24</v>
      </c>
      <c r="C169" s="15"/>
    </row>
    <row r="170" spans="1:3" ht="15.75" customHeight="1" x14ac:dyDescent="0.5">
      <c r="A170" s="4">
        <v>10</v>
      </c>
      <c r="B170" s="6" t="s">
        <v>24</v>
      </c>
      <c r="C170" s="14"/>
    </row>
    <row r="171" spans="1:3" ht="15.75" customHeight="1" x14ac:dyDescent="0.5">
      <c r="A171" s="4">
        <v>12</v>
      </c>
      <c r="B171" s="6" t="s">
        <v>24</v>
      </c>
      <c r="C171" s="14"/>
    </row>
    <row r="172" spans="1:3" ht="15.75" customHeight="1" x14ac:dyDescent="0.5">
      <c r="A172" s="4">
        <v>10</v>
      </c>
      <c r="B172" s="6" t="s">
        <v>24</v>
      </c>
      <c r="C172" s="14"/>
    </row>
    <row r="173" spans="1:3" ht="15.75" customHeight="1" x14ac:dyDescent="0.5">
      <c r="A173" s="4">
        <v>5</v>
      </c>
      <c r="B173" s="6" t="s">
        <v>24</v>
      </c>
      <c r="C173" s="14"/>
    </row>
    <row r="174" spans="1:3" ht="15.75" customHeight="1" x14ac:dyDescent="0.5">
      <c r="A174" s="4">
        <v>4</v>
      </c>
      <c r="B174" s="6" t="s">
        <v>24</v>
      </c>
      <c r="C174" s="14"/>
    </row>
    <row r="175" spans="1:3" ht="15.75" customHeight="1" x14ac:dyDescent="0.5">
      <c r="A175" s="4">
        <v>6</v>
      </c>
      <c r="B175" s="6" t="s">
        <v>24</v>
      </c>
      <c r="C175" s="14"/>
    </row>
    <row r="176" spans="1:3" ht="15.75" customHeight="1" x14ac:dyDescent="0.5">
      <c r="A176" s="4">
        <v>4</v>
      </c>
      <c r="B176" s="6" t="s">
        <v>24</v>
      </c>
      <c r="C176" s="14"/>
    </row>
    <row r="177" spans="1:3" ht="15.75" customHeight="1" x14ac:dyDescent="0.5">
      <c r="A177" s="4">
        <v>3</v>
      </c>
      <c r="B177" s="6" t="s">
        <v>24</v>
      </c>
      <c r="C177" s="14"/>
    </row>
    <row r="178" spans="1:3" ht="15.75" customHeight="1" x14ac:dyDescent="0.5">
      <c r="A178" s="4">
        <v>155</v>
      </c>
      <c r="B178" s="6" t="s">
        <v>596</v>
      </c>
      <c r="C178" s="14">
        <f>AVERAGE(A178:A182)</f>
        <v>72.8</v>
      </c>
    </row>
    <row r="179" spans="1:3" ht="15.75" customHeight="1" x14ac:dyDescent="0.5">
      <c r="A179" s="4">
        <v>107</v>
      </c>
      <c r="B179" s="6" t="s">
        <v>596</v>
      </c>
      <c r="C179" s="14"/>
    </row>
    <row r="180" spans="1:3" ht="15.75" customHeight="1" x14ac:dyDescent="0.5">
      <c r="A180" s="4">
        <v>31</v>
      </c>
      <c r="B180" s="6" t="s">
        <v>596</v>
      </c>
      <c r="C180" s="14"/>
    </row>
    <row r="181" spans="1:3" ht="15.75" customHeight="1" x14ac:dyDescent="0.5">
      <c r="A181" s="4">
        <v>47</v>
      </c>
      <c r="B181" s="6" t="s">
        <v>596</v>
      </c>
      <c r="C181" s="14"/>
    </row>
    <row r="182" spans="1:3" ht="15.75" customHeight="1" x14ac:dyDescent="0.5">
      <c r="A182" s="4">
        <v>24</v>
      </c>
      <c r="B182" s="6" t="s">
        <v>596</v>
      </c>
      <c r="C182" s="14"/>
    </row>
    <row r="183" spans="1:3" ht="15.75" customHeight="1" x14ac:dyDescent="0.5">
      <c r="A183" s="4">
        <v>150</v>
      </c>
      <c r="B183" s="6" t="s">
        <v>597</v>
      </c>
      <c r="C183" s="14">
        <f t="shared" ref="C183:C185" si="11">A183</f>
        <v>150</v>
      </c>
    </row>
    <row r="184" spans="1:3" ht="15.75" customHeight="1" x14ac:dyDescent="0.5">
      <c r="A184" s="4">
        <v>126</v>
      </c>
      <c r="B184" s="6" t="s">
        <v>225</v>
      </c>
      <c r="C184" s="14">
        <f t="shared" si="11"/>
        <v>126</v>
      </c>
    </row>
    <row r="185" spans="1:3" ht="15.75" customHeight="1" x14ac:dyDescent="0.5">
      <c r="A185" s="4">
        <v>84</v>
      </c>
      <c r="B185" s="6" t="s">
        <v>353</v>
      </c>
      <c r="C185" s="14">
        <f t="shared" si="11"/>
        <v>84</v>
      </c>
    </row>
    <row r="186" spans="1:3" ht="15.75" customHeight="1" x14ac:dyDescent="0.5">
      <c r="A186" s="4">
        <v>47</v>
      </c>
      <c r="B186" s="6" t="s">
        <v>93</v>
      </c>
      <c r="C186" s="14">
        <f>AVERAGE(A186:A192)</f>
        <v>47.142857142857146</v>
      </c>
    </row>
    <row r="187" spans="1:3" ht="15.75" customHeight="1" x14ac:dyDescent="0.5">
      <c r="A187" s="4">
        <v>25</v>
      </c>
      <c r="B187" s="6" t="s">
        <v>93</v>
      </c>
      <c r="C187" s="14"/>
    </row>
    <row r="188" spans="1:3" ht="15.75" customHeight="1" x14ac:dyDescent="0.5">
      <c r="A188" s="4">
        <v>90</v>
      </c>
      <c r="B188" s="6" t="s">
        <v>93</v>
      </c>
      <c r="C188" s="14"/>
    </row>
    <row r="189" spans="1:3" ht="15.75" customHeight="1" x14ac:dyDescent="0.5">
      <c r="A189" s="4">
        <v>60</v>
      </c>
      <c r="B189" s="6" t="s">
        <v>93</v>
      </c>
      <c r="C189" s="14"/>
    </row>
    <row r="190" spans="1:3" ht="15.75" customHeight="1" x14ac:dyDescent="0.5">
      <c r="A190" s="4">
        <v>26</v>
      </c>
      <c r="B190" s="6" t="s">
        <v>93</v>
      </c>
      <c r="C190" s="14"/>
    </row>
    <row r="191" spans="1:3" ht="15.75" customHeight="1" x14ac:dyDescent="0.5">
      <c r="A191" s="4">
        <v>43</v>
      </c>
      <c r="B191" s="6" t="s">
        <v>93</v>
      </c>
      <c r="C191" s="14"/>
    </row>
    <row r="192" spans="1:3" ht="15.75" customHeight="1" x14ac:dyDescent="0.5">
      <c r="A192" s="4">
        <v>39</v>
      </c>
      <c r="B192" s="6" t="s">
        <v>93</v>
      </c>
      <c r="C192" s="14"/>
    </row>
    <row r="193" spans="1:3" ht="15.75" customHeight="1" x14ac:dyDescent="0.5">
      <c r="A193" s="4">
        <v>33</v>
      </c>
      <c r="B193" s="6" t="s">
        <v>23</v>
      </c>
      <c r="C193" s="14">
        <f>AVERAGE(A193:A197)</f>
        <v>18.8</v>
      </c>
    </row>
    <row r="194" spans="1:3" ht="15.75" customHeight="1" x14ac:dyDescent="0.5">
      <c r="A194" s="4">
        <v>20</v>
      </c>
      <c r="B194" s="6" t="s">
        <v>23</v>
      </c>
      <c r="C194" s="14"/>
    </row>
    <row r="195" spans="1:3" ht="15.75" customHeight="1" x14ac:dyDescent="0.5">
      <c r="A195" s="4">
        <v>12</v>
      </c>
      <c r="B195" s="6" t="s">
        <v>23</v>
      </c>
      <c r="C195" s="14"/>
    </row>
    <row r="196" spans="1:3" ht="15.75" customHeight="1" x14ac:dyDescent="0.5">
      <c r="A196" s="4">
        <v>21</v>
      </c>
      <c r="B196" s="6" t="s">
        <v>23</v>
      </c>
      <c r="C196" s="14"/>
    </row>
    <row r="197" spans="1:3" ht="15.75" customHeight="1" x14ac:dyDescent="0.5">
      <c r="A197" s="4">
        <v>8</v>
      </c>
      <c r="B197" s="6" t="s">
        <v>23</v>
      </c>
      <c r="C197" s="14"/>
    </row>
    <row r="198" spans="1:3" ht="15.75" customHeight="1" x14ac:dyDescent="0.5">
      <c r="A198" s="4">
        <v>104</v>
      </c>
      <c r="B198" s="6" t="s">
        <v>598</v>
      </c>
      <c r="C198" s="14">
        <f>AVERAGE(A198:A204)</f>
        <v>67</v>
      </c>
    </row>
    <row r="199" spans="1:3" ht="15.75" customHeight="1" x14ac:dyDescent="0.5">
      <c r="A199" s="4">
        <v>90</v>
      </c>
      <c r="B199" s="6" t="s">
        <v>598</v>
      </c>
      <c r="C199" s="14"/>
    </row>
    <row r="200" spans="1:3" ht="15.75" customHeight="1" x14ac:dyDescent="0.5">
      <c r="A200" s="4">
        <v>61</v>
      </c>
      <c r="B200" s="6" t="s">
        <v>598</v>
      </c>
      <c r="C200" s="14"/>
    </row>
    <row r="201" spans="1:3" ht="15.75" customHeight="1" x14ac:dyDescent="0.5">
      <c r="A201" s="4">
        <v>56</v>
      </c>
      <c r="B201" s="6" t="s">
        <v>598</v>
      </c>
      <c r="C201" s="14"/>
    </row>
    <row r="202" spans="1:3" ht="15.75" customHeight="1" x14ac:dyDescent="0.5">
      <c r="A202" s="4">
        <v>39</v>
      </c>
      <c r="B202" s="6" t="s">
        <v>598</v>
      </c>
      <c r="C202" s="14"/>
    </row>
    <row r="203" spans="1:3" ht="15.75" customHeight="1" x14ac:dyDescent="0.5">
      <c r="A203" s="4">
        <v>70</v>
      </c>
      <c r="B203" s="6" t="s">
        <v>598</v>
      </c>
      <c r="C203" s="14"/>
    </row>
    <row r="204" spans="1:3" ht="15.75" customHeight="1" x14ac:dyDescent="0.5">
      <c r="A204" s="4">
        <v>49</v>
      </c>
      <c r="B204" s="6" t="s">
        <v>598</v>
      </c>
      <c r="C204" s="14"/>
    </row>
    <row r="205" spans="1:3" ht="15.75" customHeight="1" x14ac:dyDescent="0.5">
      <c r="A205" s="4">
        <v>30</v>
      </c>
      <c r="B205" s="6" t="s">
        <v>530</v>
      </c>
      <c r="C205" s="14">
        <f t="shared" ref="C205" si="12">A205</f>
        <v>30</v>
      </c>
    </row>
    <row r="206" spans="1:3" ht="15.75" customHeight="1" x14ac:dyDescent="0.5">
      <c r="A206" s="4">
        <v>212</v>
      </c>
      <c r="B206" s="6" t="s">
        <v>303</v>
      </c>
      <c r="C206" s="14">
        <f>AVERAGE(A206:A207)</f>
        <v>173</v>
      </c>
    </row>
    <row r="207" spans="1:3" ht="15.75" customHeight="1" x14ac:dyDescent="0.5">
      <c r="A207" s="4">
        <v>134</v>
      </c>
      <c r="B207" s="6" t="s">
        <v>303</v>
      </c>
      <c r="C207" s="14"/>
    </row>
    <row r="208" spans="1:3" ht="15.75" customHeight="1" x14ac:dyDescent="0.5">
      <c r="A208" s="4">
        <v>45</v>
      </c>
      <c r="B208" s="6" t="s">
        <v>599</v>
      </c>
      <c r="C208" s="14">
        <f t="shared" ref="C208:C217" si="13">A208</f>
        <v>45</v>
      </c>
    </row>
    <row r="209" spans="1:3" ht="15.75" customHeight="1" x14ac:dyDescent="0.5">
      <c r="A209" s="4">
        <v>198</v>
      </c>
      <c r="B209" s="6" t="s">
        <v>289</v>
      </c>
      <c r="C209" s="14">
        <f t="shared" si="13"/>
        <v>198</v>
      </c>
    </row>
    <row r="210" spans="1:3" ht="15.75" customHeight="1" x14ac:dyDescent="0.5">
      <c r="A210" s="4">
        <v>38</v>
      </c>
      <c r="B210" s="6" t="s">
        <v>506</v>
      </c>
      <c r="C210" s="14">
        <f t="shared" si="13"/>
        <v>38</v>
      </c>
    </row>
    <row r="211" spans="1:3" ht="15.75" customHeight="1" x14ac:dyDescent="0.5">
      <c r="A211" s="4">
        <v>145</v>
      </c>
      <c r="B211" s="6" t="s">
        <v>427</v>
      </c>
      <c r="C211" s="14">
        <f t="shared" si="13"/>
        <v>145</v>
      </c>
    </row>
    <row r="212" spans="1:3" ht="15.75" customHeight="1" x14ac:dyDescent="0.5">
      <c r="A212" s="4">
        <v>82</v>
      </c>
      <c r="B212" s="6" t="s">
        <v>600</v>
      </c>
      <c r="C212" s="14">
        <f t="shared" si="13"/>
        <v>82</v>
      </c>
    </row>
    <row r="213" spans="1:3" ht="15.75" customHeight="1" x14ac:dyDescent="0.5">
      <c r="A213" s="4">
        <v>123</v>
      </c>
      <c r="B213" s="6" t="s">
        <v>601</v>
      </c>
      <c r="C213" s="14">
        <f t="shared" si="13"/>
        <v>123</v>
      </c>
    </row>
    <row r="214" spans="1:3" ht="15.75" customHeight="1" x14ac:dyDescent="0.5">
      <c r="A214" s="4">
        <v>92</v>
      </c>
      <c r="B214" s="6" t="s">
        <v>512</v>
      </c>
      <c r="C214" s="14">
        <f t="shared" si="13"/>
        <v>92</v>
      </c>
    </row>
    <row r="215" spans="1:3" ht="15.75" customHeight="1" x14ac:dyDescent="0.5">
      <c r="A215" s="4">
        <v>158</v>
      </c>
      <c r="B215" s="6" t="s">
        <v>252</v>
      </c>
      <c r="C215" s="14">
        <f t="shared" si="13"/>
        <v>158</v>
      </c>
    </row>
    <row r="216" spans="1:3" ht="15.75" customHeight="1" x14ac:dyDescent="0.5">
      <c r="A216" s="4">
        <v>21</v>
      </c>
      <c r="B216" s="6" t="s">
        <v>142</v>
      </c>
      <c r="C216" s="14">
        <f t="shared" si="13"/>
        <v>21</v>
      </c>
    </row>
    <row r="217" spans="1:3" ht="15.75" customHeight="1" x14ac:dyDescent="0.5">
      <c r="A217" s="4">
        <v>44</v>
      </c>
      <c r="B217" s="6" t="s">
        <v>440</v>
      </c>
      <c r="C217" s="14">
        <f t="shared" si="13"/>
        <v>44</v>
      </c>
    </row>
    <row r="218" spans="1:3" ht="15.75" customHeight="1" x14ac:dyDescent="0.5">
      <c r="A218" s="4">
        <v>102</v>
      </c>
      <c r="B218" s="6" t="s">
        <v>602</v>
      </c>
      <c r="C218" s="14">
        <f>AVERAGE(A218:A223)</f>
        <v>62</v>
      </c>
    </row>
    <row r="219" spans="1:3" ht="15.75" customHeight="1" x14ac:dyDescent="0.5">
      <c r="A219" s="4">
        <v>106</v>
      </c>
      <c r="B219" s="6" t="s">
        <v>602</v>
      </c>
      <c r="C219" s="15"/>
    </row>
    <row r="220" spans="1:3" ht="15.75" customHeight="1" x14ac:dyDescent="0.5">
      <c r="A220" s="4">
        <v>60</v>
      </c>
      <c r="B220" s="6" t="s">
        <v>602</v>
      </c>
      <c r="C220" s="15"/>
    </row>
    <row r="221" spans="1:3" ht="15.75" customHeight="1" x14ac:dyDescent="0.5">
      <c r="A221" s="4">
        <v>38</v>
      </c>
      <c r="B221" s="6" t="s">
        <v>602</v>
      </c>
      <c r="C221" s="14"/>
    </row>
    <row r="222" spans="1:3" ht="15.75" customHeight="1" x14ac:dyDescent="0.5">
      <c r="A222" s="4">
        <v>36</v>
      </c>
      <c r="B222" s="6" t="s">
        <v>602</v>
      </c>
      <c r="C222" s="14"/>
    </row>
    <row r="223" spans="1:3" ht="15.75" customHeight="1" x14ac:dyDescent="0.5">
      <c r="A223" s="4">
        <v>30</v>
      </c>
      <c r="B223" s="6" t="s">
        <v>602</v>
      </c>
      <c r="C223" s="14"/>
    </row>
    <row r="224" spans="1:3" ht="15.75" customHeight="1" x14ac:dyDescent="0.5">
      <c r="A224" s="4">
        <v>194</v>
      </c>
      <c r="B224" s="6" t="s">
        <v>285</v>
      </c>
      <c r="C224" s="14">
        <f>AVERAGE(A224:A229)</f>
        <v>76.833333333333329</v>
      </c>
    </row>
    <row r="225" spans="1:3" ht="15.75" customHeight="1" x14ac:dyDescent="0.5">
      <c r="A225" s="4">
        <v>76</v>
      </c>
      <c r="B225" s="6" t="s">
        <v>285</v>
      </c>
      <c r="C225" s="14"/>
    </row>
    <row r="226" spans="1:3" ht="15.75" customHeight="1" x14ac:dyDescent="0.5">
      <c r="A226" s="4">
        <v>68</v>
      </c>
      <c r="B226" s="6" t="s">
        <v>285</v>
      </c>
      <c r="C226" s="14"/>
    </row>
    <row r="227" spans="1:3" ht="15.75" customHeight="1" x14ac:dyDescent="0.5">
      <c r="A227" s="4">
        <v>31</v>
      </c>
      <c r="B227" s="6" t="s">
        <v>285</v>
      </c>
      <c r="C227" s="14"/>
    </row>
    <row r="228" spans="1:3" ht="15.75" customHeight="1" x14ac:dyDescent="0.5">
      <c r="A228" s="4">
        <v>50</v>
      </c>
      <c r="B228" s="6" t="s">
        <v>285</v>
      </c>
      <c r="C228" s="14"/>
    </row>
    <row r="229" spans="1:3" ht="15.75" customHeight="1" x14ac:dyDescent="0.5">
      <c r="A229" s="4">
        <v>42</v>
      </c>
      <c r="B229" s="6" t="s">
        <v>285</v>
      </c>
      <c r="C229" s="14"/>
    </row>
    <row r="230" spans="1:3" ht="15.75" customHeight="1" x14ac:dyDescent="0.5">
      <c r="A230" s="4">
        <v>119</v>
      </c>
      <c r="B230" s="6" t="s">
        <v>219</v>
      </c>
      <c r="C230" s="14">
        <f>AVERAGE(A230:A236)</f>
        <v>40</v>
      </c>
    </row>
    <row r="231" spans="1:3" ht="15.75" customHeight="1" x14ac:dyDescent="0.5">
      <c r="A231" s="4">
        <v>33</v>
      </c>
      <c r="B231" s="6" t="s">
        <v>219</v>
      </c>
      <c r="C231" s="14"/>
    </row>
    <row r="232" spans="1:3" ht="15.75" customHeight="1" x14ac:dyDescent="0.5">
      <c r="A232" s="4">
        <v>47</v>
      </c>
      <c r="B232" s="6" t="s">
        <v>219</v>
      </c>
      <c r="C232" s="15"/>
    </row>
    <row r="233" spans="1:3" ht="15.75" customHeight="1" x14ac:dyDescent="0.5">
      <c r="A233" s="4">
        <v>40</v>
      </c>
      <c r="B233" s="6" t="s">
        <v>219</v>
      </c>
      <c r="C233" s="14"/>
    </row>
    <row r="234" spans="1:3" ht="15.75" customHeight="1" x14ac:dyDescent="0.5">
      <c r="A234" s="4">
        <v>21</v>
      </c>
      <c r="B234" s="6" t="s">
        <v>219</v>
      </c>
      <c r="C234" s="14"/>
    </row>
    <row r="235" spans="1:3" ht="15.75" customHeight="1" x14ac:dyDescent="0.5">
      <c r="A235" s="4">
        <v>16</v>
      </c>
      <c r="B235" s="6" t="s">
        <v>219</v>
      </c>
      <c r="C235" s="14"/>
    </row>
    <row r="236" spans="1:3" ht="15.75" customHeight="1" x14ac:dyDescent="0.5">
      <c r="A236" s="4">
        <v>4</v>
      </c>
      <c r="B236" s="6" t="s">
        <v>219</v>
      </c>
      <c r="C236" s="14"/>
    </row>
    <row r="237" spans="1:3" ht="15.75" customHeight="1" x14ac:dyDescent="0.5">
      <c r="A237" s="4">
        <v>7</v>
      </c>
      <c r="B237" s="6" t="s">
        <v>603</v>
      </c>
      <c r="C237" s="14">
        <f>AVERAGE(A237:A248)</f>
        <v>41.25</v>
      </c>
    </row>
    <row r="238" spans="1:3" ht="15.75" customHeight="1" x14ac:dyDescent="0.5">
      <c r="A238" s="4">
        <v>127</v>
      </c>
      <c r="B238" s="6" t="s">
        <v>603</v>
      </c>
      <c r="C238" s="14"/>
    </row>
    <row r="239" spans="1:3" ht="15.75" customHeight="1" x14ac:dyDescent="0.5">
      <c r="A239" s="4">
        <v>81</v>
      </c>
      <c r="B239" s="6" t="s">
        <v>603</v>
      </c>
      <c r="C239" s="14"/>
    </row>
    <row r="240" spans="1:3" ht="15.75" customHeight="1" x14ac:dyDescent="0.5">
      <c r="A240" s="4">
        <v>7</v>
      </c>
      <c r="B240" s="6" t="s">
        <v>603</v>
      </c>
      <c r="C240" s="14"/>
    </row>
    <row r="241" spans="1:3" ht="15.75" customHeight="1" x14ac:dyDescent="0.5">
      <c r="A241" s="4">
        <v>44</v>
      </c>
      <c r="B241" s="6" t="s">
        <v>603</v>
      </c>
      <c r="C241" s="14"/>
    </row>
    <row r="242" spans="1:3" ht="15.75" customHeight="1" x14ac:dyDescent="0.5">
      <c r="A242" s="4">
        <v>25</v>
      </c>
      <c r="B242" s="6" t="s">
        <v>603</v>
      </c>
      <c r="C242" s="14"/>
    </row>
    <row r="243" spans="1:3" ht="15.75" customHeight="1" x14ac:dyDescent="0.5">
      <c r="A243" s="4">
        <v>39</v>
      </c>
      <c r="B243" s="6" t="s">
        <v>603</v>
      </c>
      <c r="C243" s="14"/>
    </row>
    <row r="244" spans="1:3" ht="15.75" customHeight="1" x14ac:dyDescent="0.5">
      <c r="A244" s="4">
        <v>89</v>
      </c>
      <c r="B244" s="6" t="s">
        <v>603</v>
      </c>
      <c r="C244" s="14"/>
    </row>
    <row r="245" spans="1:3" ht="15.75" customHeight="1" x14ac:dyDescent="0.5">
      <c r="A245" s="4">
        <v>29</v>
      </c>
      <c r="B245" s="6" t="s">
        <v>603</v>
      </c>
      <c r="C245" s="14"/>
    </row>
    <row r="246" spans="1:3" ht="15.75" customHeight="1" x14ac:dyDescent="0.5">
      <c r="A246" s="4">
        <v>32</v>
      </c>
      <c r="B246" s="6" t="s">
        <v>603</v>
      </c>
      <c r="C246" s="14"/>
    </row>
    <row r="247" spans="1:3" ht="15.75" customHeight="1" x14ac:dyDescent="0.5">
      <c r="A247" s="4">
        <v>4</v>
      </c>
      <c r="B247" s="6" t="s">
        <v>603</v>
      </c>
      <c r="C247" s="14"/>
    </row>
    <row r="248" spans="1:3" ht="15.75" customHeight="1" x14ac:dyDescent="0.5">
      <c r="A248" s="4">
        <v>11</v>
      </c>
      <c r="B248" s="6" t="s">
        <v>603</v>
      </c>
      <c r="C248" s="14"/>
    </row>
    <row r="249" spans="1:3" ht="15.75" customHeight="1" x14ac:dyDescent="0.5">
      <c r="A249" s="4">
        <v>27</v>
      </c>
      <c r="B249" s="6" t="s">
        <v>146</v>
      </c>
      <c r="C249" s="14">
        <f>AVERAGE(A249:A252)</f>
        <v>39.5</v>
      </c>
    </row>
    <row r="250" spans="1:3" ht="15.75" customHeight="1" x14ac:dyDescent="0.5">
      <c r="A250" s="4">
        <v>43</v>
      </c>
      <c r="B250" s="6" t="s">
        <v>146</v>
      </c>
      <c r="C250" s="14"/>
    </row>
    <row r="251" spans="1:3" ht="15.75" customHeight="1" x14ac:dyDescent="0.5">
      <c r="A251" s="4">
        <v>72</v>
      </c>
      <c r="B251" s="6" t="s">
        <v>146</v>
      </c>
      <c r="C251" s="14"/>
    </row>
    <row r="252" spans="1:3" ht="15.75" customHeight="1" x14ac:dyDescent="0.5">
      <c r="A252" s="4">
        <v>16</v>
      </c>
      <c r="B252" s="6" t="s">
        <v>146</v>
      </c>
      <c r="C252" s="14"/>
    </row>
    <row r="253" spans="1:3" ht="15.75" customHeight="1" x14ac:dyDescent="0.5">
      <c r="A253" s="4">
        <v>18</v>
      </c>
      <c r="B253" s="6" t="s">
        <v>140</v>
      </c>
      <c r="C253" s="14">
        <f>AVERAGE(A253:A258)</f>
        <v>51.333333333333336</v>
      </c>
    </row>
    <row r="254" spans="1:3" ht="15.75" customHeight="1" x14ac:dyDescent="0.5">
      <c r="A254" s="4">
        <v>152</v>
      </c>
      <c r="B254" s="6" t="s">
        <v>140</v>
      </c>
      <c r="C254" s="15"/>
    </row>
    <row r="255" spans="1:3" ht="15.75" customHeight="1" x14ac:dyDescent="0.5">
      <c r="A255" s="4">
        <v>73</v>
      </c>
      <c r="B255" s="6" t="s">
        <v>140</v>
      </c>
      <c r="C255" s="15"/>
    </row>
    <row r="256" spans="1:3" ht="15.75" customHeight="1" x14ac:dyDescent="0.5">
      <c r="A256" s="4">
        <v>48</v>
      </c>
      <c r="B256" s="6" t="s">
        <v>140</v>
      </c>
      <c r="C256" s="14"/>
    </row>
    <row r="257" spans="1:3" ht="15.75" customHeight="1" x14ac:dyDescent="0.5">
      <c r="A257" s="4">
        <v>3</v>
      </c>
      <c r="B257" s="6" t="s">
        <v>140</v>
      </c>
      <c r="C257" s="14"/>
    </row>
    <row r="258" spans="1:3" ht="15.75" customHeight="1" x14ac:dyDescent="0.5">
      <c r="A258" s="4">
        <v>14</v>
      </c>
      <c r="B258" s="6" t="s">
        <v>140</v>
      </c>
      <c r="C258" s="14"/>
    </row>
    <row r="259" spans="1:3" ht="15.75" customHeight="1" x14ac:dyDescent="0.5">
      <c r="A259" s="4">
        <v>69</v>
      </c>
      <c r="B259" s="6" t="s">
        <v>604</v>
      </c>
      <c r="C259" s="14">
        <f>AVERAGE(A259:A262)</f>
        <v>56.75</v>
      </c>
    </row>
    <row r="260" spans="1:3" ht="15.75" customHeight="1" x14ac:dyDescent="0.5">
      <c r="A260" s="4">
        <v>54</v>
      </c>
      <c r="B260" s="6" t="s">
        <v>604</v>
      </c>
      <c r="C260" s="14"/>
    </row>
    <row r="261" spans="1:3" ht="15.75" customHeight="1" x14ac:dyDescent="0.5">
      <c r="A261" s="4">
        <v>78</v>
      </c>
      <c r="B261" s="6" t="s">
        <v>604</v>
      </c>
      <c r="C261" s="14"/>
    </row>
    <row r="262" spans="1:3" ht="15.75" customHeight="1" x14ac:dyDescent="0.5">
      <c r="A262" s="4">
        <v>26</v>
      </c>
      <c r="B262" s="6" t="s">
        <v>604</v>
      </c>
      <c r="C262" s="14"/>
    </row>
    <row r="263" spans="1:3" ht="15.75" customHeight="1" x14ac:dyDescent="0.5">
      <c r="A263" s="4">
        <v>213</v>
      </c>
      <c r="B263" s="6" t="s">
        <v>304</v>
      </c>
      <c r="C263" s="14">
        <f>AVERAGE(A263:A268)</f>
        <v>67.666666666666671</v>
      </c>
    </row>
    <row r="264" spans="1:3" ht="15.75" customHeight="1" x14ac:dyDescent="0.5">
      <c r="A264" s="4">
        <v>32</v>
      </c>
      <c r="B264" s="6" t="s">
        <v>304</v>
      </c>
      <c r="C264" s="14"/>
    </row>
    <row r="265" spans="1:3" ht="15.75" customHeight="1" x14ac:dyDescent="0.5">
      <c r="A265" s="4">
        <v>45</v>
      </c>
      <c r="B265" s="6" t="s">
        <v>304</v>
      </c>
      <c r="C265" s="14"/>
    </row>
    <row r="266" spans="1:3" ht="15.75" customHeight="1" x14ac:dyDescent="0.5">
      <c r="A266" s="4">
        <v>54</v>
      </c>
      <c r="B266" s="6" t="s">
        <v>304</v>
      </c>
      <c r="C266" s="14"/>
    </row>
    <row r="267" spans="1:3" ht="15.75" customHeight="1" x14ac:dyDescent="0.5">
      <c r="A267" s="4">
        <v>41</v>
      </c>
      <c r="B267" s="6" t="s">
        <v>304</v>
      </c>
      <c r="C267" s="14"/>
    </row>
    <row r="268" spans="1:3" ht="15.75" customHeight="1" x14ac:dyDescent="0.5">
      <c r="A268" s="4">
        <v>21</v>
      </c>
      <c r="B268" s="6" t="s">
        <v>304</v>
      </c>
      <c r="C268" s="14"/>
    </row>
    <row r="269" spans="1:3" ht="15.75" customHeight="1" x14ac:dyDescent="0.5">
      <c r="A269" s="4">
        <v>90</v>
      </c>
      <c r="B269" s="6" t="s">
        <v>605</v>
      </c>
      <c r="C269" s="14">
        <f t="shared" ref="C269:C272" si="14">A269</f>
        <v>90</v>
      </c>
    </row>
    <row r="270" spans="1:3" ht="15.75" customHeight="1" x14ac:dyDescent="0.5">
      <c r="A270" s="4">
        <v>181</v>
      </c>
      <c r="B270" s="6" t="s">
        <v>273</v>
      </c>
      <c r="C270" s="14">
        <f t="shared" si="14"/>
        <v>181</v>
      </c>
    </row>
    <row r="271" spans="1:3" ht="15.75" customHeight="1" x14ac:dyDescent="0.5">
      <c r="A271" s="4">
        <v>200</v>
      </c>
      <c r="B271" s="6" t="s">
        <v>291</v>
      </c>
      <c r="C271" s="14">
        <f t="shared" si="14"/>
        <v>200</v>
      </c>
    </row>
    <row r="272" spans="1:3" ht="15.75" customHeight="1" x14ac:dyDescent="0.5">
      <c r="A272" s="4">
        <v>115</v>
      </c>
      <c r="B272" s="6" t="s">
        <v>606</v>
      </c>
      <c r="C272" s="14">
        <f t="shared" si="14"/>
        <v>115</v>
      </c>
    </row>
    <row r="273" spans="1:3" ht="15.75" customHeight="1" x14ac:dyDescent="0.5">
      <c r="A273" s="4">
        <v>46</v>
      </c>
      <c r="B273" s="6" t="s">
        <v>607</v>
      </c>
      <c r="C273" s="14">
        <f>AVERAGE(A273:A276)</f>
        <v>69.5</v>
      </c>
    </row>
    <row r="274" spans="1:3" ht="15.75" customHeight="1" x14ac:dyDescent="0.5">
      <c r="A274" s="4">
        <v>97</v>
      </c>
      <c r="B274" s="6" t="s">
        <v>607</v>
      </c>
      <c r="C274" s="14"/>
    </row>
    <row r="275" spans="1:3" ht="15.75" customHeight="1" x14ac:dyDescent="0.5">
      <c r="A275" s="4">
        <v>79</v>
      </c>
      <c r="B275" s="6" t="s">
        <v>607</v>
      </c>
      <c r="C275" s="15"/>
    </row>
    <row r="276" spans="1:3" ht="15.75" customHeight="1" x14ac:dyDescent="0.5">
      <c r="A276" s="4">
        <v>56</v>
      </c>
      <c r="B276" s="6" t="s">
        <v>607</v>
      </c>
      <c r="C276" s="14"/>
    </row>
    <row r="277" spans="1:3" ht="15.75" customHeight="1" x14ac:dyDescent="0.5">
      <c r="A277" s="4">
        <v>43</v>
      </c>
      <c r="B277" s="6" t="s">
        <v>159</v>
      </c>
      <c r="C277" s="14">
        <f t="shared" ref="C277" si="15">A277</f>
        <v>43</v>
      </c>
    </row>
    <row r="278" spans="1:3" ht="15.75" customHeight="1" x14ac:dyDescent="0.5">
      <c r="A278" s="4">
        <v>85</v>
      </c>
      <c r="B278" s="6" t="s">
        <v>28</v>
      </c>
      <c r="C278" s="14">
        <f>AVERAGE(A278:A281)</f>
        <v>37.75</v>
      </c>
    </row>
    <row r="279" spans="1:3" ht="15.75" customHeight="1" x14ac:dyDescent="0.5">
      <c r="A279" s="4">
        <v>16</v>
      </c>
      <c r="B279" s="6" t="s">
        <v>28</v>
      </c>
      <c r="C279" s="14"/>
    </row>
    <row r="280" spans="1:3" ht="15.75" customHeight="1" x14ac:dyDescent="0.5">
      <c r="A280" s="4">
        <v>33</v>
      </c>
      <c r="B280" s="6" t="s">
        <v>28</v>
      </c>
      <c r="C280" s="14"/>
    </row>
    <row r="281" spans="1:3" ht="15.75" customHeight="1" x14ac:dyDescent="0.5">
      <c r="A281" s="4">
        <v>17</v>
      </c>
      <c r="B281" s="6" t="s">
        <v>28</v>
      </c>
      <c r="C281" s="14"/>
    </row>
    <row r="282" spans="1:3" ht="15.75" customHeight="1" x14ac:dyDescent="0.5">
      <c r="A282" s="4">
        <v>78</v>
      </c>
      <c r="B282" s="6" t="s">
        <v>510</v>
      </c>
      <c r="C282" s="14">
        <f>AVERAGE(A282:A283)</f>
        <v>109.5</v>
      </c>
    </row>
    <row r="283" spans="1:3" ht="15.75" customHeight="1" x14ac:dyDescent="0.5">
      <c r="A283" s="4">
        <v>141</v>
      </c>
      <c r="B283" s="6" t="s">
        <v>237</v>
      </c>
      <c r="C283" s="14"/>
    </row>
    <row r="284" spans="1:3" ht="15.75" customHeight="1" x14ac:dyDescent="0.5">
      <c r="A284" s="4">
        <v>217</v>
      </c>
      <c r="B284" s="6" t="s">
        <v>308</v>
      </c>
      <c r="C284" s="14">
        <f t="shared" ref="C284" si="16">A284</f>
        <v>217</v>
      </c>
    </row>
    <row r="285" spans="1:3" ht="15.75" customHeight="1" x14ac:dyDescent="0.5">
      <c r="A285" s="4">
        <v>91</v>
      </c>
      <c r="B285" s="6" t="s">
        <v>191</v>
      </c>
      <c r="C285" s="14">
        <f>AVERAGE(A285:A287)</f>
        <v>94.333333333333329</v>
      </c>
    </row>
    <row r="286" spans="1:3" ht="15.75" customHeight="1" x14ac:dyDescent="0.5">
      <c r="A286" s="4">
        <v>145</v>
      </c>
      <c r="B286" s="6" t="s">
        <v>191</v>
      </c>
      <c r="C286" s="14"/>
    </row>
    <row r="287" spans="1:3" ht="15.75" customHeight="1" x14ac:dyDescent="0.5">
      <c r="A287" s="4">
        <v>47</v>
      </c>
      <c r="B287" s="6" t="s">
        <v>191</v>
      </c>
      <c r="C287" s="14"/>
    </row>
    <row r="288" spans="1:3" ht="15.75" customHeight="1" x14ac:dyDescent="0.5">
      <c r="A288" s="4">
        <v>25</v>
      </c>
      <c r="B288" s="6" t="s">
        <v>18</v>
      </c>
      <c r="C288" s="14">
        <f>AVERAGE(A288:A312)</f>
        <v>9.56</v>
      </c>
    </row>
    <row r="289" spans="1:3" ht="15.75" customHeight="1" x14ac:dyDescent="0.5">
      <c r="A289" s="4">
        <v>11</v>
      </c>
      <c r="B289" s="6" t="s">
        <v>18</v>
      </c>
      <c r="C289" s="14"/>
    </row>
    <row r="290" spans="1:3" ht="15.75" customHeight="1" x14ac:dyDescent="0.5">
      <c r="A290" s="4">
        <v>27</v>
      </c>
      <c r="B290" s="6" t="s">
        <v>18</v>
      </c>
      <c r="C290" s="14"/>
    </row>
    <row r="291" spans="1:3" ht="15.75" customHeight="1" x14ac:dyDescent="0.5">
      <c r="A291" s="4">
        <v>2</v>
      </c>
      <c r="B291" s="6" t="s">
        <v>18</v>
      </c>
      <c r="C291" s="14"/>
    </row>
    <row r="292" spans="1:3" ht="15.75" customHeight="1" x14ac:dyDescent="0.5">
      <c r="A292" s="4">
        <v>3</v>
      </c>
      <c r="B292" s="6" t="s">
        <v>18</v>
      </c>
      <c r="C292" s="14"/>
    </row>
    <row r="293" spans="1:3" ht="15.75" customHeight="1" x14ac:dyDescent="0.5">
      <c r="A293" s="4">
        <v>2</v>
      </c>
      <c r="B293" s="6" t="s">
        <v>18</v>
      </c>
      <c r="C293" s="14"/>
    </row>
    <row r="294" spans="1:3" ht="15.75" customHeight="1" x14ac:dyDescent="0.5">
      <c r="A294" s="4">
        <v>12</v>
      </c>
      <c r="B294" s="6" t="s">
        <v>18</v>
      </c>
      <c r="C294" s="14"/>
    </row>
    <row r="295" spans="1:3" ht="15.75" customHeight="1" x14ac:dyDescent="0.5">
      <c r="A295" s="4">
        <v>15</v>
      </c>
      <c r="B295" s="6" t="s">
        <v>18</v>
      </c>
      <c r="C295" s="14"/>
    </row>
    <row r="296" spans="1:3" ht="15.75" customHeight="1" x14ac:dyDescent="0.5">
      <c r="A296" s="4">
        <v>4</v>
      </c>
      <c r="B296" s="6" t="s">
        <v>18</v>
      </c>
      <c r="C296" s="14"/>
    </row>
    <row r="297" spans="1:3" ht="15.75" customHeight="1" x14ac:dyDescent="0.5">
      <c r="A297" s="4">
        <v>1</v>
      </c>
      <c r="B297" s="6" t="s">
        <v>18</v>
      </c>
      <c r="C297" s="14"/>
    </row>
    <row r="298" spans="1:3" ht="15.75" customHeight="1" x14ac:dyDescent="0.5">
      <c r="A298" s="4">
        <v>4</v>
      </c>
      <c r="B298" s="6" t="s">
        <v>18</v>
      </c>
      <c r="C298" s="14"/>
    </row>
    <row r="299" spans="1:3" ht="15.75" customHeight="1" x14ac:dyDescent="0.5">
      <c r="A299" s="4">
        <v>49</v>
      </c>
      <c r="B299" s="6" t="s">
        <v>18</v>
      </c>
      <c r="C299" s="14"/>
    </row>
    <row r="300" spans="1:3" ht="15.75" customHeight="1" x14ac:dyDescent="0.5">
      <c r="A300" s="4">
        <v>17</v>
      </c>
      <c r="B300" s="6" t="s">
        <v>18</v>
      </c>
      <c r="C300" s="14"/>
    </row>
    <row r="301" spans="1:3" ht="15.75" customHeight="1" x14ac:dyDescent="0.5">
      <c r="A301" s="4">
        <v>12</v>
      </c>
      <c r="B301" s="6" t="s">
        <v>18</v>
      </c>
      <c r="C301" s="15"/>
    </row>
    <row r="302" spans="1:3" ht="15.75" customHeight="1" x14ac:dyDescent="0.5">
      <c r="A302" s="4">
        <v>1</v>
      </c>
      <c r="B302" s="6" t="s">
        <v>18</v>
      </c>
      <c r="C302" s="14"/>
    </row>
    <row r="303" spans="1:3" ht="15.75" customHeight="1" x14ac:dyDescent="0.5">
      <c r="A303" s="4">
        <v>4</v>
      </c>
      <c r="B303" s="6" t="s">
        <v>18</v>
      </c>
      <c r="C303" s="14"/>
    </row>
    <row r="304" spans="1:3" ht="15.75" customHeight="1" x14ac:dyDescent="0.5">
      <c r="A304" s="4">
        <v>3</v>
      </c>
      <c r="B304" s="6" t="s">
        <v>18</v>
      </c>
      <c r="C304" s="14"/>
    </row>
    <row r="305" spans="1:3" ht="15.75" customHeight="1" x14ac:dyDescent="0.5">
      <c r="A305" s="4">
        <v>13</v>
      </c>
      <c r="B305" s="6" t="s">
        <v>18</v>
      </c>
      <c r="C305" s="14"/>
    </row>
    <row r="306" spans="1:3" ht="15.75" customHeight="1" x14ac:dyDescent="0.5">
      <c r="A306" s="4">
        <v>13</v>
      </c>
      <c r="B306" s="6" t="s">
        <v>18</v>
      </c>
      <c r="C306" s="15"/>
    </row>
    <row r="307" spans="1:3" ht="15.75" customHeight="1" x14ac:dyDescent="0.5">
      <c r="A307" s="4">
        <v>6</v>
      </c>
      <c r="B307" s="6" t="s">
        <v>18</v>
      </c>
      <c r="C307" s="14"/>
    </row>
    <row r="308" spans="1:3" ht="15.75" customHeight="1" x14ac:dyDescent="0.5">
      <c r="A308" s="4">
        <v>3</v>
      </c>
      <c r="B308" s="6" t="s">
        <v>18</v>
      </c>
      <c r="C308" s="14"/>
    </row>
    <row r="309" spans="1:3" ht="15.75" customHeight="1" x14ac:dyDescent="0.5">
      <c r="A309" s="4">
        <v>2</v>
      </c>
      <c r="B309" s="6" t="s">
        <v>18</v>
      </c>
      <c r="C309" s="14"/>
    </row>
    <row r="310" spans="1:3" ht="15.75" customHeight="1" x14ac:dyDescent="0.5">
      <c r="A310" s="4">
        <v>2</v>
      </c>
      <c r="B310" s="6" t="s">
        <v>18</v>
      </c>
      <c r="C310" s="14"/>
    </row>
    <row r="311" spans="1:3" ht="15.75" customHeight="1" x14ac:dyDescent="0.5">
      <c r="A311" s="4">
        <v>1</v>
      </c>
      <c r="B311" s="6" t="s">
        <v>18</v>
      </c>
      <c r="C311" s="14"/>
    </row>
    <row r="312" spans="1:3" ht="15.75" customHeight="1" x14ac:dyDescent="0.5">
      <c r="A312" s="4">
        <v>7</v>
      </c>
      <c r="B312" s="6" t="s">
        <v>18</v>
      </c>
      <c r="C312" s="14"/>
    </row>
    <row r="313" spans="1:3" ht="15.75" customHeight="1" x14ac:dyDescent="0.5">
      <c r="A313" s="4">
        <v>178</v>
      </c>
      <c r="B313" s="6" t="s">
        <v>39</v>
      </c>
      <c r="C313" s="14">
        <f>AVERAGE(A313:A320)</f>
        <v>67</v>
      </c>
    </row>
    <row r="314" spans="1:3" ht="15.75" customHeight="1" x14ac:dyDescent="0.5">
      <c r="A314" s="4">
        <v>83</v>
      </c>
      <c r="B314" s="6" t="s">
        <v>39</v>
      </c>
      <c r="C314" s="14"/>
    </row>
    <row r="315" spans="1:3" ht="15.75" customHeight="1" x14ac:dyDescent="0.5">
      <c r="A315" s="4">
        <v>72</v>
      </c>
      <c r="B315" s="6" t="s">
        <v>39</v>
      </c>
      <c r="C315" s="14"/>
    </row>
    <row r="316" spans="1:3" ht="15.75" customHeight="1" x14ac:dyDescent="0.5">
      <c r="A316" s="4">
        <v>83</v>
      </c>
      <c r="B316" s="6" t="s">
        <v>39</v>
      </c>
      <c r="C316" s="14"/>
    </row>
    <row r="317" spans="1:3" ht="15.75" customHeight="1" x14ac:dyDescent="0.5">
      <c r="A317" s="4">
        <v>27</v>
      </c>
      <c r="B317" s="6" t="s">
        <v>39</v>
      </c>
      <c r="C317" s="14"/>
    </row>
    <row r="318" spans="1:3" ht="15.75" customHeight="1" x14ac:dyDescent="0.5">
      <c r="A318" s="4">
        <v>20</v>
      </c>
      <c r="B318" s="6" t="s">
        <v>39</v>
      </c>
      <c r="C318" s="14"/>
    </row>
    <row r="319" spans="1:3" ht="15.75" customHeight="1" x14ac:dyDescent="0.5">
      <c r="A319" s="4">
        <v>31</v>
      </c>
      <c r="B319" s="6" t="s">
        <v>39</v>
      </c>
      <c r="C319" s="15"/>
    </row>
    <row r="320" spans="1:3" ht="15.75" customHeight="1" x14ac:dyDescent="0.5">
      <c r="A320" s="4">
        <v>42</v>
      </c>
      <c r="B320" s="6" t="s">
        <v>39</v>
      </c>
      <c r="C320" s="14"/>
    </row>
    <row r="321" spans="1:3" ht="15.75" customHeight="1" x14ac:dyDescent="0.5">
      <c r="A321" s="4">
        <v>167</v>
      </c>
      <c r="B321" s="6" t="s">
        <v>261</v>
      </c>
      <c r="C321" s="14">
        <f>AVERAGE(A321:A322)</f>
        <v>120.5</v>
      </c>
    </row>
    <row r="322" spans="1:3" ht="15.75" customHeight="1" x14ac:dyDescent="0.5">
      <c r="A322" s="4">
        <v>74</v>
      </c>
      <c r="B322" s="6" t="s">
        <v>261</v>
      </c>
      <c r="C322" s="14"/>
    </row>
    <row r="323" spans="1:3" ht="15.75" customHeight="1" x14ac:dyDescent="0.5">
      <c r="A323" s="4">
        <v>84</v>
      </c>
      <c r="B323" s="6" t="s">
        <v>398</v>
      </c>
      <c r="C323" s="14">
        <f t="shared" ref="C323:C324" si="17">A323</f>
        <v>84</v>
      </c>
    </row>
    <row r="324" spans="1:3" ht="15.75" customHeight="1" x14ac:dyDescent="0.5">
      <c r="A324" s="4">
        <v>111</v>
      </c>
      <c r="B324" s="6" t="s">
        <v>211</v>
      </c>
      <c r="C324" s="14">
        <f t="shared" si="17"/>
        <v>111</v>
      </c>
    </row>
    <row r="325" spans="1:3" ht="15.75" customHeight="1" x14ac:dyDescent="0.5">
      <c r="A325" s="4">
        <v>40</v>
      </c>
      <c r="B325" s="6" t="s">
        <v>156</v>
      </c>
      <c r="C325" s="14">
        <f>AVERAGE(A325:A326)</f>
        <v>32</v>
      </c>
    </row>
    <row r="326" spans="1:3" ht="15.75" customHeight="1" x14ac:dyDescent="0.5">
      <c r="A326" s="4">
        <v>24</v>
      </c>
      <c r="B326" s="6" t="s">
        <v>156</v>
      </c>
      <c r="C326" s="15"/>
    </row>
    <row r="327" spans="1:3" ht="15.75" customHeight="1" x14ac:dyDescent="0.5">
      <c r="A327" s="4">
        <v>76</v>
      </c>
      <c r="B327" s="6" t="s">
        <v>179</v>
      </c>
      <c r="C327" s="14">
        <f t="shared" ref="C327" si="18">A327</f>
        <v>76</v>
      </c>
    </row>
    <row r="328" spans="1:3" ht="15.75" customHeight="1" x14ac:dyDescent="0.5">
      <c r="A328" s="4">
        <v>8</v>
      </c>
      <c r="B328" s="6" t="s">
        <v>134</v>
      </c>
      <c r="C328" s="14">
        <f>AVERAGE(A328:A329)</f>
        <v>11</v>
      </c>
    </row>
    <row r="329" spans="1:3" ht="15.75" customHeight="1" x14ac:dyDescent="0.5">
      <c r="A329" s="4">
        <v>14</v>
      </c>
      <c r="B329" s="6" t="s">
        <v>134</v>
      </c>
      <c r="C329" s="14"/>
    </row>
    <row r="330" spans="1:3" ht="15.75" customHeight="1" x14ac:dyDescent="0.5">
      <c r="A330" s="4">
        <v>80</v>
      </c>
      <c r="B330" s="6" t="s">
        <v>183</v>
      </c>
      <c r="C330" s="14">
        <f t="shared" ref="C330:C333" si="19">A330</f>
        <v>80</v>
      </c>
    </row>
    <row r="331" spans="1:3" ht="15.75" customHeight="1" x14ac:dyDescent="0.5">
      <c r="A331" s="4">
        <v>123</v>
      </c>
      <c r="B331" s="6" t="s">
        <v>223</v>
      </c>
      <c r="C331" s="14">
        <f t="shared" si="19"/>
        <v>123</v>
      </c>
    </row>
    <row r="332" spans="1:3" ht="15.75" customHeight="1" x14ac:dyDescent="0.5">
      <c r="A332" s="4">
        <v>79</v>
      </c>
      <c r="B332" s="6" t="s">
        <v>182</v>
      </c>
      <c r="C332" s="14">
        <f t="shared" si="19"/>
        <v>79</v>
      </c>
    </row>
    <row r="333" spans="1:3" ht="15.75" customHeight="1" x14ac:dyDescent="0.5">
      <c r="A333" s="4">
        <v>77</v>
      </c>
      <c r="B333" s="6" t="s">
        <v>448</v>
      </c>
      <c r="C333" s="14">
        <f t="shared" si="19"/>
        <v>77</v>
      </c>
    </row>
    <row r="334" spans="1:3" ht="15.75" customHeight="1" x14ac:dyDescent="0.5">
      <c r="A334" s="4">
        <v>146</v>
      </c>
      <c r="B334" s="6" t="s">
        <v>608</v>
      </c>
      <c r="C334" s="14">
        <f>AVERAGE(A334:A335)</f>
        <v>120.5</v>
      </c>
    </row>
    <row r="335" spans="1:3" ht="15.75" customHeight="1" x14ac:dyDescent="0.5">
      <c r="A335" s="4">
        <v>95</v>
      </c>
      <c r="B335" s="6" t="s">
        <v>608</v>
      </c>
      <c r="C335" s="14"/>
    </row>
    <row r="336" spans="1:3" ht="15.75" customHeight="1" x14ac:dyDescent="0.5">
      <c r="A336" s="4">
        <v>144</v>
      </c>
      <c r="B336" s="6" t="s">
        <v>609</v>
      </c>
      <c r="C336" s="14">
        <f>AVERAGE(A336:A338)</f>
        <v>82.666666666666671</v>
      </c>
    </row>
    <row r="337" spans="1:3" ht="15.75" customHeight="1" x14ac:dyDescent="0.5">
      <c r="A337" s="4">
        <v>59</v>
      </c>
      <c r="B337" s="6" t="s">
        <v>609</v>
      </c>
      <c r="C337" s="14"/>
    </row>
    <row r="338" spans="1:3" ht="15.75" customHeight="1" x14ac:dyDescent="0.5">
      <c r="A338" s="4">
        <v>45</v>
      </c>
      <c r="B338" s="6" t="s">
        <v>609</v>
      </c>
      <c r="C338" s="14"/>
    </row>
    <row r="339" spans="1:3" ht="15.75" customHeight="1" x14ac:dyDescent="0.5">
      <c r="A339" s="4">
        <v>120</v>
      </c>
      <c r="B339" s="6" t="s">
        <v>610</v>
      </c>
      <c r="C339" s="14">
        <f>AVERAGE(A339:A343)</f>
        <v>68.2</v>
      </c>
    </row>
    <row r="340" spans="1:3" ht="15.75" customHeight="1" x14ac:dyDescent="0.5">
      <c r="A340" s="4">
        <v>40</v>
      </c>
      <c r="B340" s="6" t="s">
        <v>610</v>
      </c>
      <c r="C340" s="14"/>
    </row>
    <row r="341" spans="1:3" ht="15.75" customHeight="1" x14ac:dyDescent="0.5">
      <c r="A341" s="4">
        <v>64</v>
      </c>
      <c r="B341" s="6" t="s">
        <v>610</v>
      </c>
      <c r="C341" s="14"/>
    </row>
    <row r="342" spans="1:3" ht="15.75" customHeight="1" x14ac:dyDescent="0.5">
      <c r="A342" s="4">
        <v>92</v>
      </c>
      <c r="B342" s="6" t="s">
        <v>610</v>
      </c>
      <c r="C342" s="14"/>
    </row>
    <row r="343" spans="1:3" ht="15.75" customHeight="1" x14ac:dyDescent="0.5">
      <c r="A343" s="4">
        <v>25</v>
      </c>
      <c r="B343" s="6" t="s">
        <v>610</v>
      </c>
      <c r="C343" s="14"/>
    </row>
    <row r="344" spans="1:3" ht="15.75" customHeight="1" x14ac:dyDescent="0.5">
      <c r="A344" s="4">
        <v>110</v>
      </c>
      <c r="B344" s="6" t="s">
        <v>611</v>
      </c>
      <c r="C344" s="14">
        <f t="shared" ref="C344:C347" si="20">A344</f>
        <v>110</v>
      </c>
    </row>
    <row r="345" spans="1:3" ht="15.75" customHeight="1" x14ac:dyDescent="0.5">
      <c r="A345" s="4">
        <v>42</v>
      </c>
      <c r="B345" s="6" t="s">
        <v>158</v>
      </c>
      <c r="C345" s="14">
        <f>AVERAGE(A345:A346)</f>
        <v>50</v>
      </c>
    </row>
    <row r="346" spans="1:3" ht="15.75" customHeight="1" x14ac:dyDescent="0.5">
      <c r="A346" s="4">
        <v>58</v>
      </c>
      <c r="B346" s="6" t="s">
        <v>158</v>
      </c>
      <c r="C346" s="14"/>
    </row>
    <row r="347" spans="1:3" ht="15.75" customHeight="1" x14ac:dyDescent="0.5">
      <c r="A347" s="4">
        <v>144</v>
      </c>
      <c r="B347" s="6" t="s">
        <v>240</v>
      </c>
      <c r="C347" s="14">
        <f t="shared" si="20"/>
        <v>144</v>
      </c>
    </row>
    <row r="348" spans="1:3" ht="15.75" customHeight="1" x14ac:dyDescent="0.5">
      <c r="A348" s="4">
        <v>131</v>
      </c>
      <c r="B348" s="6" t="s">
        <v>229</v>
      </c>
      <c r="C348" s="14">
        <f>AVERAGE(A348:A355)</f>
        <v>62.25</v>
      </c>
    </row>
    <row r="349" spans="1:3" ht="15.75" customHeight="1" x14ac:dyDescent="0.5">
      <c r="A349" s="4">
        <v>40</v>
      </c>
      <c r="B349" s="6" t="s">
        <v>229</v>
      </c>
      <c r="C349" s="14"/>
    </row>
    <row r="350" spans="1:3" ht="15.75" customHeight="1" x14ac:dyDescent="0.5">
      <c r="A350" s="4">
        <v>25</v>
      </c>
      <c r="B350" s="6" t="s">
        <v>229</v>
      </c>
      <c r="C350" s="14"/>
    </row>
    <row r="351" spans="1:3" ht="15.75" customHeight="1" x14ac:dyDescent="0.5">
      <c r="A351" s="4">
        <v>140</v>
      </c>
      <c r="B351" s="6" t="s">
        <v>229</v>
      </c>
      <c r="C351" s="14"/>
    </row>
    <row r="352" spans="1:3" ht="15.75" customHeight="1" x14ac:dyDescent="0.5">
      <c r="A352" s="4">
        <v>54</v>
      </c>
      <c r="B352" s="6" t="s">
        <v>229</v>
      </c>
      <c r="C352" s="14"/>
    </row>
    <row r="353" spans="1:3" ht="15.75" customHeight="1" x14ac:dyDescent="0.5">
      <c r="A353" s="4">
        <v>35</v>
      </c>
      <c r="B353" s="6" t="s">
        <v>229</v>
      </c>
      <c r="C353" s="14"/>
    </row>
    <row r="354" spans="1:3" ht="15.75" customHeight="1" x14ac:dyDescent="0.5">
      <c r="A354" s="4">
        <v>53</v>
      </c>
      <c r="B354" s="6" t="s">
        <v>229</v>
      </c>
      <c r="C354" s="15"/>
    </row>
    <row r="355" spans="1:3" ht="15.75" customHeight="1" x14ac:dyDescent="0.5">
      <c r="A355" s="4">
        <v>20</v>
      </c>
      <c r="B355" s="6" t="s">
        <v>229</v>
      </c>
      <c r="C355" s="14"/>
    </row>
    <row r="356" spans="1:3" ht="15.75" customHeight="1" x14ac:dyDescent="0.5">
      <c r="A356" s="4">
        <v>131</v>
      </c>
      <c r="B356" s="6" t="s">
        <v>612</v>
      </c>
      <c r="C356" s="14">
        <f>AVERAGE(A356:A357)</f>
        <v>116</v>
      </c>
    </row>
    <row r="357" spans="1:3" ht="15.75" customHeight="1" x14ac:dyDescent="0.5">
      <c r="A357" s="4">
        <v>101</v>
      </c>
      <c r="B357" s="6" t="s">
        <v>612</v>
      </c>
      <c r="C357" s="14"/>
    </row>
    <row r="358" spans="1:3" ht="15.75" customHeight="1" x14ac:dyDescent="0.5">
      <c r="A358" s="4">
        <v>162</v>
      </c>
      <c r="B358" s="6" t="s">
        <v>256</v>
      </c>
      <c r="C358" s="14">
        <f>AVERAGE(A358:A359)</f>
        <v>93</v>
      </c>
    </row>
    <row r="359" spans="1:3" ht="15.75" customHeight="1" x14ac:dyDescent="0.5">
      <c r="A359" s="4">
        <v>24</v>
      </c>
      <c r="B359" s="6" t="s">
        <v>256</v>
      </c>
      <c r="C359" s="14"/>
    </row>
    <row r="360" spans="1:3" ht="15.75" customHeight="1" x14ac:dyDescent="0.5">
      <c r="A360" s="4">
        <v>49</v>
      </c>
      <c r="B360" s="6" t="s">
        <v>613</v>
      </c>
      <c r="C360" s="14">
        <f>AVERAGE(A360:A366)</f>
        <v>68.285714285714292</v>
      </c>
    </row>
    <row r="361" spans="1:3" ht="15.75" customHeight="1" x14ac:dyDescent="0.5">
      <c r="A361" s="4">
        <v>117</v>
      </c>
      <c r="B361" s="6" t="s">
        <v>613</v>
      </c>
      <c r="C361" s="14"/>
    </row>
    <row r="362" spans="1:3" ht="15.75" customHeight="1" x14ac:dyDescent="0.5">
      <c r="A362" s="4">
        <v>64</v>
      </c>
      <c r="B362" s="6" t="s">
        <v>613</v>
      </c>
      <c r="C362" s="14"/>
    </row>
    <row r="363" spans="1:3" ht="15.75" customHeight="1" x14ac:dyDescent="0.5">
      <c r="A363" s="4">
        <v>86</v>
      </c>
      <c r="B363" s="6" t="s">
        <v>613</v>
      </c>
      <c r="C363" s="15"/>
    </row>
    <row r="364" spans="1:3" ht="15.75" customHeight="1" x14ac:dyDescent="0.5">
      <c r="A364" s="4">
        <v>51</v>
      </c>
      <c r="B364" s="6" t="s">
        <v>613</v>
      </c>
      <c r="C364" s="14"/>
    </row>
    <row r="365" spans="1:3" ht="15.75" customHeight="1" x14ac:dyDescent="0.5">
      <c r="A365" s="4">
        <v>78</v>
      </c>
      <c r="B365" s="6" t="s">
        <v>613</v>
      </c>
      <c r="C365" s="14"/>
    </row>
    <row r="366" spans="1:3" ht="15.75" customHeight="1" x14ac:dyDescent="0.5">
      <c r="A366" s="4">
        <v>33</v>
      </c>
      <c r="B366" s="6" t="s">
        <v>613</v>
      </c>
      <c r="C366" s="14"/>
    </row>
    <row r="367" spans="1:3" ht="15.75" customHeight="1" x14ac:dyDescent="0.5">
      <c r="A367" s="4">
        <v>75</v>
      </c>
      <c r="B367" s="6" t="s">
        <v>614</v>
      </c>
      <c r="C367" s="14">
        <f>AVERAGE(A367:A377)</f>
        <v>25.09090909090909</v>
      </c>
    </row>
    <row r="368" spans="1:3" ht="15.75" customHeight="1" x14ac:dyDescent="0.5">
      <c r="A368" s="4">
        <v>15</v>
      </c>
      <c r="B368" s="6" t="s">
        <v>614</v>
      </c>
      <c r="C368" s="14"/>
    </row>
    <row r="369" spans="1:3" ht="15.75" customHeight="1" x14ac:dyDescent="0.5">
      <c r="A369" s="4">
        <v>43</v>
      </c>
      <c r="B369" s="6" t="s">
        <v>614</v>
      </c>
      <c r="C369" s="15"/>
    </row>
    <row r="370" spans="1:3" ht="15.75" customHeight="1" x14ac:dyDescent="0.5">
      <c r="A370" s="4">
        <v>10</v>
      </c>
      <c r="B370" s="6" t="s">
        <v>614</v>
      </c>
      <c r="C370" s="15"/>
    </row>
    <row r="371" spans="1:3" ht="15.75" customHeight="1" x14ac:dyDescent="0.5">
      <c r="A371" s="4">
        <v>20</v>
      </c>
      <c r="B371" s="6" t="s">
        <v>614</v>
      </c>
      <c r="C371" s="14"/>
    </row>
    <row r="372" spans="1:3" ht="15.75" customHeight="1" x14ac:dyDescent="0.5">
      <c r="A372" s="4">
        <v>26</v>
      </c>
      <c r="B372" s="6" t="s">
        <v>614</v>
      </c>
      <c r="C372" s="14"/>
    </row>
    <row r="373" spans="1:3" ht="15.75" customHeight="1" x14ac:dyDescent="0.5">
      <c r="A373" s="4">
        <v>21</v>
      </c>
      <c r="B373" s="6" t="s">
        <v>614</v>
      </c>
      <c r="C373" s="14"/>
    </row>
    <row r="374" spans="1:3" ht="15.75" customHeight="1" x14ac:dyDescent="0.5">
      <c r="A374" s="4">
        <v>9</v>
      </c>
      <c r="B374" s="6" t="s">
        <v>614</v>
      </c>
      <c r="C374" s="14"/>
    </row>
    <row r="375" spans="1:3" ht="15.75" customHeight="1" x14ac:dyDescent="0.5">
      <c r="A375" s="4">
        <v>21</v>
      </c>
      <c r="B375" s="6" t="s">
        <v>614</v>
      </c>
      <c r="C375" s="14"/>
    </row>
    <row r="376" spans="1:3" ht="15.75" customHeight="1" x14ac:dyDescent="0.5">
      <c r="A376" s="4">
        <v>27</v>
      </c>
      <c r="B376" s="6" t="s">
        <v>614</v>
      </c>
      <c r="C376" s="14"/>
    </row>
    <row r="377" spans="1:3" ht="15.75" customHeight="1" x14ac:dyDescent="0.5">
      <c r="A377" s="4">
        <v>9</v>
      </c>
      <c r="B377" s="6" t="s">
        <v>614</v>
      </c>
      <c r="C377" s="14"/>
    </row>
    <row r="378" spans="1:3" ht="15.75" customHeight="1" x14ac:dyDescent="0.5">
      <c r="A378" s="4">
        <v>30</v>
      </c>
      <c r="B378" s="6" t="s">
        <v>446</v>
      </c>
      <c r="C378" s="14">
        <f t="shared" ref="C378:C379" si="21">A378</f>
        <v>30</v>
      </c>
    </row>
    <row r="379" spans="1:3" ht="15.75" customHeight="1" x14ac:dyDescent="0.5">
      <c r="A379" s="4">
        <v>99</v>
      </c>
      <c r="B379" s="6" t="s">
        <v>199</v>
      </c>
      <c r="C379" s="14">
        <f>AVERAGE(A379:A381)</f>
        <v>78.333333333333329</v>
      </c>
    </row>
    <row r="380" spans="1:3" ht="15.75" customHeight="1" x14ac:dyDescent="0.5">
      <c r="A380" s="4">
        <v>88</v>
      </c>
      <c r="B380" s="6" t="s">
        <v>199</v>
      </c>
      <c r="C380" s="14"/>
    </row>
    <row r="381" spans="1:3" ht="15.75" customHeight="1" x14ac:dyDescent="0.5">
      <c r="A381" s="4">
        <v>48</v>
      </c>
      <c r="B381" s="6" t="s">
        <v>199</v>
      </c>
      <c r="C381" s="14"/>
    </row>
    <row r="382" spans="1:3" ht="15.75" customHeight="1" x14ac:dyDescent="0.5">
      <c r="A382" s="4">
        <v>4</v>
      </c>
      <c r="B382" s="6" t="s">
        <v>22</v>
      </c>
      <c r="C382" s="14">
        <f>AVERAGE(A382:A403)</f>
        <v>13.272727272727273</v>
      </c>
    </row>
    <row r="383" spans="1:3" ht="15.75" customHeight="1" x14ac:dyDescent="0.5">
      <c r="A383" s="4">
        <v>2</v>
      </c>
      <c r="B383" s="6" t="s">
        <v>22</v>
      </c>
      <c r="C383" s="14"/>
    </row>
    <row r="384" spans="1:3" ht="15.75" customHeight="1" x14ac:dyDescent="0.5">
      <c r="A384" s="4">
        <v>6</v>
      </c>
      <c r="B384" s="6" t="s">
        <v>22</v>
      </c>
      <c r="C384" s="14"/>
    </row>
    <row r="385" spans="1:3" ht="15.75" customHeight="1" x14ac:dyDescent="0.5">
      <c r="A385" s="4">
        <v>9</v>
      </c>
      <c r="B385" s="6" t="s">
        <v>22</v>
      </c>
      <c r="C385" s="14"/>
    </row>
    <row r="386" spans="1:3" ht="15.75" customHeight="1" x14ac:dyDescent="0.5">
      <c r="A386" s="4">
        <v>12</v>
      </c>
      <c r="B386" s="6" t="s">
        <v>22</v>
      </c>
      <c r="C386" s="14"/>
    </row>
    <row r="387" spans="1:3" ht="15.75" customHeight="1" x14ac:dyDescent="0.5">
      <c r="A387" s="4">
        <v>86</v>
      </c>
      <c r="B387" s="6" t="s">
        <v>22</v>
      </c>
      <c r="C387" s="14"/>
    </row>
    <row r="388" spans="1:3" ht="15.75" customHeight="1" x14ac:dyDescent="0.5">
      <c r="A388" s="4">
        <v>2</v>
      </c>
      <c r="B388" s="6" t="s">
        <v>22</v>
      </c>
      <c r="C388" s="14"/>
    </row>
    <row r="389" spans="1:3" ht="15.75" customHeight="1" x14ac:dyDescent="0.5">
      <c r="A389" s="4">
        <v>10</v>
      </c>
      <c r="B389" s="6" t="s">
        <v>22</v>
      </c>
      <c r="C389" s="14"/>
    </row>
    <row r="390" spans="1:3" ht="15.75" customHeight="1" x14ac:dyDescent="0.5">
      <c r="A390" s="4">
        <v>11</v>
      </c>
      <c r="B390" s="6" t="s">
        <v>22</v>
      </c>
      <c r="C390" s="14"/>
    </row>
    <row r="391" spans="1:3" ht="15.75" customHeight="1" x14ac:dyDescent="0.5">
      <c r="A391" s="4">
        <v>10</v>
      </c>
      <c r="B391" s="6" t="s">
        <v>22</v>
      </c>
      <c r="C391" s="14"/>
    </row>
    <row r="392" spans="1:3" ht="15.75" customHeight="1" x14ac:dyDescent="0.5">
      <c r="A392" s="4">
        <v>28</v>
      </c>
      <c r="B392" s="6" t="s">
        <v>22</v>
      </c>
      <c r="C392" s="14"/>
    </row>
    <row r="393" spans="1:3" ht="15.75" customHeight="1" x14ac:dyDescent="0.5">
      <c r="A393" s="4">
        <v>2</v>
      </c>
      <c r="B393" s="6" t="s">
        <v>22</v>
      </c>
      <c r="C393" s="14"/>
    </row>
    <row r="394" spans="1:3" ht="15.75" customHeight="1" x14ac:dyDescent="0.5">
      <c r="A394" s="4">
        <v>13</v>
      </c>
      <c r="B394" s="6" t="s">
        <v>22</v>
      </c>
      <c r="C394" s="15"/>
    </row>
    <row r="395" spans="1:3" ht="15.75" customHeight="1" x14ac:dyDescent="0.5">
      <c r="A395" s="4">
        <v>10</v>
      </c>
      <c r="B395" s="6" t="s">
        <v>22</v>
      </c>
      <c r="C395" s="15"/>
    </row>
    <row r="396" spans="1:3" ht="15.75" customHeight="1" x14ac:dyDescent="0.5">
      <c r="A396" s="4">
        <v>9</v>
      </c>
      <c r="B396" s="6" t="s">
        <v>22</v>
      </c>
      <c r="C396" s="15"/>
    </row>
    <row r="397" spans="1:3" ht="15.75" customHeight="1" x14ac:dyDescent="0.5">
      <c r="A397" s="4">
        <v>11</v>
      </c>
      <c r="B397" s="6" t="s">
        <v>22</v>
      </c>
      <c r="C397" s="14"/>
    </row>
    <row r="398" spans="1:3" ht="15.75" customHeight="1" x14ac:dyDescent="0.5">
      <c r="A398" s="4">
        <v>10</v>
      </c>
      <c r="B398" s="6" t="s">
        <v>22</v>
      </c>
      <c r="C398" s="14"/>
    </row>
    <row r="399" spans="1:3" ht="15.75" customHeight="1" x14ac:dyDescent="0.5">
      <c r="A399" s="4">
        <v>17</v>
      </c>
      <c r="B399" s="6" t="s">
        <v>22</v>
      </c>
      <c r="C399" s="15"/>
    </row>
    <row r="400" spans="1:3" ht="15.75" customHeight="1" x14ac:dyDescent="0.5">
      <c r="A400" s="4">
        <v>14</v>
      </c>
      <c r="B400" s="6" t="s">
        <v>22</v>
      </c>
      <c r="C400" s="14"/>
    </row>
    <row r="401" spans="1:3" ht="15.75" customHeight="1" x14ac:dyDescent="0.5">
      <c r="A401" s="4">
        <v>14</v>
      </c>
      <c r="B401" s="6" t="s">
        <v>22</v>
      </c>
      <c r="C401" s="14"/>
    </row>
    <row r="402" spans="1:3" ht="15.75" customHeight="1" x14ac:dyDescent="0.5">
      <c r="A402" s="4">
        <v>7</v>
      </c>
      <c r="B402" s="6" t="s">
        <v>22</v>
      </c>
      <c r="C402" s="15"/>
    </row>
    <row r="403" spans="1:3" ht="15.75" customHeight="1" x14ac:dyDescent="0.5">
      <c r="A403" s="4">
        <v>5</v>
      </c>
      <c r="B403" s="6" t="s">
        <v>22</v>
      </c>
      <c r="C403" s="14"/>
    </row>
    <row r="404" spans="1:3" ht="15.75" customHeight="1" x14ac:dyDescent="0.5">
      <c r="A404" s="4">
        <v>197</v>
      </c>
      <c r="B404" s="6" t="s">
        <v>288</v>
      </c>
      <c r="C404" s="14">
        <f>AVERAGE(A404:A405)</f>
        <v>140</v>
      </c>
    </row>
    <row r="405" spans="1:3" ht="15.75" customHeight="1" x14ac:dyDescent="0.5">
      <c r="A405" s="4">
        <v>83</v>
      </c>
      <c r="B405" s="6" t="s">
        <v>288</v>
      </c>
      <c r="C405" s="14"/>
    </row>
    <row r="406" spans="1:3" ht="15.75" customHeight="1" x14ac:dyDescent="0.5">
      <c r="A406" s="4">
        <v>34</v>
      </c>
      <c r="B406" s="6" t="s">
        <v>505</v>
      </c>
      <c r="C406" s="14">
        <f t="shared" ref="C406" si="22">A406</f>
        <v>34</v>
      </c>
    </row>
    <row r="407" spans="1:3" ht="15.75" customHeight="1" x14ac:dyDescent="0.5">
      <c r="A407" s="4">
        <v>105</v>
      </c>
      <c r="B407" s="6" t="s">
        <v>205</v>
      </c>
      <c r="C407" s="14">
        <f>AVERAGE(A407:A411)</f>
        <v>35.799999999999997</v>
      </c>
    </row>
    <row r="408" spans="1:3" ht="15.75" customHeight="1" x14ac:dyDescent="0.5">
      <c r="A408" s="4">
        <v>42</v>
      </c>
      <c r="B408" s="6" t="s">
        <v>205</v>
      </c>
      <c r="C408" s="14"/>
    </row>
    <row r="409" spans="1:3" ht="15.75" customHeight="1" x14ac:dyDescent="0.5">
      <c r="A409" s="4">
        <v>3</v>
      </c>
      <c r="B409" s="6" t="s">
        <v>205</v>
      </c>
      <c r="C409" s="14"/>
    </row>
    <row r="410" spans="1:3" ht="15.75" customHeight="1" x14ac:dyDescent="0.5">
      <c r="A410" s="4">
        <v>16</v>
      </c>
      <c r="B410" s="6" t="s">
        <v>205</v>
      </c>
      <c r="C410" s="14"/>
    </row>
    <row r="411" spans="1:3" ht="15.75" customHeight="1" x14ac:dyDescent="0.5">
      <c r="A411" s="4">
        <v>13</v>
      </c>
      <c r="B411" s="6" t="s">
        <v>205</v>
      </c>
      <c r="C411" s="14"/>
    </row>
    <row r="412" spans="1:3" ht="15.75" customHeight="1" x14ac:dyDescent="0.5">
      <c r="A412" s="4">
        <v>89</v>
      </c>
      <c r="B412" s="6" t="s">
        <v>189</v>
      </c>
      <c r="C412" s="14">
        <f>AVERAGE(A412:A413)</f>
        <v>67.5</v>
      </c>
    </row>
    <row r="413" spans="1:3" ht="15.75" customHeight="1" x14ac:dyDescent="0.5">
      <c r="A413" s="4">
        <v>46</v>
      </c>
      <c r="B413" s="6" t="s">
        <v>189</v>
      </c>
      <c r="C413" s="14"/>
    </row>
    <row r="414" spans="1:3" ht="15.75" customHeight="1" x14ac:dyDescent="0.5">
      <c r="A414" s="4">
        <v>183</v>
      </c>
      <c r="B414" s="6" t="s">
        <v>275</v>
      </c>
      <c r="C414" s="14">
        <f>AVERAGE(A414:A418)</f>
        <v>77.400000000000006</v>
      </c>
    </row>
    <row r="415" spans="1:3" ht="15.75" customHeight="1" x14ac:dyDescent="0.5">
      <c r="A415" s="4">
        <v>99</v>
      </c>
      <c r="B415" s="6" t="s">
        <v>275</v>
      </c>
      <c r="C415" s="14"/>
    </row>
    <row r="416" spans="1:3" ht="15.75" customHeight="1" x14ac:dyDescent="0.5">
      <c r="A416" s="4">
        <v>57</v>
      </c>
      <c r="B416" s="6" t="s">
        <v>275</v>
      </c>
      <c r="C416" s="14"/>
    </row>
    <row r="417" spans="1:3" ht="15.75" customHeight="1" x14ac:dyDescent="0.5">
      <c r="A417" s="4">
        <v>42</v>
      </c>
      <c r="B417" s="6" t="s">
        <v>275</v>
      </c>
      <c r="C417" s="14"/>
    </row>
    <row r="418" spans="1:3" ht="15.75" customHeight="1" x14ac:dyDescent="0.5">
      <c r="A418" s="4">
        <v>6</v>
      </c>
      <c r="B418" s="6" t="s">
        <v>275</v>
      </c>
      <c r="C418" s="14"/>
    </row>
    <row r="419" spans="1:3" ht="15.75" customHeight="1" x14ac:dyDescent="0.5">
      <c r="A419" s="4">
        <v>52</v>
      </c>
      <c r="B419" s="6" t="s">
        <v>37</v>
      </c>
      <c r="C419" s="14">
        <f>AVERAGE(A419:A435)</f>
        <v>23.352941176470587</v>
      </c>
    </row>
    <row r="420" spans="1:3" ht="15.75" customHeight="1" x14ac:dyDescent="0.5">
      <c r="A420" s="4">
        <v>17</v>
      </c>
      <c r="B420" s="6" t="s">
        <v>37</v>
      </c>
      <c r="C420" s="14"/>
    </row>
    <row r="421" spans="1:3" ht="15.75" customHeight="1" x14ac:dyDescent="0.5">
      <c r="A421" s="4">
        <v>81</v>
      </c>
      <c r="B421" s="6" t="s">
        <v>37</v>
      </c>
      <c r="C421" s="15"/>
    </row>
    <row r="422" spans="1:3" ht="15.75" customHeight="1" x14ac:dyDescent="0.5">
      <c r="A422" s="4">
        <v>15</v>
      </c>
      <c r="B422" s="6" t="s">
        <v>37</v>
      </c>
      <c r="C422" s="14"/>
    </row>
    <row r="423" spans="1:3" ht="15.75" customHeight="1" x14ac:dyDescent="0.5">
      <c r="A423" s="4">
        <v>37</v>
      </c>
      <c r="B423" s="6" t="s">
        <v>37</v>
      </c>
      <c r="C423" s="14"/>
    </row>
    <row r="424" spans="1:3" ht="15.75" customHeight="1" x14ac:dyDescent="0.5">
      <c r="A424" s="4">
        <v>11</v>
      </c>
      <c r="B424" s="6" t="s">
        <v>37</v>
      </c>
      <c r="C424" s="14"/>
    </row>
    <row r="425" spans="1:3" ht="15.75" customHeight="1" x14ac:dyDescent="0.5">
      <c r="A425" s="4">
        <v>16</v>
      </c>
      <c r="B425" s="6" t="s">
        <v>37</v>
      </c>
      <c r="C425" s="14"/>
    </row>
    <row r="426" spans="1:3" ht="15.75" customHeight="1" x14ac:dyDescent="0.5">
      <c r="A426" s="4">
        <v>7</v>
      </c>
      <c r="B426" s="6" t="s">
        <v>37</v>
      </c>
      <c r="C426" s="14"/>
    </row>
    <row r="427" spans="1:3" ht="15.75" customHeight="1" x14ac:dyDescent="0.5">
      <c r="A427" s="4">
        <v>18</v>
      </c>
      <c r="B427" s="6" t="s">
        <v>37</v>
      </c>
      <c r="C427" s="14"/>
    </row>
    <row r="428" spans="1:3" ht="15.75" customHeight="1" x14ac:dyDescent="0.5">
      <c r="A428" s="4">
        <v>17</v>
      </c>
      <c r="B428" s="6" t="s">
        <v>37</v>
      </c>
      <c r="C428" s="14"/>
    </row>
    <row r="429" spans="1:3" ht="15.75" customHeight="1" x14ac:dyDescent="0.5">
      <c r="A429" s="4">
        <v>25</v>
      </c>
      <c r="B429" s="6" t="s">
        <v>37</v>
      </c>
      <c r="C429" s="14"/>
    </row>
    <row r="430" spans="1:3" ht="15.75" customHeight="1" x14ac:dyDescent="0.5">
      <c r="A430" s="4">
        <v>15</v>
      </c>
      <c r="B430" s="6" t="s">
        <v>37</v>
      </c>
      <c r="C430" s="14"/>
    </row>
    <row r="431" spans="1:3" ht="15.75" customHeight="1" x14ac:dyDescent="0.5">
      <c r="A431" s="4">
        <v>29</v>
      </c>
      <c r="B431" s="6" t="s">
        <v>37</v>
      </c>
      <c r="C431" s="14"/>
    </row>
    <row r="432" spans="1:3" ht="15.75" customHeight="1" x14ac:dyDescent="0.5">
      <c r="A432" s="4">
        <v>24</v>
      </c>
      <c r="B432" s="6" t="s">
        <v>37</v>
      </c>
      <c r="C432" s="14"/>
    </row>
    <row r="433" spans="1:3" ht="15.75" customHeight="1" x14ac:dyDescent="0.5">
      <c r="A433" s="4">
        <v>16</v>
      </c>
      <c r="B433" s="6" t="s">
        <v>37</v>
      </c>
      <c r="C433" s="14"/>
    </row>
    <row r="434" spans="1:3" ht="15.75" customHeight="1" x14ac:dyDescent="0.5">
      <c r="A434" s="4">
        <v>8</v>
      </c>
      <c r="B434" s="6" t="s">
        <v>37</v>
      </c>
      <c r="C434" s="14"/>
    </row>
    <row r="435" spans="1:3" ht="15.75" customHeight="1" x14ac:dyDescent="0.5">
      <c r="A435" s="4">
        <v>9</v>
      </c>
      <c r="B435" s="6" t="s">
        <v>37</v>
      </c>
    </row>
    <row r="436" spans="1:3" ht="15.75" customHeight="1" x14ac:dyDescent="0.5">
      <c r="A436" s="4">
        <v>163</v>
      </c>
      <c r="B436" s="6" t="s">
        <v>257</v>
      </c>
      <c r="C436" s="14">
        <f>AVERAGE(A436:A437)</f>
        <v>85.5</v>
      </c>
    </row>
    <row r="437" spans="1:3" ht="15.75" customHeight="1" x14ac:dyDescent="0.5">
      <c r="A437" s="4">
        <v>8</v>
      </c>
      <c r="B437" s="6" t="s">
        <v>257</v>
      </c>
      <c r="C437" s="14"/>
    </row>
    <row r="438" spans="1:3" ht="15.75" customHeight="1" x14ac:dyDescent="0.5">
      <c r="A438" s="4">
        <v>45</v>
      </c>
      <c r="B438" s="6" t="s">
        <v>160</v>
      </c>
      <c r="C438" s="14">
        <f t="shared" ref="C438:C439" si="23">A438</f>
        <v>45</v>
      </c>
    </row>
    <row r="439" spans="1:3" ht="15.75" customHeight="1" x14ac:dyDescent="0.5">
      <c r="A439" s="4">
        <v>3</v>
      </c>
      <c r="B439" s="6" t="s">
        <v>131</v>
      </c>
      <c r="C439" s="14">
        <f t="shared" si="23"/>
        <v>3</v>
      </c>
    </row>
    <row r="440" spans="1:3" ht="15.75" customHeight="1" x14ac:dyDescent="0.5">
      <c r="A440" s="4">
        <v>37</v>
      </c>
      <c r="B440" s="6" t="s">
        <v>51</v>
      </c>
      <c r="C440" s="14">
        <f>AVERAGE(A440:A454)</f>
        <v>26.733333333333334</v>
      </c>
    </row>
    <row r="441" spans="1:3" ht="15.75" customHeight="1" x14ac:dyDescent="0.5">
      <c r="A441" s="4">
        <v>20</v>
      </c>
      <c r="B441" s="6" t="s">
        <v>51</v>
      </c>
      <c r="C441" s="14"/>
    </row>
    <row r="442" spans="1:3" ht="15.75" customHeight="1" x14ac:dyDescent="0.5">
      <c r="A442" s="4">
        <v>67</v>
      </c>
      <c r="B442" s="6" t="s">
        <v>51</v>
      </c>
    </row>
    <row r="443" spans="1:3" ht="15.75" customHeight="1" x14ac:dyDescent="0.5">
      <c r="A443" s="4">
        <v>26</v>
      </c>
      <c r="B443" s="6" t="s">
        <v>51</v>
      </c>
      <c r="C443" s="14"/>
    </row>
    <row r="444" spans="1:3" ht="15.75" customHeight="1" x14ac:dyDescent="0.5">
      <c r="A444" s="4">
        <v>14</v>
      </c>
      <c r="B444" s="6" t="s">
        <v>51</v>
      </c>
      <c r="C444" s="14"/>
    </row>
    <row r="445" spans="1:3" ht="15.75" customHeight="1" x14ac:dyDescent="0.5">
      <c r="A445" s="4">
        <v>17</v>
      </c>
      <c r="B445" s="6" t="s">
        <v>51</v>
      </c>
      <c r="C445" s="14"/>
    </row>
    <row r="446" spans="1:3" ht="15.75" customHeight="1" x14ac:dyDescent="0.5">
      <c r="A446" s="4">
        <v>55</v>
      </c>
      <c r="B446" s="6" t="s">
        <v>51</v>
      </c>
      <c r="C446" s="14"/>
    </row>
    <row r="447" spans="1:3" ht="15.75" customHeight="1" x14ac:dyDescent="0.5">
      <c r="A447" s="4">
        <v>15</v>
      </c>
      <c r="B447" s="6" t="s">
        <v>51</v>
      </c>
      <c r="C447" s="14"/>
    </row>
    <row r="448" spans="1:3" ht="15.75" customHeight="1" x14ac:dyDescent="0.5">
      <c r="A448" s="4">
        <v>24</v>
      </c>
      <c r="B448" s="6" t="s">
        <v>51</v>
      </c>
      <c r="C448" s="14"/>
    </row>
    <row r="449" spans="1:3" ht="15.75" customHeight="1" x14ac:dyDescent="0.5">
      <c r="A449" s="4">
        <v>39</v>
      </c>
      <c r="B449" s="6" t="s">
        <v>51</v>
      </c>
      <c r="C449" s="14"/>
    </row>
    <row r="450" spans="1:3" ht="15.75" customHeight="1" x14ac:dyDescent="0.5">
      <c r="A450" s="4">
        <v>30</v>
      </c>
      <c r="B450" s="6" t="s">
        <v>51</v>
      </c>
    </row>
    <row r="451" spans="1:3" ht="15.75" customHeight="1" x14ac:dyDescent="0.5">
      <c r="A451" s="4">
        <v>16</v>
      </c>
      <c r="B451" s="6" t="s">
        <v>51</v>
      </c>
    </row>
    <row r="452" spans="1:3" ht="15.75" customHeight="1" x14ac:dyDescent="0.5">
      <c r="A452" s="4">
        <v>12</v>
      </c>
      <c r="B452" s="6" t="s">
        <v>51</v>
      </c>
      <c r="C452" s="14"/>
    </row>
    <row r="453" spans="1:3" ht="15.75" customHeight="1" x14ac:dyDescent="0.5">
      <c r="A453" s="4">
        <v>19</v>
      </c>
      <c r="B453" s="6" t="s">
        <v>51</v>
      </c>
      <c r="C453" s="14"/>
    </row>
    <row r="454" spans="1:3" ht="15.75" customHeight="1" x14ac:dyDescent="0.5">
      <c r="A454" s="4">
        <v>10</v>
      </c>
      <c r="B454" s="6" t="s">
        <v>51</v>
      </c>
      <c r="C454" s="14"/>
    </row>
    <row r="455" spans="1:3" ht="15.75" customHeight="1" x14ac:dyDescent="0.5">
      <c r="A455" s="4">
        <v>193</v>
      </c>
      <c r="B455" s="6" t="s">
        <v>284</v>
      </c>
      <c r="C455" s="14">
        <f>AVERAGE(A455:A458)</f>
        <v>89</v>
      </c>
    </row>
    <row r="456" spans="1:3" ht="15.75" customHeight="1" x14ac:dyDescent="0.5">
      <c r="A456" s="4">
        <v>103</v>
      </c>
      <c r="B456" s="6" t="s">
        <v>284</v>
      </c>
      <c r="C456" s="14"/>
    </row>
    <row r="457" spans="1:3" ht="15.75" customHeight="1" x14ac:dyDescent="0.5">
      <c r="A457" s="4">
        <v>30</v>
      </c>
      <c r="B457" s="6" t="s">
        <v>284</v>
      </c>
    </row>
    <row r="458" spans="1:3" ht="15.75" customHeight="1" x14ac:dyDescent="0.5">
      <c r="A458" s="4">
        <v>30</v>
      </c>
      <c r="B458" s="6" t="s">
        <v>284</v>
      </c>
      <c r="C458" s="14"/>
    </row>
    <row r="459" spans="1:3" ht="15.75" customHeight="1" x14ac:dyDescent="0.5">
      <c r="A459" s="4">
        <v>164</v>
      </c>
      <c r="B459" s="6" t="s">
        <v>258</v>
      </c>
      <c r="C459" s="14">
        <f>AVERAGE(A459:A461)</f>
        <v>92.666666666666671</v>
      </c>
    </row>
    <row r="460" spans="1:3" ht="15.75" customHeight="1" x14ac:dyDescent="0.5">
      <c r="A460" s="4">
        <v>57</v>
      </c>
      <c r="B460" s="6" t="s">
        <v>258</v>
      </c>
    </row>
    <row r="461" spans="1:3" ht="15.75" customHeight="1" x14ac:dyDescent="0.5">
      <c r="A461" s="4">
        <v>57</v>
      </c>
      <c r="B461" s="6" t="s">
        <v>258</v>
      </c>
    </row>
    <row r="462" spans="1:3" ht="15.75" customHeight="1" x14ac:dyDescent="0.5">
      <c r="A462" s="4">
        <v>93</v>
      </c>
      <c r="B462" s="6" t="s">
        <v>193</v>
      </c>
      <c r="C462" s="14">
        <f>AVERAGE(A462:A463)</f>
        <v>89.5</v>
      </c>
    </row>
    <row r="463" spans="1:3" ht="15.75" customHeight="1" x14ac:dyDescent="0.5">
      <c r="A463" s="4">
        <v>86</v>
      </c>
      <c r="B463" s="6" t="s">
        <v>193</v>
      </c>
      <c r="C463" s="14"/>
    </row>
    <row r="464" spans="1:3" ht="15.75" customHeight="1" x14ac:dyDescent="0.5">
      <c r="A464" s="4">
        <v>46</v>
      </c>
      <c r="B464" s="6" t="s">
        <v>161</v>
      </c>
      <c r="C464" s="14">
        <f>AVERAGE(A464:A466)</f>
        <v>49.333333333333336</v>
      </c>
    </row>
    <row r="465" spans="1:3" ht="15.75" customHeight="1" x14ac:dyDescent="0.5">
      <c r="A465" s="4">
        <v>73</v>
      </c>
      <c r="B465" s="6" t="s">
        <v>161</v>
      </c>
    </row>
    <row r="466" spans="1:3" ht="15.75" customHeight="1" x14ac:dyDescent="0.5">
      <c r="A466" s="4">
        <v>29</v>
      </c>
      <c r="B466" s="6" t="s">
        <v>161</v>
      </c>
      <c r="C466" s="14"/>
    </row>
    <row r="467" spans="1:3" ht="15.75" customHeight="1" x14ac:dyDescent="0.5">
      <c r="A467" s="4">
        <v>22</v>
      </c>
      <c r="B467" s="6" t="s">
        <v>143</v>
      </c>
      <c r="C467" s="14">
        <f t="shared" ref="C467" si="24">A467</f>
        <v>22</v>
      </c>
    </row>
    <row r="468" spans="1:3" ht="15.75" customHeight="1" x14ac:dyDescent="0.5">
      <c r="A468" s="4">
        <v>148</v>
      </c>
      <c r="B468" s="6" t="s">
        <v>244</v>
      </c>
      <c r="C468" s="14">
        <f>AVERAGE(A468:A470)</f>
        <v>115</v>
      </c>
    </row>
    <row r="469" spans="1:3" ht="15.75" customHeight="1" x14ac:dyDescent="0.5">
      <c r="A469" s="4">
        <v>92</v>
      </c>
      <c r="B469" s="6" t="s">
        <v>244</v>
      </c>
    </row>
    <row r="470" spans="1:3" ht="15.75" customHeight="1" x14ac:dyDescent="0.5">
      <c r="A470" s="4">
        <v>105</v>
      </c>
      <c r="B470" s="6" t="s">
        <v>244</v>
      </c>
    </row>
    <row r="471" spans="1:3" ht="15.75" customHeight="1" x14ac:dyDescent="0.5">
      <c r="A471" s="4">
        <v>69</v>
      </c>
      <c r="B471" s="6" t="s">
        <v>615</v>
      </c>
      <c r="C471" s="14">
        <f>AVERAGE(A471:A472)</f>
        <v>37</v>
      </c>
    </row>
    <row r="472" spans="1:3" ht="15.75" customHeight="1" x14ac:dyDescent="0.5">
      <c r="A472" s="4">
        <v>5</v>
      </c>
      <c r="B472" s="6" t="s">
        <v>615</v>
      </c>
    </row>
    <row r="473" spans="1:3" ht="15.75" customHeight="1" x14ac:dyDescent="0.5">
      <c r="A473" s="4">
        <v>81</v>
      </c>
      <c r="B473" s="6" t="s">
        <v>184</v>
      </c>
      <c r="C473" s="14">
        <f t="shared" ref="C473" si="25">A473</f>
        <v>81</v>
      </c>
    </row>
    <row r="474" spans="1:3" ht="15.75" customHeight="1" x14ac:dyDescent="0.5">
      <c r="A474" s="4">
        <v>103</v>
      </c>
      <c r="B474" s="6" t="s">
        <v>327</v>
      </c>
      <c r="C474" s="14">
        <f>AVERAGE(A474:A475)</f>
        <v>73.5</v>
      </c>
    </row>
    <row r="475" spans="1:3" ht="15.75" customHeight="1" x14ac:dyDescent="0.5">
      <c r="A475" s="4">
        <v>44</v>
      </c>
      <c r="B475" s="6" t="s">
        <v>327</v>
      </c>
      <c r="C475" s="14"/>
    </row>
    <row r="476" spans="1:3" ht="15.75" customHeight="1" x14ac:dyDescent="0.5">
      <c r="A476" s="4">
        <v>57</v>
      </c>
      <c r="B476" s="6" t="s">
        <v>166</v>
      </c>
      <c r="C476" s="14">
        <f>AVERAGE(A476:A477)</f>
        <v>30</v>
      </c>
    </row>
    <row r="477" spans="1:3" ht="15.75" customHeight="1" x14ac:dyDescent="0.5">
      <c r="A477" s="4">
        <v>3</v>
      </c>
      <c r="B477" s="6" t="s">
        <v>166</v>
      </c>
      <c r="C477" s="14"/>
    </row>
    <row r="478" spans="1:3" ht="15.75" customHeight="1" x14ac:dyDescent="0.5">
      <c r="A478" s="4">
        <v>127</v>
      </c>
      <c r="B478" s="6" t="s">
        <v>226</v>
      </c>
      <c r="C478" s="14">
        <f t="shared" ref="C478:C482" si="26">A478</f>
        <v>127</v>
      </c>
    </row>
    <row r="479" spans="1:3" ht="15.75" customHeight="1" x14ac:dyDescent="0.5">
      <c r="A479" s="4">
        <v>209</v>
      </c>
      <c r="B479" s="6" t="s">
        <v>300</v>
      </c>
      <c r="C479" s="14">
        <f>AVERAGE(A479:A480)</f>
        <v>150</v>
      </c>
    </row>
    <row r="480" spans="1:3" ht="15.75" customHeight="1" x14ac:dyDescent="0.5">
      <c r="A480" s="4">
        <v>91</v>
      </c>
      <c r="B480" s="6" t="s">
        <v>300</v>
      </c>
    </row>
    <row r="481" spans="1:3" ht="15.75" customHeight="1" x14ac:dyDescent="0.5">
      <c r="A481" s="4">
        <v>143</v>
      </c>
      <c r="B481" s="6" t="s">
        <v>425</v>
      </c>
      <c r="C481" s="14">
        <f t="shared" si="26"/>
        <v>143</v>
      </c>
    </row>
    <row r="482" spans="1:3" ht="15.75" customHeight="1" x14ac:dyDescent="0.5">
      <c r="A482" s="4">
        <v>136</v>
      </c>
      <c r="B482" s="6" t="s">
        <v>616</v>
      </c>
      <c r="C482" s="14">
        <f>AVERAGE(A482:A483)</f>
        <v>100.5</v>
      </c>
    </row>
    <row r="483" spans="1:3" ht="15.75" customHeight="1" x14ac:dyDescent="0.5">
      <c r="A483" s="4">
        <v>65</v>
      </c>
      <c r="B483" s="6" t="s">
        <v>616</v>
      </c>
    </row>
    <row r="484" spans="1:3" ht="15.75" customHeight="1" x14ac:dyDescent="0.5">
      <c r="A484" s="4">
        <v>206</v>
      </c>
      <c r="B484" s="6" t="s">
        <v>297</v>
      </c>
      <c r="C484" s="14">
        <f>AVERAGE(A484:A486)</f>
        <v>110.66666666666667</v>
      </c>
    </row>
    <row r="485" spans="1:3" ht="15.75" customHeight="1" x14ac:dyDescent="0.5">
      <c r="A485" s="4">
        <v>64</v>
      </c>
      <c r="B485" s="6" t="s">
        <v>297</v>
      </c>
    </row>
    <row r="486" spans="1:3" ht="15.75" customHeight="1" x14ac:dyDescent="0.5">
      <c r="A486" s="4">
        <v>62</v>
      </c>
      <c r="B486" s="6" t="s">
        <v>297</v>
      </c>
    </row>
    <row r="487" spans="1:3" ht="15.75" customHeight="1" x14ac:dyDescent="0.5">
      <c r="A487" s="4">
        <v>59</v>
      </c>
      <c r="B487" s="6" t="s">
        <v>617</v>
      </c>
      <c r="C487" s="14">
        <f t="shared" ref="C487:C490" si="27">A487</f>
        <v>59</v>
      </c>
    </row>
    <row r="488" spans="1:3" ht="15.75" customHeight="1" x14ac:dyDescent="0.5">
      <c r="A488" s="4">
        <v>150</v>
      </c>
      <c r="B488" s="6" t="s">
        <v>246</v>
      </c>
      <c r="C488" s="14">
        <f>AVERAGE(A488:A489)</f>
        <v>119.5</v>
      </c>
    </row>
    <row r="489" spans="1:3" ht="15.75" customHeight="1" x14ac:dyDescent="0.5">
      <c r="A489" s="4">
        <v>89</v>
      </c>
      <c r="B489" s="6" t="s">
        <v>246</v>
      </c>
      <c r="C489" s="14"/>
    </row>
    <row r="490" spans="1:3" ht="15.75" customHeight="1" x14ac:dyDescent="0.5">
      <c r="A490" s="4">
        <v>24</v>
      </c>
      <c r="B490" s="6" t="s">
        <v>618</v>
      </c>
      <c r="C490" s="14">
        <f t="shared" si="27"/>
        <v>24</v>
      </c>
    </row>
    <row r="491" spans="1:3" ht="15.75" customHeight="1" x14ac:dyDescent="0.5">
      <c r="A491" s="4">
        <v>137</v>
      </c>
      <c r="B491" s="6" t="s">
        <v>61</v>
      </c>
      <c r="C491" s="14">
        <f>AVERAGE(A491:A498)</f>
        <v>64.75</v>
      </c>
    </row>
    <row r="492" spans="1:3" ht="15.75" customHeight="1" x14ac:dyDescent="0.5">
      <c r="A492" s="4">
        <v>143</v>
      </c>
      <c r="B492" s="6" t="s">
        <v>61</v>
      </c>
      <c r="C492" s="14"/>
    </row>
    <row r="493" spans="1:3" ht="15.75" customHeight="1" x14ac:dyDescent="0.5">
      <c r="A493" s="4">
        <v>32</v>
      </c>
      <c r="B493" s="6" t="s">
        <v>61</v>
      </c>
    </row>
    <row r="494" spans="1:3" ht="15.75" customHeight="1" x14ac:dyDescent="0.5">
      <c r="A494" s="4">
        <v>80</v>
      </c>
      <c r="B494" s="6" t="s">
        <v>61</v>
      </c>
    </row>
    <row r="495" spans="1:3" ht="15.75" customHeight="1" x14ac:dyDescent="0.5">
      <c r="A495" s="4">
        <v>20</v>
      </c>
      <c r="B495" s="6" t="s">
        <v>61</v>
      </c>
      <c r="C495" s="14"/>
    </row>
    <row r="496" spans="1:3" ht="15.75" customHeight="1" x14ac:dyDescent="0.5">
      <c r="A496" s="4">
        <v>19</v>
      </c>
      <c r="B496" s="6" t="s">
        <v>61</v>
      </c>
      <c r="C496" s="14"/>
    </row>
    <row r="497" spans="1:3" ht="15.75" customHeight="1" x14ac:dyDescent="0.5">
      <c r="A497" s="4">
        <v>37</v>
      </c>
      <c r="B497" s="6" t="s">
        <v>61</v>
      </c>
    </row>
    <row r="498" spans="1:3" ht="15.75" customHeight="1" x14ac:dyDescent="0.5">
      <c r="A498" s="4">
        <v>50</v>
      </c>
      <c r="B498" s="6" t="s">
        <v>61</v>
      </c>
    </row>
    <row r="499" spans="1:3" ht="15.75" customHeight="1" x14ac:dyDescent="0.5">
      <c r="A499" s="4">
        <v>87</v>
      </c>
      <c r="B499" s="6" t="s">
        <v>557</v>
      </c>
      <c r="C499" s="14">
        <f t="shared" ref="C499:C500" si="28">A499</f>
        <v>87</v>
      </c>
    </row>
    <row r="500" spans="1:3" ht="15.75" customHeight="1" x14ac:dyDescent="0.5">
      <c r="A500" s="4">
        <v>132</v>
      </c>
      <c r="B500" s="6" t="s">
        <v>421</v>
      </c>
      <c r="C500" s="14">
        <f t="shared" si="28"/>
        <v>132</v>
      </c>
    </row>
    <row r="501" spans="1:3" ht="15.75" customHeight="1" x14ac:dyDescent="0.5">
      <c r="A501" s="4">
        <v>65</v>
      </c>
      <c r="B501" s="6" t="s">
        <v>357</v>
      </c>
      <c r="C501" s="14">
        <f>AVERAGE(A501:A502)</f>
        <v>77.5</v>
      </c>
    </row>
    <row r="502" spans="1:3" ht="15.75" customHeight="1" x14ac:dyDescent="0.5">
      <c r="A502" s="4">
        <v>90</v>
      </c>
      <c r="B502" s="6" t="s">
        <v>357</v>
      </c>
      <c r="C502" s="14"/>
    </row>
    <row r="503" spans="1:3" ht="15.75" customHeight="1" x14ac:dyDescent="0.5">
      <c r="A503" s="4">
        <v>174</v>
      </c>
      <c r="B503" s="6" t="s">
        <v>267</v>
      </c>
      <c r="C503" s="14">
        <f t="shared" ref="C503:C506" si="29">A503</f>
        <v>174</v>
      </c>
    </row>
    <row r="504" spans="1:3" ht="15.75" customHeight="1" x14ac:dyDescent="0.5">
      <c r="A504" s="4">
        <v>92</v>
      </c>
      <c r="B504" s="6" t="s">
        <v>358</v>
      </c>
      <c r="C504" s="14">
        <f t="shared" si="29"/>
        <v>92</v>
      </c>
    </row>
    <row r="505" spans="1:3" ht="15.75" customHeight="1" x14ac:dyDescent="0.5">
      <c r="A505" s="4">
        <v>139</v>
      </c>
      <c r="B505" s="6" t="s">
        <v>619</v>
      </c>
      <c r="C505" s="14">
        <f t="shared" si="29"/>
        <v>139</v>
      </c>
    </row>
    <row r="506" spans="1:3" ht="15.75" customHeight="1" x14ac:dyDescent="0.5">
      <c r="A506" s="4">
        <v>68</v>
      </c>
      <c r="B506" s="6" t="s">
        <v>620</v>
      </c>
      <c r="C506" s="14">
        <f t="shared" si="29"/>
        <v>68</v>
      </c>
    </row>
    <row r="507" spans="1:3" ht="15.75" customHeight="1" x14ac:dyDescent="0.5">
      <c r="A507" s="4">
        <v>67</v>
      </c>
      <c r="B507" s="6" t="s">
        <v>173</v>
      </c>
      <c r="C507" s="14">
        <f>AVERAGE(A507:A510)</f>
        <v>63.5</v>
      </c>
    </row>
    <row r="508" spans="1:3" ht="15.75" customHeight="1" x14ac:dyDescent="0.5">
      <c r="A508" s="4">
        <v>83</v>
      </c>
      <c r="B508" s="6" t="s">
        <v>173</v>
      </c>
      <c r="C508" s="14"/>
    </row>
    <row r="509" spans="1:3" ht="15.75" customHeight="1" x14ac:dyDescent="0.5">
      <c r="A509" s="4">
        <v>61</v>
      </c>
      <c r="B509" s="6" t="s">
        <v>173</v>
      </c>
      <c r="C509" s="14"/>
    </row>
    <row r="510" spans="1:3" ht="15.75" customHeight="1" x14ac:dyDescent="0.5">
      <c r="A510" s="4">
        <v>43</v>
      </c>
      <c r="B510" s="6" t="s">
        <v>173</v>
      </c>
      <c r="C510" s="14"/>
    </row>
    <row r="511" spans="1:3" ht="15.75" customHeight="1" x14ac:dyDescent="0.5">
      <c r="A511" s="4">
        <v>77</v>
      </c>
      <c r="B511" s="6" t="s">
        <v>621</v>
      </c>
      <c r="C511" s="14">
        <f t="shared" ref="C511" si="30">A511</f>
        <v>77</v>
      </c>
    </row>
    <row r="512" spans="1:3" ht="15.75" customHeight="1" x14ac:dyDescent="0.5">
      <c r="A512" s="4">
        <v>15</v>
      </c>
      <c r="B512" s="6" t="s">
        <v>139</v>
      </c>
      <c r="C512" s="14">
        <f>AVERAGE(A512:A513)</f>
        <v>22.5</v>
      </c>
    </row>
    <row r="513" spans="1:3" ht="15.75" customHeight="1" x14ac:dyDescent="0.5">
      <c r="A513" s="4">
        <v>30</v>
      </c>
      <c r="B513" s="6" t="s">
        <v>139</v>
      </c>
      <c r="C513" s="14"/>
    </row>
    <row r="514" spans="1:3" ht="15.75" customHeight="1" x14ac:dyDescent="0.5">
      <c r="A514" s="4">
        <v>124</v>
      </c>
      <c r="B514" s="6" t="s">
        <v>622</v>
      </c>
      <c r="C514" s="14">
        <f t="shared" ref="C514" si="31">A514</f>
        <v>124</v>
      </c>
    </row>
    <row r="515" spans="1:3" ht="15.75" customHeight="1" x14ac:dyDescent="0.5">
      <c r="A515" s="4">
        <v>88</v>
      </c>
      <c r="B515" s="6" t="s">
        <v>513</v>
      </c>
      <c r="C515" s="14">
        <f>AVERAGE(A515:A516)</f>
        <v>91</v>
      </c>
    </row>
    <row r="516" spans="1:3" ht="15.75" customHeight="1" x14ac:dyDescent="0.5">
      <c r="A516" s="4">
        <v>94</v>
      </c>
      <c r="B516" s="6" t="s">
        <v>513</v>
      </c>
    </row>
    <row r="517" spans="1:3" ht="15.75" customHeight="1" x14ac:dyDescent="0.5">
      <c r="A517" s="4">
        <v>51</v>
      </c>
      <c r="B517" s="6" t="s">
        <v>623</v>
      </c>
      <c r="C517" s="14">
        <f t="shared" ref="C517" si="32">A517</f>
        <v>51</v>
      </c>
    </row>
    <row r="518" spans="1:3" ht="15.75" customHeight="1" x14ac:dyDescent="0.5">
      <c r="A518" s="4">
        <v>135</v>
      </c>
      <c r="B518" s="6" t="s">
        <v>232</v>
      </c>
      <c r="C518" s="14">
        <f>AVERAGE(A518:A520)</f>
        <v>103</v>
      </c>
    </row>
    <row r="519" spans="1:3" ht="15.75" customHeight="1" x14ac:dyDescent="0.5">
      <c r="A519" s="4">
        <v>74</v>
      </c>
      <c r="B519" s="6" t="s">
        <v>232</v>
      </c>
    </row>
    <row r="520" spans="1:3" ht="15.75" customHeight="1" x14ac:dyDescent="0.5">
      <c r="A520" s="4">
        <v>100</v>
      </c>
      <c r="B520" s="6" t="s">
        <v>232</v>
      </c>
    </row>
    <row r="521" spans="1:3" ht="15.75" customHeight="1" x14ac:dyDescent="0.5">
      <c r="A521" s="4">
        <v>133</v>
      </c>
      <c r="B521" s="6" t="s">
        <v>46</v>
      </c>
      <c r="C521" s="14">
        <f>AVERAGE(A521:A524)</f>
        <v>63.75</v>
      </c>
    </row>
    <row r="522" spans="1:3" ht="15.75" customHeight="1" x14ac:dyDescent="0.5">
      <c r="A522" s="4">
        <v>54</v>
      </c>
      <c r="B522" s="6" t="s">
        <v>46</v>
      </c>
    </row>
    <row r="523" spans="1:3" ht="15.75" customHeight="1" x14ac:dyDescent="0.5">
      <c r="A523" s="4">
        <v>34</v>
      </c>
      <c r="B523" s="6" t="s">
        <v>46</v>
      </c>
      <c r="C523" s="14"/>
    </row>
    <row r="524" spans="1:3" ht="15.75" customHeight="1" x14ac:dyDescent="0.5">
      <c r="A524" s="4">
        <v>34</v>
      </c>
      <c r="B524" s="6" t="s">
        <v>46</v>
      </c>
      <c r="C524" s="14"/>
    </row>
    <row r="525" spans="1:3" ht="15.75" customHeight="1" x14ac:dyDescent="0.5">
      <c r="A525" s="4">
        <v>95</v>
      </c>
      <c r="B525" s="6" t="s">
        <v>624</v>
      </c>
      <c r="C525" s="14">
        <f t="shared" ref="C525:C526" si="33">A525</f>
        <v>95</v>
      </c>
    </row>
    <row r="526" spans="1:3" ht="15.75" customHeight="1" x14ac:dyDescent="0.5">
      <c r="A526" s="4">
        <v>95</v>
      </c>
      <c r="B526" s="6" t="s">
        <v>514</v>
      </c>
      <c r="C526" s="14">
        <f t="shared" si="33"/>
        <v>95</v>
      </c>
    </row>
    <row r="527" spans="1:3" ht="15.75" customHeight="1" x14ac:dyDescent="0.5">
      <c r="A527" s="4">
        <v>31</v>
      </c>
      <c r="B527" s="6" t="s">
        <v>150</v>
      </c>
      <c r="C527" s="14">
        <f>AVERAGE(A527:A528)</f>
        <v>73.5</v>
      </c>
    </row>
    <row r="528" spans="1:3" ht="15.75" customHeight="1" x14ac:dyDescent="0.5">
      <c r="A528" s="4">
        <v>116</v>
      </c>
      <c r="B528" s="6" t="s">
        <v>150</v>
      </c>
    </row>
    <row r="529" spans="1:3" ht="15.75" customHeight="1" x14ac:dyDescent="0.5">
      <c r="A529" s="4">
        <v>24</v>
      </c>
      <c r="B529" s="6" t="s">
        <v>145</v>
      </c>
      <c r="C529" s="14">
        <f>AVERAGE(A529:A530)</f>
        <v>19.5</v>
      </c>
    </row>
    <row r="530" spans="1:3" ht="15.75" customHeight="1" x14ac:dyDescent="0.5">
      <c r="A530" s="4">
        <v>15</v>
      </c>
      <c r="B530" s="6" t="s">
        <v>145</v>
      </c>
      <c r="C530" s="14"/>
    </row>
    <row r="531" spans="1:3" ht="15.75" customHeight="1" x14ac:dyDescent="0.5">
      <c r="A531" s="4">
        <v>77</v>
      </c>
      <c r="B531" s="6" t="s">
        <v>555</v>
      </c>
      <c r="C531" s="14">
        <f t="shared" ref="C531:C532" si="34">A531</f>
        <v>77</v>
      </c>
    </row>
    <row r="532" spans="1:3" ht="15.75" customHeight="1" x14ac:dyDescent="0.5">
      <c r="A532" s="4">
        <v>143</v>
      </c>
      <c r="B532" s="6" t="s">
        <v>239</v>
      </c>
      <c r="C532" s="14">
        <f t="shared" si="34"/>
        <v>143</v>
      </c>
    </row>
    <row r="533" spans="1:3" ht="15.75" customHeight="1" x14ac:dyDescent="0.5">
      <c r="A533" s="4">
        <v>71</v>
      </c>
      <c r="B533" s="6" t="s">
        <v>625</v>
      </c>
      <c r="C533" s="14">
        <f>AVERAGE(A533:A536)</f>
        <v>62.5</v>
      </c>
    </row>
    <row r="534" spans="1:3" ht="15.75" customHeight="1" x14ac:dyDescent="0.5">
      <c r="A534" s="4">
        <v>59</v>
      </c>
      <c r="B534" s="6" t="s">
        <v>625</v>
      </c>
      <c r="C534" s="14"/>
    </row>
    <row r="535" spans="1:3" ht="15.75" customHeight="1" x14ac:dyDescent="0.5">
      <c r="A535" s="4">
        <v>87</v>
      </c>
      <c r="B535" s="6" t="s">
        <v>625</v>
      </c>
    </row>
    <row r="536" spans="1:3" ht="15.75" customHeight="1" x14ac:dyDescent="0.5">
      <c r="A536" s="4">
        <v>33</v>
      </c>
      <c r="B536" s="6" t="s">
        <v>625</v>
      </c>
      <c r="C536" s="14"/>
    </row>
    <row r="537" spans="1:3" ht="15.75" customHeight="1" x14ac:dyDescent="0.5">
      <c r="A537" s="4">
        <v>84</v>
      </c>
      <c r="B537" s="6" t="s">
        <v>626</v>
      </c>
      <c r="C537" s="14">
        <f>AVERAGE(A537:A540)</f>
        <v>75</v>
      </c>
    </row>
    <row r="538" spans="1:3" ht="15.75" customHeight="1" x14ac:dyDescent="0.5">
      <c r="A538" s="4">
        <v>46</v>
      </c>
      <c r="B538" s="6" t="s">
        <v>626</v>
      </c>
    </row>
    <row r="539" spans="1:3" ht="15.75" customHeight="1" x14ac:dyDescent="0.5">
      <c r="A539" s="4">
        <v>98</v>
      </c>
      <c r="B539" s="6" t="s">
        <v>626</v>
      </c>
      <c r="C539" s="14"/>
    </row>
    <row r="540" spans="1:3" ht="15.75" customHeight="1" x14ac:dyDescent="0.5">
      <c r="A540" s="4">
        <v>72</v>
      </c>
      <c r="B540" s="6" t="s">
        <v>626</v>
      </c>
      <c r="C540" s="14"/>
    </row>
    <row r="541" spans="1:3" ht="15.75" customHeight="1" x14ac:dyDescent="0.5">
      <c r="A541" s="4">
        <v>82</v>
      </c>
      <c r="B541" s="6" t="s">
        <v>627</v>
      </c>
      <c r="C541" s="14">
        <f t="shared" ref="C541:C543" si="35">A541</f>
        <v>82</v>
      </c>
    </row>
    <row r="542" spans="1:3" ht="15.75" customHeight="1" x14ac:dyDescent="0.5">
      <c r="A542" s="4">
        <v>214</v>
      </c>
      <c r="B542" s="6" t="s">
        <v>305</v>
      </c>
      <c r="C542" s="14">
        <f t="shared" si="35"/>
        <v>214</v>
      </c>
    </row>
    <row r="543" spans="1:3" ht="15.75" customHeight="1" x14ac:dyDescent="0.5">
      <c r="A543" s="4">
        <v>86</v>
      </c>
      <c r="B543" s="6" t="s">
        <v>628</v>
      </c>
      <c r="C543" s="14">
        <f t="shared" si="35"/>
        <v>86</v>
      </c>
    </row>
    <row r="544" spans="1:3" ht="15.75" customHeight="1" x14ac:dyDescent="0.5">
      <c r="A544" s="4">
        <v>28</v>
      </c>
      <c r="B544" s="6" t="s">
        <v>515</v>
      </c>
      <c r="C544" s="14">
        <f>AVERAGE(A544:A546)</f>
        <v>65</v>
      </c>
    </row>
    <row r="545" spans="1:3" ht="15.75" customHeight="1" x14ac:dyDescent="0.5">
      <c r="A545" s="4">
        <v>96</v>
      </c>
      <c r="B545" s="6" t="s">
        <v>515</v>
      </c>
      <c r="C545" s="14"/>
    </row>
    <row r="546" spans="1:3" ht="15.75" customHeight="1" x14ac:dyDescent="0.5">
      <c r="A546" s="4">
        <v>71</v>
      </c>
      <c r="B546" s="6" t="s">
        <v>515</v>
      </c>
      <c r="C546" s="14"/>
    </row>
    <row r="547" spans="1:3" ht="15.75" customHeight="1" x14ac:dyDescent="0.5">
      <c r="A547" s="4">
        <v>97</v>
      </c>
      <c r="B547" s="6" t="s">
        <v>516</v>
      </c>
      <c r="C547" s="14">
        <f t="shared" ref="C547:C548" si="36">A547</f>
        <v>97</v>
      </c>
    </row>
    <row r="548" spans="1:3" ht="15.75" customHeight="1" x14ac:dyDescent="0.5">
      <c r="A548" s="4">
        <v>51</v>
      </c>
      <c r="B548" s="6" t="s">
        <v>629</v>
      </c>
      <c r="C548" s="14">
        <f t="shared" si="36"/>
        <v>51</v>
      </c>
    </row>
    <row r="549" spans="1:3" ht="15.75" customHeight="1" x14ac:dyDescent="0.5">
      <c r="A549" s="4">
        <v>84</v>
      </c>
      <c r="B549" s="6" t="s">
        <v>26</v>
      </c>
      <c r="C549" s="14">
        <f>AVERAGE(A549:A555)</f>
        <v>24.285714285714285</v>
      </c>
    </row>
    <row r="550" spans="1:3" ht="15.75" customHeight="1" x14ac:dyDescent="0.5">
      <c r="A550" s="4">
        <v>11</v>
      </c>
      <c r="B550" s="6" t="s">
        <v>26</v>
      </c>
      <c r="C550" s="14"/>
    </row>
    <row r="551" spans="1:3" ht="15.75" customHeight="1" x14ac:dyDescent="0.5">
      <c r="A551" s="4">
        <v>14</v>
      </c>
      <c r="B551" s="6" t="s">
        <v>26</v>
      </c>
    </row>
    <row r="552" spans="1:3" ht="15.75" customHeight="1" x14ac:dyDescent="0.5">
      <c r="A552" s="4">
        <v>18</v>
      </c>
      <c r="B552" s="6" t="s">
        <v>26</v>
      </c>
      <c r="C552" s="14"/>
    </row>
    <row r="553" spans="1:3" ht="15.75" customHeight="1" x14ac:dyDescent="0.5">
      <c r="A553" s="4">
        <v>18</v>
      </c>
      <c r="B553" s="6" t="s">
        <v>26</v>
      </c>
      <c r="C553" s="14"/>
    </row>
    <row r="554" spans="1:3" ht="15.75" customHeight="1" x14ac:dyDescent="0.5">
      <c r="A554" s="4">
        <v>7</v>
      </c>
      <c r="B554" s="6" t="s">
        <v>26</v>
      </c>
    </row>
    <row r="555" spans="1:3" ht="15.75" customHeight="1" x14ac:dyDescent="0.5">
      <c r="A555" s="4">
        <v>18</v>
      </c>
      <c r="B555" s="6" t="s">
        <v>26</v>
      </c>
    </row>
    <row r="556" spans="1:3" ht="15.75" customHeight="1" x14ac:dyDescent="0.5">
      <c r="A556" s="4">
        <v>135</v>
      </c>
      <c r="B556" s="6" t="s">
        <v>630</v>
      </c>
      <c r="C556" s="14">
        <f>AVERAGE(A556:A561)</f>
        <v>78.333333333333329</v>
      </c>
    </row>
    <row r="557" spans="1:3" ht="15.75" customHeight="1" x14ac:dyDescent="0.5">
      <c r="A557" s="4">
        <v>57</v>
      </c>
      <c r="B557" s="6" t="s">
        <v>630</v>
      </c>
      <c r="C557" s="14"/>
    </row>
    <row r="558" spans="1:3" ht="15.75" customHeight="1" x14ac:dyDescent="0.5">
      <c r="A558" s="4">
        <v>67</v>
      </c>
      <c r="B558" s="6" t="s">
        <v>630</v>
      </c>
    </row>
    <row r="559" spans="1:3" ht="15.75" customHeight="1" x14ac:dyDescent="0.5">
      <c r="A559" s="4">
        <v>77</v>
      </c>
      <c r="B559" s="6" t="s">
        <v>630</v>
      </c>
    </row>
    <row r="560" spans="1:3" ht="15.75" customHeight="1" x14ac:dyDescent="0.5">
      <c r="A560" s="4">
        <v>93</v>
      </c>
      <c r="B560" s="6" t="s">
        <v>630</v>
      </c>
      <c r="C560" s="14"/>
    </row>
    <row r="561" spans="1:3" ht="15" customHeight="1" x14ac:dyDescent="0.5">
      <c r="A561" s="4">
        <v>41</v>
      </c>
      <c r="B561" s="6" t="s">
        <v>630</v>
      </c>
    </row>
    <row r="562" spans="1:3" ht="15" customHeight="1" x14ac:dyDescent="0.5">
      <c r="A562" s="4">
        <v>62</v>
      </c>
      <c r="B562" s="6" t="s">
        <v>45</v>
      </c>
      <c r="C562" s="14">
        <f>AVERAGE(A562:A571)</f>
        <v>57.3</v>
      </c>
    </row>
    <row r="563" spans="1:3" ht="15" customHeight="1" x14ac:dyDescent="0.5">
      <c r="A563" s="4">
        <v>157</v>
      </c>
      <c r="B563" s="6" t="s">
        <v>45</v>
      </c>
    </row>
    <row r="564" spans="1:3" ht="15" customHeight="1" x14ac:dyDescent="0.5">
      <c r="A564" s="4">
        <v>19</v>
      </c>
      <c r="B564" s="6" t="s">
        <v>45</v>
      </c>
    </row>
    <row r="565" spans="1:3" ht="15" customHeight="1" x14ac:dyDescent="0.5">
      <c r="A565" s="4">
        <v>56</v>
      </c>
      <c r="B565" s="6" t="s">
        <v>45</v>
      </c>
    </row>
    <row r="566" spans="1:3" ht="15" customHeight="1" x14ac:dyDescent="0.5">
      <c r="A566" s="4">
        <v>102</v>
      </c>
      <c r="B566" s="6" t="s">
        <v>45</v>
      </c>
    </row>
    <row r="567" spans="1:3" ht="15" customHeight="1" x14ac:dyDescent="0.5">
      <c r="A567" s="4">
        <v>36</v>
      </c>
      <c r="B567" s="6" t="s">
        <v>45</v>
      </c>
    </row>
    <row r="568" spans="1:3" ht="15" customHeight="1" x14ac:dyDescent="0.5">
      <c r="A568" s="4">
        <v>28</v>
      </c>
      <c r="B568" s="6" t="s">
        <v>45</v>
      </c>
    </row>
    <row r="569" spans="1:3" ht="15" customHeight="1" x14ac:dyDescent="0.5">
      <c r="A569" s="4">
        <v>31</v>
      </c>
      <c r="B569" s="6" t="s">
        <v>45</v>
      </c>
    </row>
    <row r="570" spans="1:3" ht="15" customHeight="1" x14ac:dyDescent="0.5">
      <c r="A570" s="4">
        <v>33</v>
      </c>
      <c r="B570" s="6" t="s">
        <v>45</v>
      </c>
    </row>
    <row r="571" spans="1:3" ht="15" customHeight="1" x14ac:dyDescent="0.5">
      <c r="A571" s="4">
        <v>49</v>
      </c>
      <c r="B571" s="6" t="s">
        <v>45</v>
      </c>
    </row>
    <row r="572" spans="1:3" ht="15" customHeight="1" x14ac:dyDescent="0.5">
      <c r="A572" s="4">
        <v>192</v>
      </c>
      <c r="B572" s="6" t="s">
        <v>283</v>
      </c>
      <c r="C572" s="14">
        <f>AVERAGE(A572:A573)</f>
        <v>161.5</v>
      </c>
    </row>
    <row r="573" spans="1:3" ht="15" customHeight="1" x14ac:dyDescent="0.5">
      <c r="A573" s="4">
        <v>131</v>
      </c>
      <c r="B573" s="6" t="s">
        <v>283</v>
      </c>
    </row>
    <row r="574" spans="1:3" ht="15" customHeight="1" x14ac:dyDescent="0.5">
      <c r="A574" s="4">
        <v>96</v>
      </c>
      <c r="B574" s="6" t="s">
        <v>404</v>
      </c>
      <c r="C574" s="14">
        <f t="shared" ref="C574:C575" si="37">A574</f>
        <v>96</v>
      </c>
    </row>
    <row r="575" spans="1:3" ht="15" customHeight="1" x14ac:dyDescent="0.5">
      <c r="A575" s="4">
        <v>94</v>
      </c>
      <c r="B575" s="6" t="s">
        <v>631</v>
      </c>
      <c r="C575" s="14">
        <f>AVERAGE(A575:A577)</f>
        <v>94</v>
      </c>
    </row>
    <row r="576" spans="1:3" ht="15" customHeight="1" x14ac:dyDescent="0.5">
      <c r="A576" s="4">
        <v>105</v>
      </c>
      <c r="B576" s="6" t="s">
        <v>631</v>
      </c>
    </row>
    <row r="577" spans="1:3" ht="15" customHeight="1" x14ac:dyDescent="0.5">
      <c r="A577" s="4">
        <v>83</v>
      </c>
      <c r="B577" s="6" t="s">
        <v>631</v>
      </c>
    </row>
    <row r="578" spans="1:3" ht="15" customHeight="1" x14ac:dyDescent="0.5">
      <c r="A578" s="4">
        <v>64</v>
      </c>
      <c r="B578" s="6" t="s">
        <v>387</v>
      </c>
      <c r="C578" s="14">
        <f>AVERAGE(A578:A579)</f>
        <v>67.5</v>
      </c>
    </row>
    <row r="579" spans="1:3" ht="15" customHeight="1" x14ac:dyDescent="0.5">
      <c r="A579" s="4">
        <v>71</v>
      </c>
      <c r="B579" s="6" t="s">
        <v>387</v>
      </c>
    </row>
    <row r="580" spans="1:3" ht="15" customHeight="1" x14ac:dyDescent="0.5">
      <c r="A580" s="4">
        <v>83</v>
      </c>
      <c r="B580" s="6" t="s">
        <v>186</v>
      </c>
      <c r="C580" s="14">
        <f>AVERAGE(A580:A582)</f>
        <v>71.333333333333329</v>
      </c>
    </row>
    <row r="581" spans="1:3" ht="15" customHeight="1" x14ac:dyDescent="0.5">
      <c r="A581" s="4">
        <v>95</v>
      </c>
      <c r="B581" s="6" t="s">
        <v>186</v>
      </c>
    </row>
    <row r="582" spans="1:3" ht="15" customHeight="1" x14ac:dyDescent="0.5">
      <c r="A582" s="4">
        <v>36</v>
      </c>
      <c r="B582" s="6" t="s">
        <v>186</v>
      </c>
    </row>
    <row r="583" spans="1:3" ht="15" customHeight="1" x14ac:dyDescent="0.5">
      <c r="A583" s="4">
        <v>69</v>
      </c>
      <c r="B583" s="6" t="s">
        <v>34</v>
      </c>
      <c r="C583" s="14">
        <f>AVERAGE(A583:A597)</f>
        <v>27.333333333333332</v>
      </c>
    </row>
    <row r="584" spans="1:3" ht="15" customHeight="1" x14ac:dyDescent="0.5">
      <c r="A584" s="4">
        <v>106</v>
      </c>
      <c r="B584" s="6" t="s">
        <v>34</v>
      </c>
    </row>
    <row r="585" spans="1:3" ht="15" customHeight="1" x14ac:dyDescent="0.5">
      <c r="A585" s="4">
        <v>7</v>
      </c>
      <c r="B585" s="6" t="s">
        <v>34</v>
      </c>
    </row>
    <row r="586" spans="1:3" ht="15" customHeight="1" x14ac:dyDescent="0.5">
      <c r="A586" s="4">
        <v>8</v>
      </c>
      <c r="B586" s="6" t="s">
        <v>34</v>
      </c>
    </row>
    <row r="587" spans="1:3" ht="15" customHeight="1" x14ac:dyDescent="0.5">
      <c r="A587" s="4">
        <v>6</v>
      </c>
      <c r="B587" s="6" t="s">
        <v>34</v>
      </c>
    </row>
    <row r="588" spans="1:3" ht="15" customHeight="1" x14ac:dyDescent="0.5">
      <c r="A588" s="4">
        <v>80</v>
      </c>
      <c r="B588" s="6" t="s">
        <v>34</v>
      </c>
    </row>
    <row r="589" spans="1:3" ht="15" customHeight="1" x14ac:dyDescent="0.5">
      <c r="A589" s="4">
        <v>6</v>
      </c>
      <c r="B589" s="6" t="s">
        <v>34</v>
      </c>
    </row>
    <row r="590" spans="1:3" ht="15" customHeight="1" x14ac:dyDescent="0.5">
      <c r="A590" s="4">
        <v>12</v>
      </c>
      <c r="B590" s="6" t="s">
        <v>34</v>
      </c>
    </row>
    <row r="591" spans="1:3" ht="15" customHeight="1" x14ac:dyDescent="0.5">
      <c r="A591" s="4">
        <v>22</v>
      </c>
      <c r="B591" s="6" t="s">
        <v>34</v>
      </c>
    </row>
    <row r="592" spans="1:3" ht="15" customHeight="1" x14ac:dyDescent="0.5">
      <c r="A592" s="4">
        <v>29</v>
      </c>
      <c r="B592" s="6" t="s">
        <v>34</v>
      </c>
    </row>
    <row r="593" spans="1:3" ht="15" customHeight="1" x14ac:dyDescent="0.5">
      <c r="A593" s="4">
        <v>41</v>
      </c>
      <c r="B593" s="6" t="s">
        <v>34</v>
      </c>
    </row>
    <row r="594" spans="1:3" ht="15" customHeight="1" x14ac:dyDescent="0.5">
      <c r="A594" s="4">
        <v>1</v>
      </c>
      <c r="B594" s="6" t="s">
        <v>34</v>
      </c>
    </row>
    <row r="595" spans="1:3" ht="15" customHeight="1" x14ac:dyDescent="0.5">
      <c r="A595" s="4">
        <v>8</v>
      </c>
      <c r="B595" s="6" t="s">
        <v>34</v>
      </c>
    </row>
    <row r="596" spans="1:3" ht="15" customHeight="1" x14ac:dyDescent="0.5">
      <c r="A596" s="4">
        <v>9</v>
      </c>
      <c r="B596" s="6" t="s">
        <v>34</v>
      </c>
    </row>
    <row r="597" spans="1:3" ht="15" customHeight="1" x14ac:dyDescent="0.5">
      <c r="A597" s="4">
        <v>6</v>
      </c>
      <c r="B597" s="6" t="s">
        <v>34</v>
      </c>
    </row>
    <row r="598" spans="1:3" ht="15" customHeight="1" x14ac:dyDescent="0.5">
      <c r="A598" s="4">
        <v>87</v>
      </c>
      <c r="B598" s="6" t="s">
        <v>632</v>
      </c>
      <c r="C598" s="14">
        <f>AVERAGE(A598:A603)</f>
        <v>50.833333333333336</v>
      </c>
    </row>
    <row r="599" spans="1:3" ht="15" customHeight="1" x14ac:dyDescent="0.5">
      <c r="A599" s="4">
        <v>63</v>
      </c>
      <c r="B599" s="6" t="s">
        <v>632</v>
      </c>
    </row>
    <row r="600" spans="1:3" ht="15" customHeight="1" x14ac:dyDescent="0.5">
      <c r="A600" s="4">
        <v>63</v>
      </c>
      <c r="B600" s="6" t="s">
        <v>632</v>
      </c>
    </row>
    <row r="601" spans="1:3" ht="15" customHeight="1" x14ac:dyDescent="0.5">
      <c r="A601" s="4">
        <v>42</v>
      </c>
      <c r="B601" s="6" t="s">
        <v>632</v>
      </c>
    </row>
    <row r="602" spans="1:3" ht="15" customHeight="1" x14ac:dyDescent="0.5">
      <c r="A602" s="4">
        <v>35</v>
      </c>
      <c r="B602" s="6" t="s">
        <v>632</v>
      </c>
    </row>
    <row r="603" spans="1:3" ht="15" customHeight="1" x14ac:dyDescent="0.5">
      <c r="A603" s="4">
        <v>15</v>
      </c>
      <c r="B603" s="6" t="s">
        <v>632</v>
      </c>
    </row>
    <row r="604" spans="1:3" ht="15" customHeight="1" x14ac:dyDescent="0.5">
      <c r="A604" s="4">
        <v>31</v>
      </c>
      <c r="B604" s="6" t="s">
        <v>633</v>
      </c>
      <c r="C604" s="14">
        <f>AVERAGE(A604:A608)</f>
        <v>50.6</v>
      </c>
    </row>
    <row r="605" spans="1:3" ht="15" customHeight="1" x14ac:dyDescent="0.5">
      <c r="A605" s="4">
        <v>74</v>
      </c>
      <c r="B605" s="6" t="s">
        <v>633</v>
      </c>
    </row>
    <row r="606" spans="1:3" ht="15" customHeight="1" x14ac:dyDescent="0.5">
      <c r="A606" s="4">
        <v>62</v>
      </c>
      <c r="B606" s="6" t="s">
        <v>633</v>
      </c>
    </row>
    <row r="607" spans="1:3" ht="15" customHeight="1" x14ac:dyDescent="0.5">
      <c r="A607" s="4">
        <v>64</v>
      </c>
      <c r="B607" s="6" t="s">
        <v>633</v>
      </c>
    </row>
    <row r="608" spans="1:3" ht="15" customHeight="1" x14ac:dyDescent="0.5">
      <c r="A608" s="4">
        <v>22</v>
      </c>
      <c r="B608" s="6" t="s">
        <v>633</v>
      </c>
    </row>
    <row r="609" spans="1:3" ht="15" customHeight="1" x14ac:dyDescent="0.5">
      <c r="A609" s="4">
        <v>53</v>
      </c>
      <c r="B609" s="6" t="s">
        <v>164</v>
      </c>
      <c r="C609" s="14">
        <f>AVERAGE(A609:A611)</f>
        <v>59</v>
      </c>
    </row>
    <row r="610" spans="1:3" ht="15" customHeight="1" x14ac:dyDescent="0.5">
      <c r="A610" s="4">
        <v>101</v>
      </c>
      <c r="B610" s="6" t="s">
        <v>164</v>
      </c>
    </row>
    <row r="611" spans="1:3" ht="15" customHeight="1" x14ac:dyDescent="0.5">
      <c r="A611" s="4">
        <v>23</v>
      </c>
      <c r="B611" s="6" t="s">
        <v>164</v>
      </c>
    </row>
    <row r="612" spans="1:3" ht="15" customHeight="1" x14ac:dyDescent="0.5">
      <c r="A612" s="4">
        <v>17</v>
      </c>
      <c r="B612" s="6" t="s">
        <v>373</v>
      </c>
      <c r="C612" s="14">
        <f t="shared" ref="C612:C615" si="38">A612</f>
        <v>17</v>
      </c>
    </row>
    <row r="613" spans="1:3" ht="15" customHeight="1" x14ac:dyDescent="0.5">
      <c r="A613" s="4">
        <v>122</v>
      </c>
      <c r="B613" s="6" t="s">
        <v>634</v>
      </c>
      <c r="C613" s="14">
        <f t="shared" si="38"/>
        <v>122</v>
      </c>
    </row>
    <row r="614" spans="1:3" ht="15" customHeight="1" x14ac:dyDescent="0.5">
      <c r="A614" s="4">
        <v>45</v>
      </c>
      <c r="B614" s="6" t="s">
        <v>635</v>
      </c>
      <c r="C614" s="14">
        <f t="shared" si="38"/>
        <v>45</v>
      </c>
    </row>
    <row r="615" spans="1:3" ht="15" customHeight="1" x14ac:dyDescent="0.5">
      <c r="A615" s="4">
        <v>91</v>
      </c>
      <c r="B615" s="6" t="s">
        <v>400</v>
      </c>
      <c r="C615" s="14">
        <f t="shared" si="38"/>
        <v>91</v>
      </c>
    </row>
    <row r="616" spans="1:3" ht="15" customHeight="1" x14ac:dyDescent="0.5">
      <c r="A616" s="4">
        <v>116</v>
      </c>
      <c r="B616" s="6" t="s">
        <v>636</v>
      </c>
      <c r="C616" s="14">
        <f>AVERAGE(A616:A617)</f>
        <v>75.5</v>
      </c>
    </row>
    <row r="617" spans="1:3" ht="15" customHeight="1" x14ac:dyDescent="0.5">
      <c r="A617" s="4">
        <v>35</v>
      </c>
      <c r="B617" s="6" t="s">
        <v>636</v>
      </c>
    </row>
    <row r="618" spans="1:3" ht="15" customHeight="1" x14ac:dyDescent="0.5">
      <c r="A618" s="4">
        <v>61</v>
      </c>
      <c r="B618" s="6" t="s">
        <v>168</v>
      </c>
      <c r="C618" s="14">
        <f t="shared" ref="C618:C621" si="39">A618</f>
        <v>61</v>
      </c>
    </row>
    <row r="619" spans="1:3" ht="15" customHeight="1" x14ac:dyDescent="0.5">
      <c r="A619" s="4">
        <v>35</v>
      </c>
      <c r="B619" s="6" t="s">
        <v>380</v>
      </c>
      <c r="C619" s="14">
        <f t="shared" si="39"/>
        <v>35</v>
      </c>
    </row>
    <row r="620" spans="1:3" ht="15" customHeight="1" x14ac:dyDescent="0.5">
      <c r="A620" s="4">
        <v>82</v>
      </c>
      <c r="B620" s="6" t="s">
        <v>511</v>
      </c>
      <c r="C620" s="14">
        <f t="shared" si="39"/>
        <v>82</v>
      </c>
    </row>
    <row r="621" spans="1:3" ht="15" customHeight="1" x14ac:dyDescent="0.5">
      <c r="A621" s="4">
        <v>76</v>
      </c>
      <c r="B621" s="6" t="s">
        <v>394</v>
      </c>
      <c r="C621" s="14">
        <f t="shared" si="39"/>
        <v>76</v>
      </c>
    </row>
    <row r="622" spans="1:3" ht="15" customHeight="1" x14ac:dyDescent="0.5">
      <c r="A622" s="4">
        <v>132</v>
      </c>
      <c r="B622" s="6" t="s">
        <v>55</v>
      </c>
      <c r="C622" s="14">
        <f>AVERAGE(A622:A627)</f>
        <v>67.666666666666671</v>
      </c>
    </row>
    <row r="623" spans="1:3" ht="15" customHeight="1" x14ac:dyDescent="0.5">
      <c r="A623" s="4">
        <v>99</v>
      </c>
      <c r="B623" s="6" t="s">
        <v>55</v>
      </c>
    </row>
    <row r="624" spans="1:3" ht="15" customHeight="1" x14ac:dyDescent="0.5">
      <c r="A624" s="4">
        <v>66</v>
      </c>
      <c r="B624" s="6" t="s">
        <v>55</v>
      </c>
    </row>
    <row r="625" spans="1:3" ht="15" customHeight="1" x14ac:dyDescent="0.5">
      <c r="A625" s="4">
        <v>29</v>
      </c>
      <c r="B625" s="6" t="s">
        <v>55</v>
      </c>
    </row>
    <row r="626" spans="1:3" ht="15" customHeight="1" x14ac:dyDescent="0.5">
      <c r="A626" s="4">
        <v>36</v>
      </c>
      <c r="B626" s="6" t="s">
        <v>55</v>
      </c>
    </row>
    <row r="627" spans="1:3" ht="15" customHeight="1" x14ac:dyDescent="0.5">
      <c r="A627" s="4">
        <v>44</v>
      </c>
      <c r="B627" s="6" t="s">
        <v>55</v>
      </c>
    </row>
    <row r="628" spans="1:3" ht="15" customHeight="1" x14ac:dyDescent="0.5">
      <c r="A628" s="4">
        <v>17</v>
      </c>
      <c r="B628" s="6" t="s">
        <v>637</v>
      </c>
      <c r="C628" s="14">
        <f t="shared" ref="C628:C629" si="40">A628</f>
        <v>17</v>
      </c>
    </row>
    <row r="629" spans="1:3" ht="15" customHeight="1" x14ac:dyDescent="0.5">
      <c r="A629" s="4">
        <v>120</v>
      </c>
      <c r="B629" s="6" t="s">
        <v>220</v>
      </c>
      <c r="C629" s="14">
        <f>AVERAGE(A629:A633)</f>
        <v>90.8</v>
      </c>
    </row>
    <row r="630" spans="1:3" ht="15" customHeight="1" x14ac:dyDescent="0.5">
      <c r="A630" s="4">
        <v>118</v>
      </c>
      <c r="B630" s="6" t="s">
        <v>220</v>
      </c>
    </row>
    <row r="631" spans="1:3" ht="15" customHeight="1" x14ac:dyDescent="0.5">
      <c r="A631" s="4">
        <v>84</v>
      </c>
      <c r="B631" s="6" t="s">
        <v>220</v>
      </c>
    </row>
    <row r="632" spans="1:3" ht="15" customHeight="1" x14ac:dyDescent="0.5">
      <c r="A632" s="4">
        <v>79</v>
      </c>
      <c r="B632" s="6" t="s">
        <v>220</v>
      </c>
    </row>
    <row r="633" spans="1:3" ht="15" customHeight="1" x14ac:dyDescent="0.5">
      <c r="A633" s="4">
        <v>53</v>
      </c>
      <c r="B633" s="6" t="s">
        <v>220</v>
      </c>
    </row>
    <row r="634" spans="1:3" ht="15" customHeight="1" x14ac:dyDescent="0.5">
      <c r="A634" s="4">
        <v>73</v>
      </c>
      <c r="B634" s="6" t="s">
        <v>345</v>
      </c>
      <c r="C634" s="14">
        <f t="shared" ref="C634:C635" si="41">A634</f>
        <v>73</v>
      </c>
    </row>
    <row r="635" spans="1:3" ht="15" customHeight="1" x14ac:dyDescent="0.5">
      <c r="A635" s="4">
        <v>88</v>
      </c>
      <c r="B635" s="6" t="s">
        <v>54</v>
      </c>
      <c r="C635" s="14">
        <f>AVERAGE(A635:A639)</f>
        <v>67.2</v>
      </c>
    </row>
    <row r="636" spans="1:3" ht="15" customHeight="1" x14ac:dyDescent="0.5">
      <c r="A636" s="4">
        <v>98</v>
      </c>
      <c r="B636" s="6" t="s">
        <v>54</v>
      </c>
    </row>
    <row r="637" spans="1:3" ht="15" customHeight="1" x14ac:dyDescent="0.5">
      <c r="A637" s="4">
        <v>62</v>
      </c>
      <c r="B637" s="6" t="s">
        <v>54</v>
      </c>
    </row>
    <row r="638" spans="1:3" ht="15" customHeight="1" x14ac:dyDescent="0.5">
      <c r="A638" s="4">
        <v>46</v>
      </c>
      <c r="B638" s="6" t="s">
        <v>54</v>
      </c>
    </row>
    <row r="639" spans="1:3" ht="15" customHeight="1" x14ac:dyDescent="0.5">
      <c r="A639" s="4">
        <v>42</v>
      </c>
      <c r="B639" s="6" t="s">
        <v>54</v>
      </c>
    </row>
    <row r="640" spans="1:3" ht="15" customHeight="1" x14ac:dyDescent="0.5">
      <c r="A640" s="4">
        <v>30</v>
      </c>
      <c r="B640" s="6" t="s">
        <v>149</v>
      </c>
      <c r="C640" s="14">
        <f t="shared" ref="C640:C641" si="42">A640</f>
        <v>30</v>
      </c>
    </row>
    <row r="641" spans="1:3" ht="15" customHeight="1" x14ac:dyDescent="0.5">
      <c r="A641" s="4">
        <v>17</v>
      </c>
      <c r="B641" s="6" t="s">
        <v>503</v>
      </c>
      <c r="C641" s="14">
        <f t="shared" si="42"/>
        <v>17</v>
      </c>
    </row>
    <row r="642" spans="1:3" ht="15" customHeight="1" x14ac:dyDescent="0.5">
      <c r="A642" s="4">
        <v>124</v>
      </c>
      <c r="B642" s="6" t="s">
        <v>333</v>
      </c>
      <c r="C642" s="14">
        <f>AVERAGE(A642:A643)</f>
        <v>90</v>
      </c>
    </row>
    <row r="643" spans="1:3" ht="15" customHeight="1" x14ac:dyDescent="0.5">
      <c r="A643" s="4">
        <v>56</v>
      </c>
      <c r="B643" s="6" t="s">
        <v>333</v>
      </c>
    </row>
    <row r="644" spans="1:3" ht="15" customHeight="1" x14ac:dyDescent="0.5">
      <c r="A644" s="4">
        <v>54</v>
      </c>
      <c r="B644" s="6" t="s">
        <v>348</v>
      </c>
      <c r="C644" s="14">
        <f>AVERAGE(A644:A645)</f>
        <v>65.5</v>
      </c>
    </row>
    <row r="645" spans="1:3" ht="15" customHeight="1" x14ac:dyDescent="0.5">
      <c r="A645" s="4">
        <v>77</v>
      </c>
      <c r="B645" s="6" t="s">
        <v>348</v>
      </c>
    </row>
    <row r="646" spans="1:3" ht="15" customHeight="1" x14ac:dyDescent="0.5">
      <c r="A646" s="4">
        <v>87</v>
      </c>
      <c r="B646" s="6" t="s">
        <v>638</v>
      </c>
      <c r="C646" s="14">
        <f t="shared" ref="C646" si="43">A646</f>
        <v>87</v>
      </c>
    </row>
    <row r="647" spans="1:3" ht="15" customHeight="1" x14ac:dyDescent="0.5">
      <c r="A647" s="4">
        <v>65</v>
      </c>
      <c r="B647" s="6" t="s">
        <v>639</v>
      </c>
      <c r="C647" s="14">
        <f>AVERAGE(A647:A652)</f>
        <v>55.5</v>
      </c>
    </row>
    <row r="648" spans="1:3" ht="15" customHeight="1" x14ac:dyDescent="0.5">
      <c r="A648" s="4">
        <v>51</v>
      </c>
      <c r="B648" s="6" t="s">
        <v>639</v>
      </c>
    </row>
    <row r="649" spans="1:3" ht="15" customHeight="1" x14ac:dyDescent="0.5">
      <c r="A649" s="4">
        <v>50</v>
      </c>
      <c r="B649" s="6" t="s">
        <v>639</v>
      </c>
    </row>
    <row r="650" spans="1:3" ht="15" customHeight="1" x14ac:dyDescent="0.5">
      <c r="A650" s="4">
        <v>91</v>
      </c>
      <c r="B650" s="6" t="s">
        <v>639</v>
      </c>
    </row>
    <row r="651" spans="1:3" ht="15" customHeight="1" x14ac:dyDescent="0.5">
      <c r="A651" s="4">
        <v>51</v>
      </c>
      <c r="B651" s="6" t="s">
        <v>639</v>
      </c>
    </row>
    <row r="652" spans="1:3" ht="15" customHeight="1" x14ac:dyDescent="0.5">
      <c r="A652" s="4">
        <v>25</v>
      </c>
      <c r="B652" s="6" t="s">
        <v>639</v>
      </c>
    </row>
    <row r="653" spans="1:3" ht="15" customHeight="1" x14ac:dyDescent="0.5">
      <c r="A653" s="4">
        <v>91</v>
      </c>
      <c r="B653" s="6" t="s">
        <v>640</v>
      </c>
      <c r="C653" s="14">
        <f t="shared" ref="C653:C654" si="44">A653</f>
        <v>91</v>
      </c>
    </row>
    <row r="654" spans="1:3" ht="15" customHeight="1" x14ac:dyDescent="0.5">
      <c r="A654" s="4">
        <v>23</v>
      </c>
      <c r="B654" s="6" t="s">
        <v>144</v>
      </c>
      <c r="C654" s="14">
        <f t="shared" si="44"/>
        <v>23</v>
      </c>
    </row>
    <row r="655" spans="1:3" ht="15" customHeight="1" x14ac:dyDescent="0.5">
      <c r="A655" s="4">
        <v>152</v>
      </c>
      <c r="B655" s="6" t="s">
        <v>247</v>
      </c>
      <c r="C655" s="14">
        <f>AVERAGE(A655:A656)</f>
        <v>110.5</v>
      </c>
    </row>
    <row r="656" spans="1:3" ht="15" customHeight="1" x14ac:dyDescent="0.5">
      <c r="A656" s="4">
        <v>69</v>
      </c>
      <c r="B656" s="6" t="s">
        <v>247</v>
      </c>
    </row>
    <row r="657" spans="1:3" ht="15" customHeight="1" x14ac:dyDescent="0.5">
      <c r="A657" s="4">
        <v>22</v>
      </c>
      <c r="B657" s="6" t="s">
        <v>641</v>
      </c>
      <c r="C657" s="14">
        <f>AVERAGE(A657:A658)</f>
        <v>22.5</v>
      </c>
    </row>
    <row r="658" spans="1:3" ht="15" customHeight="1" x14ac:dyDescent="0.5">
      <c r="A658" s="4">
        <v>23</v>
      </c>
      <c r="B658" s="6" t="s">
        <v>641</v>
      </c>
    </row>
    <row r="659" spans="1:3" ht="15" customHeight="1" x14ac:dyDescent="0.5">
      <c r="A659" s="4">
        <v>20</v>
      </c>
      <c r="B659" s="6" t="s">
        <v>313</v>
      </c>
      <c r="C659" s="14">
        <f>AVERAGE(A659:A661)</f>
        <v>23</v>
      </c>
    </row>
    <row r="660" spans="1:3" ht="15" customHeight="1" x14ac:dyDescent="0.5">
      <c r="A660" s="4">
        <v>39</v>
      </c>
      <c r="B660" s="6" t="s">
        <v>313</v>
      </c>
    </row>
    <row r="661" spans="1:3" ht="15" customHeight="1" x14ac:dyDescent="0.5">
      <c r="A661" s="4">
        <v>10</v>
      </c>
      <c r="B661" s="6" t="s">
        <v>313</v>
      </c>
    </row>
    <row r="662" spans="1:3" ht="15" customHeight="1" x14ac:dyDescent="0.5">
      <c r="A662" s="4">
        <v>22</v>
      </c>
      <c r="B662" s="6" t="s">
        <v>376</v>
      </c>
      <c r="C662" s="14">
        <f t="shared" ref="C662:C665" si="45">A662</f>
        <v>22</v>
      </c>
    </row>
    <row r="663" spans="1:3" ht="15" customHeight="1" x14ac:dyDescent="0.5">
      <c r="A663" s="4">
        <v>147</v>
      </c>
      <c r="B663" s="6" t="s">
        <v>642</v>
      </c>
      <c r="C663" s="14">
        <f t="shared" si="45"/>
        <v>147</v>
      </c>
    </row>
    <row r="664" spans="1:3" ht="15" customHeight="1" x14ac:dyDescent="0.5">
      <c r="A664" s="4">
        <v>73</v>
      </c>
      <c r="B664" s="6" t="s">
        <v>178</v>
      </c>
      <c r="C664" s="14">
        <f t="shared" si="45"/>
        <v>73</v>
      </c>
    </row>
    <row r="665" spans="1:3" ht="15" customHeight="1" x14ac:dyDescent="0.5">
      <c r="A665" s="4">
        <v>100</v>
      </c>
      <c r="B665" s="6" t="s">
        <v>200</v>
      </c>
      <c r="C665" s="14">
        <f t="shared" si="45"/>
        <v>100</v>
      </c>
    </row>
    <row r="666" spans="1:3" ht="15" customHeight="1" x14ac:dyDescent="0.5">
      <c r="A666" s="4">
        <v>33</v>
      </c>
      <c r="B666" s="6" t="s">
        <v>643</v>
      </c>
      <c r="C666" s="14">
        <f>AVERAGE(A666:A674)</f>
        <v>44.888888888888886</v>
      </c>
    </row>
    <row r="667" spans="1:3" ht="15" customHeight="1" x14ac:dyDescent="0.5">
      <c r="A667" s="4">
        <v>114</v>
      </c>
      <c r="B667" s="6" t="s">
        <v>643</v>
      </c>
    </row>
    <row r="668" spans="1:3" ht="15" customHeight="1" x14ac:dyDescent="0.5">
      <c r="A668" s="4">
        <v>106</v>
      </c>
      <c r="B668" s="6" t="s">
        <v>643</v>
      </c>
    </row>
    <row r="669" spans="1:3" ht="15" customHeight="1" x14ac:dyDescent="0.5">
      <c r="A669" s="4">
        <v>27</v>
      </c>
      <c r="B669" s="6" t="s">
        <v>643</v>
      </c>
    </row>
    <row r="670" spans="1:3" ht="15" customHeight="1" x14ac:dyDescent="0.5">
      <c r="A670" s="4">
        <v>52</v>
      </c>
      <c r="B670" s="6" t="s">
        <v>643</v>
      </c>
    </row>
    <row r="671" spans="1:3" ht="15" customHeight="1" x14ac:dyDescent="0.5">
      <c r="A671" s="4">
        <v>18</v>
      </c>
      <c r="B671" s="6" t="s">
        <v>643</v>
      </c>
    </row>
    <row r="672" spans="1:3" ht="15" customHeight="1" x14ac:dyDescent="0.5">
      <c r="A672" s="4">
        <v>11</v>
      </c>
      <c r="B672" s="6" t="s">
        <v>643</v>
      </c>
    </row>
    <row r="673" spans="1:3" ht="15" customHeight="1" x14ac:dyDescent="0.5">
      <c r="A673" s="4">
        <v>28</v>
      </c>
      <c r="B673" s="6" t="s">
        <v>643</v>
      </c>
    </row>
    <row r="674" spans="1:3" ht="15" customHeight="1" x14ac:dyDescent="0.5">
      <c r="A674" s="4">
        <v>15</v>
      </c>
      <c r="B674" s="6" t="s">
        <v>643</v>
      </c>
    </row>
    <row r="675" spans="1:3" ht="15" customHeight="1" x14ac:dyDescent="0.5">
      <c r="A675" s="4">
        <v>28</v>
      </c>
      <c r="B675" s="6" t="s">
        <v>644</v>
      </c>
      <c r="C675" s="14">
        <f>AVERAGE(A675:A676)</f>
        <v>28</v>
      </c>
    </row>
    <row r="676" spans="1:3" ht="15" customHeight="1" x14ac:dyDescent="0.5">
      <c r="A676" s="4">
        <v>28</v>
      </c>
      <c r="B676" s="6" t="s">
        <v>644</v>
      </c>
    </row>
    <row r="677" spans="1:3" ht="15" customHeight="1" x14ac:dyDescent="0.5">
      <c r="A677" s="4">
        <v>82</v>
      </c>
      <c r="B677" s="6" t="s">
        <v>397</v>
      </c>
      <c r="C677" s="14">
        <f t="shared" ref="C677" si="46">A677</f>
        <v>82</v>
      </c>
    </row>
    <row r="678" spans="1:3" ht="15" customHeight="1" x14ac:dyDescent="0.5">
      <c r="A678" s="4">
        <v>39</v>
      </c>
      <c r="B678" s="6" t="s">
        <v>155</v>
      </c>
      <c r="C678" s="14">
        <f>AVERAGE(A678:A685)</f>
        <v>34.5</v>
      </c>
    </row>
    <row r="679" spans="1:3" ht="15" customHeight="1" x14ac:dyDescent="0.5">
      <c r="A679" s="4">
        <v>109</v>
      </c>
      <c r="B679" s="6" t="s">
        <v>155</v>
      </c>
    </row>
    <row r="680" spans="1:3" ht="15" customHeight="1" x14ac:dyDescent="0.5">
      <c r="A680" s="4">
        <v>37</v>
      </c>
      <c r="B680" s="6" t="s">
        <v>155</v>
      </c>
    </row>
    <row r="681" spans="1:3" ht="15" customHeight="1" x14ac:dyDescent="0.5">
      <c r="A681" s="4">
        <v>26</v>
      </c>
      <c r="B681" s="6" t="s">
        <v>155</v>
      </c>
    </row>
    <row r="682" spans="1:3" ht="15" customHeight="1" x14ac:dyDescent="0.5">
      <c r="A682" s="4">
        <v>9</v>
      </c>
      <c r="B682" s="6" t="s">
        <v>155</v>
      </c>
    </row>
    <row r="683" spans="1:3" ht="15" customHeight="1" x14ac:dyDescent="0.5">
      <c r="A683" s="4">
        <v>5</v>
      </c>
      <c r="B683" s="6" t="s">
        <v>155</v>
      </c>
    </row>
    <row r="684" spans="1:3" ht="15" customHeight="1" x14ac:dyDescent="0.5">
      <c r="A684" s="4">
        <v>26</v>
      </c>
      <c r="B684" s="6" t="s">
        <v>155</v>
      </c>
    </row>
    <row r="685" spans="1:3" ht="15" customHeight="1" x14ac:dyDescent="0.5">
      <c r="A685" s="4">
        <v>25</v>
      </c>
      <c r="B685" s="6" t="s">
        <v>155</v>
      </c>
    </row>
    <row r="686" spans="1:3" ht="15" customHeight="1" x14ac:dyDescent="0.5">
      <c r="A686" s="4">
        <v>76</v>
      </c>
      <c r="B686" s="6" t="s">
        <v>347</v>
      </c>
      <c r="C686" s="14">
        <f t="shared" ref="C686:C687" si="47">A686</f>
        <v>76</v>
      </c>
    </row>
    <row r="687" spans="1:3" ht="15" customHeight="1" x14ac:dyDescent="0.5">
      <c r="A687" s="4">
        <v>134</v>
      </c>
      <c r="B687" s="6" t="s">
        <v>645</v>
      </c>
      <c r="C687" s="14">
        <f t="shared" si="47"/>
        <v>134</v>
      </c>
    </row>
    <row r="688" spans="1:3" ht="15" customHeight="1" x14ac:dyDescent="0.5">
      <c r="A688" s="4">
        <v>137</v>
      </c>
      <c r="B688" s="6" t="s">
        <v>350</v>
      </c>
      <c r="C688" s="14">
        <f>AVERAGE(A688:A690)</f>
        <v>100.33333333333333</v>
      </c>
    </row>
    <row r="689" spans="1:3" ht="15" customHeight="1" x14ac:dyDescent="0.5">
      <c r="A689" s="4">
        <v>84</v>
      </c>
      <c r="B689" s="6" t="s">
        <v>350</v>
      </c>
    </row>
    <row r="690" spans="1:3" ht="15" customHeight="1" x14ac:dyDescent="0.5">
      <c r="A690" s="4">
        <v>80</v>
      </c>
      <c r="B690" s="6" t="s">
        <v>350</v>
      </c>
    </row>
    <row r="691" spans="1:3" ht="15" customHeight="1" x14ac:dyDescent="0.5">
      <c r="A691" s="4">
        <v>154</v>
      </c>
      <c r="B691" s="6" t="s">
        <v>646</v>
      </c>
      <c r="C691" s="14">
        <f t="shared" ref="C691:C693" si="48">A691</f>
        <v>154</v>
      </c>
    </row>
    <row r="692" spans="1:3" ht="15" customHeight="1" x14ac:dyDescent="0.5">
      <c r="A692" s="4">
        <v>75</v>
      </c>
      <c r="B692" s="6" t="s">
        <v>539</v>
      </c>
      <c r="C692" s="14">
        <f t="shared" si="48"/>
        <v>75</v>
      </c>
    </row>
    <row r="693" spans="1:3" ht="15" customHeight="1" x14ac:dyDescent="0.5">
      <c r="A693" s="4">
        <v>93</v>
      </c>
      <c r="B693" s="6" t="s">
        <v>402</v>
      </c>
      <c r="C693" s="14">
        <f t="shared" si="48"/>
        <v>93</v>
      </c>
    </row>
    <row r="694" spans="1:3" ht="15" customHeight="1" x14ac:dyDescent="0.5">
      <c r="A694" s="4">
        <v>16</v>
      </c>
      <c r="B694" s="6" t="s">
        <v>56</v>
      </c>
      <c r="C694" s="14">
        <f>AVERAGE(A694:A696)</f>
        <v>35.666666666666664</v>
      </c>
    </row>
    <row r="695" spans="1:3" ht="15" customHeight="1" x14ac:dyDescent="0.5">
      <c r="A695" s="4">
        <v>45</v>
      </c>
      <c r="B695" s="6" t="s">
        <v>56</v>
      </c>
    </row>
    <row r="696" spans="1:3" ht="15" customHeight="1" x14ac:dyDescent="0.5">
      <c r="A696" s="4">
        <v>46</v>
      </c>
      <c r="B696" s="6" t="s">
        <v>56</v>
      </c>
    </row>
    <row r="697" spans="1:3" ht="15" customHeight="1" x14ac:dyDescent="0.5">
      <c r="A697" s="4">
        <v>59</v>
      </c>
      <c r="B697" s="6" t="s">
        <v>647</v>
      </c>
      <c r="C697" s="14">
        <f>AVERAGE(A697:A698)</f>
        <v>45</v>
      </c>
    </row>
    <row r="698" spans="1:3" ht="15" customHeight="1" x14ac:dyDescent="0.5">
      <c r="A698" s="4">
        <v>31</v>
      </c>
      <c r="B698" s="6" t="s">
        <v>647</v>
      </c>
    </row>
    <row r="699" spans="1:3" ht="15" customHeight="1" x14ac:dyDescent="0.5">
      <c r="A699" s="4">
        <v>68</v>
      </c>
      <c r="B699" s="6" t="s">
        <v>386</v>
      </c>
      <c r="C699" s="14">
        <f>AVERAGE(A699:A701)</f>
        <v>67.333333333333329</v>
      </c>
    </row>
    <row r="700" spans="1:3" ht="15" customHeight="1" x14ac:dyDescent="0.5">
      <c r="A700" s="4">
        <v>63</v>
      </c>
      <c r="B700" s="6" t="s">
        <v>386</v>
      </c>
    </row>
    <row r="701" spans="1:3" ht="15" customHeight="1" x14ac:dyDescent="0.5">
      <c r="A701" s="4">
        <v>71</v>
      </c>
      <c r="B701" s="6" t="s">
        <v>386</v>
      </c>
    </row>
    <row r="702" spans="1:3" ht="15" customHeight="1" x14ac:dyDescent="0.5">
      <c r="A702" s="4">
        <v>19</v>
      </c>
      <c r="B702" s="6" t="s">
        <v>141</v>
      </c>
      <c r="C702" s="14">
        <f>AVERAGE(A702:A703)</f>
        <v>13.5</v>
      </c>
    </row>
    <row r="703" spans="1:3" ht="15" customHeight="1" x14ac:dyDescent="0.5">
      <c r="A703" s="4">
        <v>8</v>
      </c>
      <c r="B703" s="6" t="s">
        <v>141</v>
      </c>
    </row>
    <row r="704" spans="1:3" ht="15" customHeight="1" x14ac:dyDescent="0.5">
      <c r="A704" s="4">
        <v>74</v>
      </c>
      <c r="B704" s="6" t="s">
        <v>30</v>
      </c>
      <c r="C704" s="14">
        <f>AVERAGE(A704:A716)</f>
        <v>30.23076923076923</v>
      </c>
    </row>
    <row r="705" spans="1:3" ht="15" customHeight="1" x14ac:dyDescent="0.5">
      <c r="A705" s="4">
        <v>63</v>
      </c>
      <c r="B705" s="6" t="s">
        <v>30</v>
      </c>
    </row>
    <row r="706" spans="1:3" ht="15" customHeight="1" x14ac:dyDescent="0.5">
      <c r="A706" s="4">
        <v>31</v>
      </c>
      <c r="B706" s="6" t="s">
        <v>30</v>
      </c>
    </row>
    <row r="707" spans="1:3" ht="15" customHeight="1" x14ac:dyDescent="0.5">
      <c r="A707" s="4">
        <v>19</v>
      </c>
      <c r="B707" s="6" t="s">
        <v>30</v>
      </c>
    </row>
    <row r="708" spans="1:3" ht="15" customHeight="1" x14ac:dyDescent="0.5">
      <c r="A708" s="4">
        <v>14</v>
      </c>
      <c r="B708" s="6" t="s">
        <v>30</v>
      </c>
    </row>
    <row r="709" spans="1:3" ht="15" customHeight="1" x14ac:dyDescent="0.5">
      <c r="A709" s="4">
        <v>13</v>
      </c>
      <c r="B709" s="6" t="s">
        <v>30</v>
      </c>
    </row>
    <row r="710" spans="1:3" ht="15" customHeight="1" x14ac:dyDescent="0.5">
      <c r="A710" s="4">
        <v>34</v>
      </c>
      <c r="B710" s="6" t="s">
        <v>30</v>
      </c>
    </row>
    <row r="711" spans="1:3" ht="15" customHeight="1" x14ac:dyDescent="0.5">
      <c r="A711" s="4">
        <v>18</v>
      </c>
      <c r="B711" s="6" t="s">
        <v>30</v>
      </c>
    </row>
    <row r="712" spans="1:3" ht="15" customHeight="1" x14ac:dyDescent="0.5">
      <c r="A712" s="4">
        <v>27</v>
      </c>
      <c r="B712" s="6" t="s">
        <v>30</v>
      </c>
    </row>
    <row r="713" spans="1:3" ht="15" customHeight="1" x14ac:dyDescent="0.5">
      <c r="A713" s="4">
        <v>43</v>
      </c>
      <c r="B713" s="6" t="s">
        <v>30</v>
      </c>
    </row>
    <row r="714" spans="1:3" ht="15" customHeight="1" x14ac:dyDescent="0.5">
      <c r="A714" s="4">
        <v>22</v>
      </c>
      <c r="B714" s="6" t="s">
        <v>30</v>
      </c>
    </row>
    <row r="715" spans="1:3" ht="15" customHeight="1" x14ac:dyDescent="0.5">
      <c r="A715" s="4">
        <v>13</v>
      </c>
      <c r="B715" s="6" t="s">
        <v>30</v>
      </c>
    </row>
    <row r="716" spans="1:3" ht="15" customHeight="1" x14ac:dyDescent="0.5">
      <c r="A716" s="4">
        <v>22</v>
      </c>
      <c r="B716" s="6" t="s">
        <v>30</v>
      </c>
    </row>
    <row r="717" spans="1:3" ht="15" customHeight="1" x14ac:dyDescent="0.5">
      <c r="A717" s="4">
        <v>76</v>
      </c>
      <c r="B717" s="6" t="s">
        <v>554</v>
      </c>
      <c r="C717" s="14">
        <f t="shared" ref="C717:C721" si="49">A717</f>
        <v>76</v>
      </c>
    </row>
    <row r="718" spans="1:3" ht="15" customHeight="1" x14ac:dyDescent="0.5">
      <c r="A718" s="4">
        <v>123</v>
      </c>
      <c r="B718" s="6" t="s">
        <v>461</v>
      </c>
      <c r="C718" s="14">
        <f t="shared" si="49"/>
        <v>123</v>
      </c>
    </row>
    <row r="719" spans="1:3" ht="15" customHeight="1" x14ac:dyDescent="0.5">
      <c r="A719" s="4">
        <v>177</v>
      </c>
      <c r="B719" s="6" t="s">
        <v>270</v>
      </c>
      <c r="C719" s="14">
        <f t="shared" si="49"/>
        <v>177</v>
      </c>
    </row>
    <row r="720" spans="1:3" ht="15" customHeight="1" x14ac:dyDescent="0.5">
      <c r="A720" s="4">
        <v>83</v>
      </c>
      <c r="B720" s="6" t="s">
        <v>648</v>
      </c>
      <c r="C720" s="14">
        <f t="shared" si="49"/>
        <v>83</v>
      </c>
    </row>
    <row r="721" spans="1:3" ht="15" customHeight="1" x14ac:dyDescent="0.5">
      <c r="A721" s="4">
        <v>29</v>
      </c>
      <c r="B721" s="6" t="s">
        <v>649</v>
      </c>
      <c r="C721" s="14">
        <f t="shared" si="49"/>
        <v>29</v>
      </c>
    </row>
    <row r="722" spans="1:3" ht="15" customHeight="1" x14ac:dyDescent="0.5">
      <c r="A722" s="4">
        <v>98</v>
      </c>
      <c r="B722" s="6" t="s">
        <v>360</v>
      </c>
      <c r="C722" s="14">
        <f>AVERAGE(A722:A724)</f>
        <v>73.333333333333329</v>
      </c>
    </row>
    <row r="723" spans="1:3" ht="15" customHeight="1" x14ac:dyDescent="0.5">
      <c r="A723" s="4">
        <v>94</v>
      </c>
      <c r="B723" s="6" t="s">
        <v>360</v>
      </c>
    </row>
    <row r="724" spans="1:3" ht="15" customHeight="1" x14ac:dyDescent="0.5">
      <c r="A724" s="4">
        <v>28</v>
      </c>
      <c r="B724" s="6" t="s">
        <v>360</v>
      </c>
    </row>
    <row r="725" spans="1:3" ht="15" customHeight="1" x14ac:dyDescent="0.5">
      <c r="A725" s="4">
        <v>62</v>
      </c>
      <c r="B725" s="6" t="s">
        <v>336</v>
      </c>
      <c r="C725" s="14">
        <f t="shared" ref="C725:C726" si="50">A725</f>
        <v>62</v>
      </c>
    </row>
    <row r="726" spans="1:3" ht="15" customHeight="1" x14ac:dyDescent="0.5">
      <c r="A726" s="4">
        <v>78</v>
      </c>
      <c r="B726" s="6" t="s">
        <v>181</v>
      </c>
      <c r="C726" s="14">
        <f t="shared" si="50"/>
        <v>78</v>
      </c>
    </row>
    <row r="727" spans="1:3" ht="15" customHeight="1" x14ac:dyDescent="0.5">
      <c r="A727" s="4">
        <v>72</v>
      </c>
      <c r="B727" s="6" t="s">
        <v>177</v>
      </c>
      <c r="C727" s="14">
        <f>AVERAGE(A727:A728)</f>
        <v>87</v>
      </c>
    </row>
    <row r="728" spans="1:3" ht="15" customHeight="1" x14ac:dyDescent="0.5">
      <c r="A728" s="4">
        <v>102</v>
      </c>
      <c r="B728" s="6" t="s">
        <v>177</v>
      </c>
    </row>
    <row r="729" spans="1:3" ht="15" customHeight="1" x14ac:dyDescent="0.5">
      <c r="A729" s="4">
        <v>77</v>
      </c>
      <c r="B729" s="6" t="s">
        <v>509</v>
      </c>
      <c r="C729" s="14">
        <f>AVERAGE(A729:A731)</f>
        <v>62</v>
      </c>
    </row>
    <row r="730" spans="1:3" ht="15" customHeight="1" x14ac:dyDescent="0.5">
      <c r="A730" s="4">
        <v>75</v>
      </c>
      <c r="B730" s="6" t="s">
        <v>509</v>
      </c>
    </row>
    <row r="731" spans="1:3" ht="15" customHeight="1" x14ac:dyDescent="0.5">
      <c r="A731" s="4">
        <v>34</v>
      </c>
      <c r="B731" s="6" t="s">
        <v>509</v>
      </c>
    </row>
    <row r="732" spans="1:3" ht="15" customHeight="1" x14ac:dyDescent="0.5">
      <c r="A732" s="4">
        <v>36</v>
      </c>
      <c r="B732" s="6" t="s">
        <v>153</v>
      </c>
      <c r="C732" s="14">
        <f>AVERAGE(A732:A736)</f>
        <v>56.8</v>
      </c>
    </row>
    <row r="733" spans="1:3" ht="15" customHeight="1" x14ac:dyDescent="0.5">
      <c r="A733" s="4">
        <v>56</v>
      </c>
      <c r="B733" s="6" t="s">
        <v>153</v>
      </c>
    </row>
    <row r="734" spans="1:3" ht="15" customHeight="1" x14ac:dyDescent="0.5">
      <c r="A734" s="4">
        <v>141</v>
      </c>
      <c r="B734" s="6" t="s">
        <v>153</v>
      </c>
    </row>
    <row r="735" spans="1:3" ht="15" customHeight="1" x14ac:dyDescent="0.5">
      <c r="A735" s="4">
        <v>19</v>
      </c>
      <c r="B735" s="6" t="s">
        <v>153</v>
      </c>
    </row>
    <row r="736" spans="1:3" ht="15" customHeight="1" x14ac:dyDescent="0.5">
      <c r="A736" s="4">
        <v>32</v>
      </c>
      <c r="B736" s="6" t="s">
        <v>153</v>
      </c>
    </row>
    <row r="737" spans="1:3" ht="15" customHeight="1" x14ac:dyDescent="0.5">
      <c r="A737" s="4">
        <v>109</v>
      </c>
      <c r="B737" s="6" t="s">
        <v>209</v>
      </c>
      <c r="C737" s="14">
        <f t="shared" ref="C737:C738" si="51">A737</f>
        <v>109</v>
      </c>
    </row>
    <row r="738" spans="1:3" ht="15" customHeight="1" x14ac:dyDescent="0.5">
      <c r="A738" s="4">
        <v>160</v>
      </c>
      <c r="B738" s="6" t="s">
        <v>254</v>
      </c>
      <c r="C738" s="14">
        <f>AVERAGE(A738:A739)</f>
        <v>106.5</v>
      </c>
    </row>
    <row r="739" spans="1:3" ht="15" customHeight="1" x14ac:dyDescent="0.5">
      <c r="A739" s="4">
        <v>53</v>
      </c>
      <c r="B739" s="6" t="s">
        <v>254</v>
      </c>
    </row>
    <row r="740" spans="1:3" ht="15" customHeight="1" x14ac:dyDescent="0.5">
      <c r="A740" s="4">
        <v>75</v>
      </c>
      <c r="B740" s="6" t="s">
        <v>119</v>
      </c>
      <c r="C740" s="14">
        <f>AVERAGE(A740:A742)</f>
        <v>67</v>
      </c>
    </row>
    <row r="741" spans="1:3" ht="15" customHeight="1" x14ac:dyDescent="0.5">
      <c r="A741" s="4">
        <v>89</v>
      </c>
      <c r="B741" s="6" t="s">
        <v>119</v>
      </c>
    </row>
    <row r="742" spans="1:3" ht="15" customHeight="1" x14ac:dyDescent="0.5">
      <c r="A742" s="4">
        <v>37</v>
      </c>
      <c r="B742" s="6" t="s">
        <v>119</v>
      </c>
    </row>
    <row r="743" spans="1:3" ht="15" customHeight="1" x14ac:dyDescent="0.5">
      <c r="A743" s="4">
        <v>138</v>
      </c>
      <c r="B743" s="6" t="s">
        <v>650</v>
      </c>
      <c r="C743" s="14">
        <f>AVERAGE(A743:A747)</f>
        <v>90.2</v>
      </c>
    </row>
    <row r="744" spans="1:3" ht="15" customHeight="1" x14ac:dyDescent="0.5">
      <c r="A744" s="4">
        <v>79</v>
      </c>
      <c r="B744" s="6" t="s">
        <v>650</v>
      </c>
    </row>
    <row r="745" spans="1:3" ht="15" customHeight="1" x14ac:dyDescent="0.5">
      <c r="A745" s="4">
        <v>79</v>
      </c>
      <c r="B745" s="6" t="s">
        <v>650</v>
      </c>
    </row>
    <row r="746" spans="1:3" ht="15" customHeight="1" x14ac:dyDescent="0.5">
      <c r="A746" s="4">
        <v>87</v>
      </c>
      <c r="B746" s="6" t="s">
        <v>650</v>
      </c>
    </row>
    <row r="747" spans="1:3" ht="15" customHeight="1" x14ac:dyDescent="0.5">
      <c r="A747" s="4">
        <v>68</v>
      </c>
      <c r="B747" s="6" t="s">
        <v>650</v>
      </c>
    </row>
    <row r="748" spans="1:3" ht="15" customHeight="1" x14ac:dyDescent="0.5">
      <c r="A748" s="4">
        <v>195</v>
      </c>
      <c r="B748" s="6" t="s">
        <v>286</v>
      </c>
      <c r="C748" s="14">
        <f>AVERAGE(A748:A750)</f>
        <v>148.66666666666666</v>
      </c>
    </row>
    <row r="749" spans="1:3" ht="15" customHeight="1" x14ac:dyDescent="0.5">
      <c r="A749" s="4">
        <v>156</v>
      </c>
      <c r="B749" s="6" t="s">
        <v>286</v>
      </c>
    </row>
    <row r="750" spans="1:3" ht="15" customHeight="1" x14ac:dyDescent="0.5">
      <c r="A750" s="4">
        <v>95</v>
      </c>
      <c r="B750" s="6" t="s">
        <v>286</v>
      </c>
    </row>
    <row r="751" spans="1:3" ht="15" customHeight="1" x14ac:dyDescent="0.5">
      <c r="A751" s="4">
        <v>97</v>
      </c>
      <c r="B751" s="6" t="s">
        <v>197</v>
      </c>
      <c r="C751" s="14">
        <f t="shared" ref="C751" si="52">A751</f>
        <v>97</v>
      </c>
    </row>
    <row r="752" spans="1:3" ht="15" customHeight="1" x14ac:dyDescent="0.5">
      <c r="A752" s="4">
        <v>85</v>
      </c>
      <c r="B752" s="6" t="s">
        <v>42</v>
      </c>
      <c r="C752" s="14">
        <f>AVERAGE(A752:A766)</f>
        <v>29.6</v>
      </c>
    </row>
    <row r="753" spans="1:3" ht="15" customHeight="1" x14ac:dyDescent="0.5">
      <c r="A753" s="4">
        <v>21</v>
      </c>
      <c r="B753" s="6" t="s">
        <v>42</v>
      </c>
    </row>
    <row r="754" spans="1:3" ht="15" customHeight="1" x14ac:dyDescent="0.5">
      <c r="A754" s="4">
        <v>18</v>
      </c>
      <c r="B754" s="6" t="s">
        <v>42</v>
      </c>
    </row>
    <row r="755" spans="1:3" ht="15" customHeight="1" x14ac:dyDescent="0.5">
      <c r="A755" s="4">
        <v>16</v>
      </c>
      <c r="B755" s="6" t="s">
        <v>42</v>
      </c>
    </row>
    <row r="756" spans="1:3" ht="15" customHeight="1" x14ac:dyDescent="0.5">
      <c r="A756" s="4">
        <v>19</v>
      </c>
      <c r="B756" s="6" t="s">
        <v>42</v>
      </c>
    </row>
    <row r="757" spans="1:3" ht="15" customHeight="1" x14ac:dyDescent="0.5">
      <c r="A757" s="4">
        <v>13</v>
      </c>
      <c r="B757" s="6" t="s">
        <v>42</v>
      </c>
    </row>
    <row r="758" spans="1:3" ht="15" customHeight="1" x14ac:dyDescent="0.5">
      <c r="A758" s="4">
        <v>81</v>
      </c>
      <c r="B758" s="6" t="s">
        <v>42</v>
      </c>
    </row>
    <row r="759" spans="1:3" ht="15" customHeight="1" x14ac:dyDescent="0.5">
      <c r="A759" s="4">
        <v>25</v>
      </c>
      <c r="B759" s="6" t="s">
        <v>42</v>
      </c>
    </row>
    <row r="760" spans="1:3" ht="15" customHeight="1" x14ac:dyDescent="0.5">
      <c r="A760" s="4">
        <v>26</v>
      </c>
      <c r="B760" s="6" t="s">
        <v>42</v>
      </c>
    </row>
    <row r="761" spans="1:3" ht="15" customHeight="1" x14ac:dyDescent="0.5">
      <c r="A761" s="4">
        <v>30</v>
      </c>
      <c r="B761" s="6" t="s">
        <v>42</v>
      </c>
    </row>
    <row r="762" spans="1:3" ht="15" customHeight="1" x14ac:dyDescent="0.5">
      <c r="A762" s="4">
        <v>43</v>
      </c>
      <c r="B762" s="6" t="s">
        <v>42</v>
      </c>
    </row>
    <row r="763" spans="1:3" ht="15" customHeight="1" x14ac:dyDescent="0.5">
      <c r="A763" s="4">
        <v>22</v>
      </c>
      <c r="B763" s="6" t="s">
        <v>42</v>
      </c>
    </row>
    <row r="764" spans="1:3" ht="15" customHeight="1" x14ac:dyDescent="0.5">
      <c r="A764" s="4">
        <v>17</v>
      </c>
      <c r="B764" s="6" t="s">
        <v>42</v>
      </c>
    </row>
    <row r="765" spans="1:3" ht="15" customHeight="1" x14ac:dyDescent="0.5">
      <c r="A765" s="4">
        <v>19</v>
      </c>
      <c r="B765" s="6" t="s">
        <v>42</v>
      </c>
    </row>
    <row r="766" spans="1:3" ht="15" customHeight="1" x14ac:dyDescent="0.5">
      <c r="A766" s="4">
        <v>9</v>
      </c>
      <c r="B766" s="6" t="s">
        <v>42</v>
      </c>
    </row>
    <row r="767" spans="1:3" ht="15" customHeight="1" x14ac:dyDescent="0.5">
      <c r="A767" s="4">
        <v>113</v>
      </c>
      <c r="B767" s="6" t="s">
        <v>651</v>
      </c>
      <c r="C767" s="14">
        <f>AVERAGE(A767:A769)</f>
        <v>76.666666666666671</v>
      </c>
    </row>
    <row r="768" spans="1:3" ht="15" customHeight="1" x14ac:dyDescent="0.5">
      <c r="A768" s="4">
        <v>87</v>
      </c>
      <c r="B768" s="6" t="s">
        <v>651</v>
      </c>
    </row>
    <row r="769" spans="1:3" ht="15" customHeight="1" x14ac:dyDescent="0.5">
      <c r="A769" s="4">
        <v>30</v>
      </c>
      <c r="B769" s="6" t="s">
        <v>651</v>
      </c>
    </row>
    <row r="770" spans="1:3" ht="15" customHeight="1" x14ac:dyDescent="0.5">
      <c r="A770" s="4">
        <v>47</v>
      </c>
      <c r="B770" s="6" t="s">
        <v>652</v>
      </c>
      <c r="C770" s="14">
        <f t="shared" ref="C770" si="53">A770</f>
        <v>47</v>
      </c>
    </row>
    <row r="771" spans="1:3" ht="15" customHeight="1" x14ac:dyDescent="0.5">
      <c r="A771" s="4">
        <v>58</v>
      </c>
      <c r="B771" s="6" t="s">
        <v>59</v>
      </c>
      <c r="C771" s="14">
        <f>AVERAGE(A771:A782)</f>
        <v>47.083333333333336</v>
      </c>
    </row>
    <row r="772" spans="1:3" ht="15" customHeight="1" x14ac:dyDescent="0.5">
      <c r="A772" s="4">
        <v>55</v>
      </c>
      <c r="B772" s="6" t="s">
        <v>59</v>
      </c>
    </row>
    <row r="773" spans="1:3" ht="15" customHeight="1" x14ac:dyDescent="0.5">
      <c r="A773" s="4">
        <v>96</v>
      </c>
      <c r="B773" s="6" t="s">
        <v>59</v>
      </c>
    </row>
    <row r="774" spans="1:3" ht="15" customHeight="1" x14ac:dyDescent="0.5">
      <c r="A774" s="4">
        <v>72</v>
      </c>
      <c r="B774" s="6" t="s">
        <v>59</v>
      </c>
    </row>
    <row r="775" spans="1:3" ht="15" customHeight="1" x14ac:dyDescent="0.5">
      <c r="A775" s="4">
        <v>53</v>
      </c>
      <c r="B775" s="6" t="s">
        <v>59</v>
      </c>
    </row>
    <row r="776" spans="1:3" ht="15" customHeight="1" x14ac:dyDescent="0.5">
      <c r="A776" s="4">
        <v>61</v>
      </c>
      <c r="B776" s="6" t="s">
        <v>59</v>
      </c>
    </row>
    <row r="777" spans="1:3" ht="15" customHeight="1" x14ac:dyDescent="0.5">
      <c r="A777" s="4">
        <v>46</v>
      </c>
      <c r="B777" s="6" t="s">
        <v>59</v>
      </c>
    </row>
    <row r="778" spans="1:3" ht="15" customHeight="1" x14ac:dyDescent="0.5">
      <c r="A778" s="4">
        <v>20</v>
      </c>
      <c r="B778" s="6" t="s">
        <v>59</v>
      </c>
    </row>
    <row r="779" spans="1:3" ht="15" customHeight="1" x14ac:dyDescent="0.5">
      <c r="A779" s="4">
        <v>48</v>
      </c>
      <c r="B779" s="6" t="s">
        <v>59</v>
      </c>
    </row>
    <row r="780" spans="1:3" ht="15" customHeight="1" x14ac:dyDescent="0.5">
      <c r="A780" s="4">
        <v>37</v>
      </c>
      <c r="B780" s="6" t="s">
        <v>59</v>
      </c>
    </row>
    <row r="781" spans="1:3" ht="15" customHeight="1" x14ac:dyDescent="0.5">
      <c r="A781" s="4">
        <v>15</v>
      </c>
      <c r="B781" s="6" t="s">
        <v>59</v>
      </c>
    </row>
    <row r="782" spans="1:3" ht="15" customHeight="1" x14ac:dyDescent="0.5">
      <c r="A782" s="4">
        <v>4</v>
      </c>
      <c r="B782" s="6" t="s">
        <v>59</v>
      </c>
    </row>
    <row r="783" spans="1:3" ht="15" customHeight="1" x14ac:dyDescent="0.5">
      <c r="A783" s="4">
        <v>14</v>
      </c>
      <c r="B783" s="6" t="s">
        <v>653</v>
      </c>
      <c r="C783" s="14">
        <f t="shared" ref="C783:C786" si="54">A783</f>
        <v>14</v>
      </c>
    </row>
    <row r="784" spans="1:3" ht="15" customHeight="1" x14ac:dyDescent="0.5">
      <c r="A784" s="4">
        <v>38</v>
      </c>
      <c r="B784" s="6" t="s">
        <v>154</v>
      </c>
      <c r="C784" s="14">
        <f>AVERAGE(A784:A785)</f>
        <v>38</v>
      </c>
    </row>
    <row r="785" spans="1:3" ht="15" customHeight="1" x14ac:dyDescent="0.5">
      <c r="A785" s="4">
        <v>38</v>
      </c>
      <c r="B785" s="6" t="s">
        <v>154</v>
      </c>
    </row>
    <row r="786" spans="1:3" ht="15" customHeight="1" x14ac:dyDescent="0.5">
      <c r="A786" s="4">
        <v>77</v>
      </c>
      <c r="B786" s="6" t="s">
        <v>654</v>
      </c>
      <c r="C786" s="14">
        <f t="shared" si="54"/>
        <v>77</v>
      </c>
    </row>
    <row r="787" spans="1:3" ht="15" customHeight="1" x14ac:dyDescent="0.5">
      <c r="A787" s="4">
        <v>103</v>
      </c>
      <c r="B787" s="6" t="s">
        <v>203</v>
      </c>
      <c r="C787" s="14">
        <f>AVERAGE(A787:A790)</f>
        <v>79.25</v>
      </c>
    </row>
    <row r="788" spans="1:3" ht="15" customHeight="1" x14ac:dyDescent="0.5">
      <c r="A788" s="4">
        <v>100</v>
      </c>
      <c r="B788" s="6" t="s">
        <v>203</v>
      </c>
    </row>
    <row r="789" spans="1:3" ht="15" customHeight="1" x14ac:dyDescent="0.5">
      <c r="A789" s="4">
        <v>104</v>
      </c>
      <c r="B789" s="6" t="s">
        <v>203</v>
      </c>
    </row>
    <row r="790" spans="1:3" ht="15" customHeight="1" x14ac:dyDescent="0.5">
      <c r="A790" s="4">
        <v>10</v>
      </c>
      <c r="B790" s="6" t="s">
        <v>203</v>
      </c>
    </row>
    <row r="791" spans="1:3" ht="15" customHeight="1" x14ac:dyDescent="0.5">
      <c r="A791" s="4">
        <v>137</v>
      </c>
      <c r="B791" s="6" t="s">
        <v>655</v>
      </c>
      <c r="C791" s="14">
        <f>AVERAGE(A791:A792)</f>
        <v>104.5</v>
      </c>
    </row>
    <row r="792" spans="1:3" ht="15" customHeight="1" x14ac:dyDescent="0.5">
      <c r="A792" s="4">
        <v>72</v>
      </c>
      <c r="B792" s="6" t="s">
        <v>655</v>
      </c>
    </row>
    <row r="793" spans="1:3" ht="15" customHeight="1" x14ac:dyDescent="0.5">
      <c r="A793" s="4">
        <v>1</v>
      </c>
      <c r="B793" s="6" t="s">
        <v>64</v>
      </c>
      <c r="C793" s="14">
        <f>AVERAGE(A793:A803)</f>
        <v>24.545454545454547</v>
      </c>
    </row>
    <row r="794" spans="1:3" ht="15" customHeight="1" x14ac:dyDescent="0.5">
      <c r="A794" s="4">
        <v>96</v>
      </c>
      <c r="B794" s="6" t="s">
        <v>64</v>
      </c>
    </row>
    <row r="795" spans="1:3" ht="15" customHeight="1" x14ac:dyDescent="0.5">
      <c r="A795" s="4">
        <v>4</v>
      </c>
      <c r="B795" s="6" t="s">
        <v>64</v>
      </c>
    </row>
    <row r="796" spans="1:3" ht="15" customHeight="1" x14ac:dyDescent="0.5">
      <c r="A796" s="4">
        <v>52</v>
      </c>
      <c r="B796" s="6" t="s">
        <v>64</v>
      </c>
    </row>
    <row r="797" spans="1:3" ht="15" customHeight="1" x14ac:dyDescent="0.5">
      <c r="A797" s="4">
        <v>11</v>
      </c>
      <c r="B797" s="6" t="s">
        <v>64</v>
      </c>
    </row>
    <row r="798" spans="1:3" ht="15" customHeight="1" x14ac:dyDescent="0.5">
      <c r="A798" s="4">
        <v>25</v>
      </c>
      <c r="B798" s="6" t="s">
        <v>64</v>
      </c>
    </row>
    <row r="799" spans="1:3" ht="15" customHeight="1" x14ac:dyDescent="0.5">
      <c r="A799" s="4">
        <v>49</v>
      </c>
      <c r="B799" s="6" t="s">
        <v>64</v>
      </c>
    </row>
    <row r="800" spans="1:3" ht="15" customHeight="1" x14ac:dyDescent="0.5">
      <c r="A800" s="4">
        <v>19</v>
      </c>
      <c r="B800" s="6" t="s">
        <v>64</v>
      </c>
    </row>
    <row r="801" spans="1:3" ht="15" customHeight="1" x14ac:dyDescent="0.5">
      <c r="A801" s="4">
        <v>1</v>
      </c>
      <c r="B801" s="6" t="s">
        <v>64</v>
      </c>
    </row>
    <row r="802" spans="1:3" ht="15" customHeight="1" x14ac:dyDescent="0.5">
      <c r="A802" s="4">
        <v>8</v>
      </c>
      <c r="B802" s="6" t="s">
        <v>64</v>
      </c>
    </row>
    <row r="803" spans="1:3" ht="15" customHeight="1" x14ac:dyDescent="0.5">
      <c r="A803" s="4">
        <v>4</v>
      </c>
      <c r="B803" s="6" t="s">
        <v>64</v>
      </c>
    </row>
    <row r="804" spans="1:3" ht="15" customHeight="1" x14ac:dyDescent="0.5">
      <c r="A804" s="4">
        <v>44</v>
      </c>
      <c r="B804" s="6" t="s">
        <v>534</v>
      </c>
      <c r="C804" s="14">
        <f t="shared" ref="C804:C806" si="55">A804</f>
        <v>44</v>
      </c>
    </row>
    <row r="805" spans="1:3" ht="15" customHeight="1" x14ac:dyDescent="0.5">
      <c r="A805" s="4">
        <v>176</v>
      </c>
      <c r="B805" s="6" t="s">
        <v>269</v>
      </c>
      <c r="C805" s="14">
        <f t="shared" si="55"/>
        <v>176</v>
      </c>
    </row>
    <row r="806" spans="1:3" ht="15" customHeight="1" x14ac:dyDescent="0.5">
      <c r="A806" s="4">
        <v>39</v>
      </c>
      <c r="B806" s="6" t="s">
        <v>479</v>
      </c>
      <c r="C806" s="14">
        <f t="shared" si="55"/>
        <v>39</v>
      </c>
    </row>
    <row r="807" spans="1:3" ht="15" customHeight="1" x14ac:dyDescent="0.5">
      <c r="A807" s="4">
        <v>216</v>
      </c>
      <c r="B807" s="6" t="s">
        <v>307</v>
      </c>
      <c r="C807" s="14">
        <f>AVERAGE(A807:A813)</f>
        <v>87.714285714285708</v>
      </c>
    </row>
    <row r="808" spans="1:3" ht="15" customHeight="1" x14ac:dyDescent="0.5">
      <c r="A808" s="4">
        <v>128</v>
      </c>
      <c r="B808" s="6" t="s">
        <v>307</v>
      </c>
    </row>
    <row r="809" spans="1:3" ht="15" customHeight="1" x14ac:dyDescent="0.5">
      <c r="A809" s="4">
        <v>37</v>
      </c>
      <c r="B809" s="6" t="s">
        <v>307</v>
      </c>
    </row>
    <row r="810" spans="1:3" ht="15" customHeight="1" x14ac:dyDescent="0.5">
      <c r="A810" s="4">
        <v>53</v>
      </c>
      <c r="B810" s="6" t="s">
        <v>307</v>
      </c>
    </row>
    <row r="811" spans="1:3" ht="15" customHeight="1" x14ac:dyDescent="0.5">
      <c r="A811" s="4">
        <v>86</v>
      </c>
      <c r="B811" s="6" t="s">
        <v>307</v>
      </c>
    </row>
    <row r="812" spans="1:3" ht="15" customHeight="1" x14ac:dyDescent="0.5">
      <c r="A812" s="4">
        <v>50</v>
      </c>
      <c r="B812" s="6" t="s">
        <v>307</v>
      </c>
    </row>
    <row r="813" spans="1:3" ht="15" customHeight="1" x14ac:dyDescent="0.5">
      <c r="A813" s="4">
        <v>44</v>
      </c>
      <c r="B813" s="6" t="s">
        <v>307</v>
      </c>
    </row>
    <row r="814" spans="1:3" ht="15" customHeight="1" x14ac:dyDescent="0.5">
      <c r="A814" s="4">
        <v>126</v>
      </c>
      <c r="B814" s="6" t="s">
        <v>656</v>
      </c>
      <c r="C814" s="14">
        <f t="shared" ref="C814:C815" si="56">A814</f>
        <v>126</v>
      </c>
    </row>
    <row r="815" spans="1:3" ht="15" customHeight="1" x14ac:dyDescent="0.5">
      <c r="A815" s="4">
        <v>47</v>
      </c>
      <c r="B815" s="6" t="s">
        <v>162</v>
      </c>
      <c r="C815" s="14">
        <f t="shared" si="56"/>
        <v>47</v>
      </c>
    </row>
    <row r="816" spans="1:3" ht="15" customHeight="1" x14ac:dyDescent="0.5">
      <c r="A816" s="4">
        <v>41</v>
      </c>
      <c r="B816" s="6" t="s">
        <v>157</v>
      </c>
      <c r="C816" s="14">
        <f>AVERAGE(A816:A818)</f>
        <v>22.666666666666668</v>
      </c>
    </row>
    <row r="817" spans="1:3" ht="15" customHeight="1" x14ac:dyDescent="0.5">
      <c r="A817" s="4">
        <v>1</v>
      </c>
      <c r="B817" s="6" t="s">
        <v>157</v>
      </c>
    </row>
    <row r="818" spans="1:3" ht="15" customHeight="1" x14ac:dyDescent="0.5">
      <c r="A818" s="4">
        <v>26</v>
      </c>
      <c r="B818" s="6" t="s">
        <v>157</v>
      </c>
    </row>
    <row r="819" spans="1:3" ht="15" customHeight="1" x14ac:dyDescent="0.5">
      <c r="A819" s="4">
        <v>79</v>
      </c>
      <c r="B819" s="6" t="s">
        <v>657</v>
      </c>
      <c r="C819" s="14">
        <f>AVERAGE(A819:A820)</f>
        <v>79</v>
      </c>
    </row>
    <row r="820" spans="1:3" ht="15" customHeight="1" x14ac:dyDescent="0.5">
      <c r="A820" s="4">
        <v>79</v>
      </c>
      <c r="B820" s="6" t="s">
        <v>657</v>
      </c>
    </row>
    <row r="821" spans="1:3" ht="15" customHeight="1" x14ac:dyDescent="0.5">
      <c r="A821" s="4">
        <v>60</v>
      </c>
      <c r="B821" s="6" t="s">
        <v>335</v>
      </c>
      <c r="C821" s="14">
        <f t="shared" ref="C821:C824" si="57">A821</f>
        <v>60</v>
      </c>
    </row>
    <row r="822" spans="1:3" ht="15" customHeight="1" x14ac:dyDescent="0.5">
      <c r="A822" s="4">
        <v>70</v>
      </c>
      <c r="B822" s="6" t="s">
        <v>658</v>
      </c>
      <c r="C822" s="14">
        <f t="shared" si="57"/>
        <v>70</v>
      </c>
    </row>
    <row r="823" spans="1:3" ht="15" customHeight="1" x14ac:dyDescent="0.5">
      <c r="A823" s="4">
        <v>141</v>
      </c>
      <c r="B823" s="6" t="s">
        <v>659</v>
      </c>
      <c r="C823" s="14">
        <f t="shared" si="57"/>
        <v>141</v>
      </c>
    </row>
    <row r="824" spans="1:3" ht="15" customHeight="1" x14ac:dyDescent="0.5">
      <c r="A824" s="4">
        <v>94</v>
      </c>
      <c r="B824" s="6" t="s">
        <v>660</v>
      </c>
      <c r="C824" s="14">
        <f t="shared" si="57"/>
        <v>94</v>
      </c>
    </row>
    <row r="825" spans="1:3" ht="15" customHeight="1" x14ac:dyDescent="0.5">
      <c r="A825" s="4">
        <v>67</v>
      </c>
      <c r="B825" s="6" t="s">
        <v>112</v>
      </c>
      <c r="C825" s="14">
        <f>AVERAGE(A825:A828)</f>
        <v>73.5</v>
      </c>
    </row>
    <row r="826" spans="1:3" ht="15" customHeight="1" x14ac:dyDescent="0.5">
      <c r="A826" s="4">
        <v>56</v>
      </c>
      <c r="B826" s="6" t="s">
        <v>112</v>
      </c>
    </row>
    <row r="827" spans="1:3" ht="15" customHeight="1" x14ac:dyDescent="0.5">
      <c r="A827" s="4">
        <v>89</v>
      </c>
      <c r="B827" s="6" t="s">
        <v>112</v>
      </c>
    </row>
    <row r="828" spans="1:3" ht="15" customHeight="1" x14ac:dyDescent="0.5">
      <c r="A828" s="4">
        <v>82</v>
      </c>
      <c r="B828" s="6" t="s">
        <v>112</v>
      </c>
    </row>
    <row r="829" spans="1:3" ht="15" customHeight="1" x14ac:dyDescent="0.5">
      <c r="A829" s="4">
        <v>186</v>
      </c>
      <c r="B829" s="6" t="s">
        <v>278</v>
      </c>
      <c r="C829" s="14">
        <f t="shared" ref="C829" si="58">A829</f>
        <v>186</v>
      </c>
    </row>
    <row r="830" spans="1:3" ht="15" customHeight="1" x14ac:dyDescent="0.5">
      <c r="A830" s="4">
        <v>86</v>
      </c>
      <c r="B830" s="6" t="s">
        <v>187</v>
      </c>
      <c r="C830" s="14">
        <f>AVERAGE(A830:A838)</f>
        <v>60.333333333333336</v>
      </c>
    </row>
    <row r="831" spans="1:3" ht="15" customHeight="1" x14ac:dyDescent="0.5">
      <c r="A831" s="4">
        <v>46</v>
      </c>
      <c r="B831" s="6" t="s">
        <v>187</v>
      </c>
    </row>
    <row r="832" spans="1:3" ht="15" customHeight="1" x14ac:dyDescent="0.5">
      <c r="A832" s="4">
        <v>117</v>
      </c>
      <c r="B832" s="6" t="s">
        <v>187</v>
      </c>
    </row>
    <row r="833" spans="1:3" ht="15" customHeight="1" x14ac:dyDescent="0.5">
      <c r="A833" s="4">
        <v>135</v>
      </c>
      <c r="B833" s="6" t="s">
        <v>187</v>
      </c>
    </row>
    <row r="834" spans="1:3" ht="15" customHeight="1" x14ac:dyDescent="0.5">
      <c r="A834" s="4">
        <v>43</v>
      </c>
      <c r="B834" s="6" t="s">
        <v>187</v>
      </c>
    </row>
    <row r="835" spans="1:3" ht="15" customHeight="1" x14ac:dyDescent="0.5">
      <c r="A835" s="4">
        <v>32</v>
      </c>
      <c r="B835" s="6" t="s">
        <v>187</v>
      </c>
    </row>
    <row r="836" spans="1:3" ht="15" customHeight="1" x14ac:dyDescent="0.5">
      <c r="A836" s="4">
        <v>28</v>
      </c>
      <c r="B836" s="6" t="s">
        <v>187</v>
      </c>
    </row>
    <row r="837" spans="1:3" ht="15" customHeight="1" x14ac:dyDescent="0.5">
      <c r="A837" s="4">
        <v>42</v>
      </c>
      <c r="B837" s="6" t="s">
        <v>187</v>
      </c>
    </row>
    <row r="838" spans="1:3" ht="15" customHeight="1" x14ac:dyDescent="0.5">
      <c r="A838" s="4">
        <v>14</v>
      </c>
      <c r="B838" s="6" t="s">
        <v>187</v>
      </c>
    </row>
    <row r="839" spans="1:3" ht="15" customHeight="1" x14ac:dyDescent="0.5">
      <c r="A839" s="4">
        <v>14</v>
      </c>
      <c r="B839" s="6" t="s">
        <v>138</v>
      </c>
      <c r="C839" s="14">
        <f>AVERAGE(A839:A843)</f>
        <v>10</v>
      </c>
    </row>
    <row r="840" spans="1:3" ht="15" customHeight="1" x14ac:dyDescent="0.5">
      <c r="A840" s="4">
        <v>8</v>
      </c>
      <c r="B840" s="6" t="s">
        <v>138</v>
      </c>
    </row>
    <row r="841" spans="1:3" ht="15" customHeight="1" x14ac:dyDescent="0.5">
      <c r="A841" s="4">
        <v>3</v>
      </c>
      <c r="B841" s="6" t="s">
        <v>138</v>
      </c>
    </row>
    <row r="842" spans="1:3" ht="15" customHeight="1" x14ac:dyDescent="0.5">
      <c r="A842" s="4">
        <v>2</v>
      </c>
      <c r="B842" s="6" t="s">
        <v>138</v>
      </c>
    </row>
    <row r="843" spans="1:3" ht="15" customHeight="1" x14ac:dyDescent="0.5">
      <c r="A843" s="4">
        <v>23</v>
      </c>
      <c r="B843" s="6" t="s">
        <v>138</v>
      </c>
    </row>
    <row r="844" spans="1:3" ht="15" customHeight="1" x14ac:dyDescent="0.5">
      <c r="A844" s="4">
        <v>129</v>
      </c>
      <c r="B844" s="6" t="s">
        <v>419</v>
      </c>
      <c r="C844" s="14">
        <f t="shared" ref="C844:C845" si="59">A844</f>
        <v>129</v>
      </c>
    </row>
    <row r="845" spans="1:3" ht="15" customHeight="1" x14ac:dyDescent="0.5">
      <c r="A845" s="4">
        <v>112</v>
      </c>
      <c r="B845" s="6" t="s">
        <v>212</v>
      </c>
      <c r="C845" s="14">
        <f t="shared" si="59"/>
        <v>112</v>
      </c>
    </row>
    <row r="846" spans="1:3" ht="15" customHeight="1" x14ac:dyDescent="0.5">
      <c r="A846" s="4">
        <v>104</v>
      </c>
      <c r="B846" s="6" t="s">
        <v>204</v>
      </c>
      <c r="C846" s="14">
        <f>AVERAGE(A846:A851)</f>
        <v>38.666666666666664</v>
      </c>
    </row>
    <row r="847" spans="1:3" ht="15" customHeight="1" x14ac:dyDescent="0.5">
      <c r="A847" s="4">
        <v>45</v>
      </c>
      <c r="B847" s="6" t="s">
        <v>204</v>
      </c>
    </row>
    <row r="848" spans="1:3" ht="15" customHeight="1" x14ac:dyDescent="0.5">
      <c r="A848" s="4">
        <v>36</v>
      </c>
      <c r="B848" s="6" t="s">
        <v>204</v>
      </c>
    </row>
    <row r="849" spans="1:3" ht="15" customHeight="1" x14ac:dyDescent="0.5">
      <c r="A849" s="4">
        <v>27</v>
      </c>
      <c r="B849" s="6" t="s">
        <v>204</v>
      </c>
    </row>
    <row r="850" spans="1:3" ht="15" customHeight="1" x14ac:dyDescent="0.5">
      <c r="A850" s="4">
        <v>1</v>
      </c>
      <c r="B850" s="6" t="s">
        <v>204</v>
      </c>
    </row>
    <row r="851" spans="1:3" ht="15" customHeight="1" x14ac:dyDescent="0.5">
      <c r="A851" s="4">
        <v>19</v>
      </c>
      <c r="B851" s="6" t="s">
        <v>204</v>
      </c>
    </row>
    <row r="852" spans="1:3" ht="15" customHeight="1" x14ac:dyDescent="0.5">
      <c r="A852" s="4">
        <v>48</v>
      </c>
      <c r="B852" s="6" t="s">
        <v>537</v>
      </c>
      <c r="C852" s="14">
        <f t="shared" ref="C852" si="60">A852</f>
        <v>48</v>
      </c>
    </row>
    <row r="853" spans="1:3" ht="15" customHeight="1" x14ac:dyDescent="0.5">
      <c r="A853" s="4">
        <v>37</v>
      </c>
      <c r="B853" s="6" t="s">
        <v>661</v>
      </c>
      <c r="C853" s="14">
        <f>AVERAGE(A853:A858)</f>
        <v>51.5</v>
      </c>
    </row>
    <row r="854" spans="1:3" ht="15" customHeight="1" x14ac:dyDescent="0.5">
      <c r="A854" s="4">
        <v>35</v>
      </c>
      <c r="B854" s="6" t="s">
        <v>661</v>
      </c>
    </row>
    <row r="855" spans="1:3" ht="15" customHeight="1" x14ac:dyDescent="0.5">
      <c r="A855" s="4">
        <v>102</v>
      </c>
      <c r="B855" s="6" t="s">
        <v>661</v>
      </c>
    </row>
    <row r="856" spans="1:3" ht="15" customHeight="1" x14ac:dyDescent="0.5">
      <c r="A856" s="4">
        <v>43</v>
      </c>
      <c r="B856" s="6" t="s">
        <v>661</v>
      </c>
    </row>
    <row r="857" spans="1:3" ht="15" customHeight="1" x14ac:dyDescent="0.5">
      <c r="A857" s="4">
        <v>69</v>
      </c>
      <c r="B857" s="6" t="s">
        <v>661</v>
      </c>
    </row>
    <row r="858" spans="1:3" ht="15" customHeight="1" x14ac:dyDescent="0.5">
      <c r="A858" s="4">
        <v>23</v>
      </c>
      <c r="B858" s="6" t="s">
        <v>661</v>
      </c>
    </row>
    <row r="859" spans="1:3" ht="15" customHeight="1" x14ac:dyDescent="0.5">
      <c r="A859" s="4">
        <v>201</v>
      </c>
      <c r="B859" s="6" t="s">
        <v>292</v>
      </c>
      <c r="C859" s="14">
        <f>AVERAGE(A859:A862)</f>
        <v>99.5</v>
      </c>
    </row>
    <row r="860" spans="1:3" ht="15" customHeight="1" x14ac:dyDescent="0.5">
      <c r="A860" s="4">
        <v>39</v>
      </c>
      <c r="B860" s="6" t="s">
        <v>292</v>
      </c>
    </row>
    <row r="861" spans="1:3" ht="15" customHeight="1" x14ac:dyDescent="0.5">
      <c r="A861" s="4">
        <v>85</v>
      </c>
      <c r="B861" s="6" t="s">
        <v>292</v>
      </c>
    </row>
    <row r="862" spans="1:3" ht="15" customHeight="1" x14ac:dyDescent="0.5">
      <c r="A862" s="4">
        <v>73</v>
      </c>
      <c r="B862" s="6" t="s">
        <v>292</v>
      </c>
    </row>
    <row r="863" spans="1:3" ht="15" customHeight="1" x14ac:dyDescent="0.5">
      <c r="A863" s="4">
        <v>54</v>
      </c>
      <c r="B863" s="6" t="s">
        <v>662</v>
      </c>
      <c r="C863" s="14">
        <f t="shared" ref="C863" si="61">A863</f>
        <v>54</v>
      </c>
    </row>
    <row r="864" spans="1:3" ht="15" customHeight="1" x14ac:dyDescent="0.5">
      <c r="A864" s="4">
        <v>118</v>
      </c>
      <c r="B864" s="6" t="s">
        <v>218</v>
      </c>
      <c r="C864" s="14">
        <f>AVERAGE(A864:A865)</f>
        <v>99</v>
      </c>
    </row>
    <row r="865" spans="1:3" ht="15" customHeight="1" x14ac:dyDescent="0.5">
      <c r="A865" s="4">
        <v>80</v>
      </c>
      <c r="B865" s="6" t="s">
        <v>218</v>
      </c>
    </row>
    <row r="866" spans="1:3" ht="15" customHeight="1" x14ac:dyDescent="0.5">
      <c r="A866" s="4">
        <v>41</v>
      </c>
      <c r="B866" s="6" t="s">
        <v>325</v>
      </c>
      <c r="C866" s="14">
        <f t="shared" ref="C866" si="62">A866</f>
        <v>41</v>
      </c>
    </row>
    <row r="867" spans="1:3" ht="15" customHeight="1" x14ac:dyDescent="0.5">
      <c r="A867" s="4">
        <v>90</v>
      </c>
      <c r="B867" s="6" t="s">
        <v>43</v>
      </c>
      <c r="C867" s="14">
        <f>AVERAGE(A867:A872)</f>
        <v>59.333333333333336</v>
      </c>
    </row>
    <row r="868" spans="1:3" ht="15" customHeight="1" x14ac:dyDescent="0.5">
      <c r="A868" s="4">
        <v>80</v>
      </c>
      <c r="B868" s="6" t="s">
        <v>43</v>
      </c>
    </row>
    <row r="869" spans="1:3" ht="15" customHeight="1" x14ac:dyDescent="0.5">
      <c r="A869" s="4">
        <v>41</v>
      </c>
      <c r="B869" s="6" t="s">
        <v>43</v>
      </c>
    </row>
    <row r="870" spans="1:3" ht="15" customHeight="1" x14ac:dyDescent="0.5">
      <c r="A870" s="4">
        <v>65</v>
      </c>
      <c r="B870" s="6" t="s">
        <v>43</v>
      </c>
    </row>
    <row r="871" spans="1:3" ht="15" customHeight="1" x14ac:dyDescent="0.5">
      <c r="A871" s="4">
        <v>49</v>
      </c>
      <c r="B871" s="6" t="s">
        <v>43</v>
      </c>
    </row>
    <row r="872" spans="1:3" ht="15" customHeight="1" x14ac:dyDescent="0.5">
      <c r="A872" s="4">
        <v>31</v>
      </c>
      <c r="B872" s="6" t="s">
        <v>43</v>
      </c>
    </row>
    <row r="873" spans="1:3" ht="15" customHeight="1" x14ac:dyDescent="0.5">
      <c r="A873" s="4">
        <v>88</v>
      </c>
      <c r="B873" s="6" t="s">
        <v>663</v>
      </c>
      <c r="C873" s="14">
        <f>AVERAGE(A873:A877)</f>
        <v>53.2</v>
      </c>
    </row>
    <row r="874" spans="1:3" ht="15" customHeight="1" x14ac:dyDescent="0.5">
      <c r="A874" s="4">
        <v>16</v>
      </c>
      <c r="B874" s="6" t="s">
        <v>663</v>
      </c>
    </row>
    <row r="875" spans="1:3" ht="15" customHeight="1" x14ac:dyDescent="0.5">
      <c r="A875" s="4">
        <v>69</v>
      </c>
      <c r="B875" s="6" t="s">
        <v>663</v>
      </c>
    </row>
    <row r="876" spans="1:3" ht="15" customHeight="1" x14ac:dyDescent="0.5">
      <c r="A876" s="4">
        <v>50</v>
      </c>
      <c r="B876" s="6" t="s">
        <v>663</v>
      </c>
    </row>
    <row r="877" spans="1:3" ht="15" customHeight="1" x14ac:dyDescent="0.5">
      <c r="A877" s="4">
        <v>43</v>
      </c>
      <c r="B877" s="6" t="s">
        <v>663</v>
      </c>
    </row>
    <row r="878" spans="1:3" ht="15" customHeight="1" x14ac:dyDescent="0.5">
      <c r="A878" s="4">
        <v>60</v>
      </c>
      <c r="B878" s="6" t="s">
        <v>167</v>
      </c>
      <c r="C878" s="14">
        <f>AVERAGE(A878:A879)</f>
        <v>49.5</v>
      </c>
    </row>
    <row r="879" spans="1:3" ht="15" customHeight="1" x14ac:dyDescent="0.5">
      <c r="A879" s="4">
        <v>39</v>
      </c>
      <c r="B879" s="6" t="s">
        <v>167</v>
      </c>
    </row>
    <row r="880" spans="1:3" ht="15" customHeight="1" x14ac:dyDescent="0.5">
      <c r="A880" s="4">
        <v>22</v>
      </c>
      <c r="B880" s="6" t="s">
        <v>664</v>
      </c>
      <c r="C880" s="14">
        <f>AVERAGE(A880:A881)</f>
        <v>23.5</v>
      </c>
    </row>
    <row r="881" spans="1:3" ht="15" customHeight="1" x14ac:dyDescent="0.5">
      <c r="A881" s="4">
        <v>25</v>
      </c>
      <c r="B881" s="6" t="s">
        <v>664</v>
      </c>
    </row>
    <row r="882" spans="1:3" ht="15" customHeight="1" x14ac:dyDescent="0.5">
      <c r="A882" s="4">
        <v>49</v>
      </c>
      <c r="B882" s="6" t="s">
        <v>14</v>
      </c>
      <c r="C882" s="14">
        <f>AVERAGE(A882:A902)</f>
        <v>11</v>
      </c>
    </row>
    <row r="883" spans="1:3" ht="15" customHeight="1" x14ac:dyDescent="0.5">
      <c r="A883" s="4">
        <v>7</v>
      </c>
      <c r="B883" s="6" t="s">
        <v>14</v>
      </c>
    </row>
    <row r="884" spans="1:3" ht="15" customHeight="1" x14ac:dyDescent="0.5">
      <c r="A884" s="4">
        <v>3</v>
      </c>
      <c r="B884" s="6" t="s">
        <v>14</v>
      </c>
    </row>
    <row r="885" spans="1:3" ht="15" customHeight="1" x14ac:dyDescent="0.5">
      <c r="A885" s="4">
        <v>6</v>
      </c>
      <c r="B885" s="6" t="s">
        <v>14</v>
      </c>
    </row>
    <row r="886" spans="1:3" ht="15" customHeight="1" x14ac:dyDescent="0.5">
      <c r="A886" s="4">
        <v>5</v>
      </c>
      <c r="B886" s="6" t="s">
        <v>14</v>
      </c>
    </row>
    <row r="887" spans="1:3" ht="15" customHeight="1" x14ac:dyDescent="0.5">
      <c r="A887" s="4">
        <v>44</v>
      </c>
      <c r="B887" s="6" t="s">
        <v>14</v>
      </c>
    </row>
    <row r="888" spans="1:3" ht="15" customHeight="1" x14ac:dyDescent="0.5">
      <c r="A888" s="4">
        <v>4</v>
      </c>
      <c r="B888" s="6" t="s">
        <v>14</v>
      </c>
    </row>
    <row r="889" spans="1:3" ht="15" customHeight="1" x14ac:dyDescent="0.5">
      <c r="A889" s="4">
        <v>2</v>
      </c>
      <c r="B889" s="6" t="s">
        <v>14</v>
      </c>
    </row>
    <row r="890" spans="1:3" ht="15" customHeight="1" x14ac:dyDescent="0.5">
      <c r="A890" s="4">
        <v>6</v>
      </c>
      <c r="B890" s="6" t="s">
        <v>14</v>
      </c>
    </row>
    <row r="891" spans="1:3" ht="15" customHeight="1" x14ac:dyDescent="0.5">
      <c r="A891" s="4">
        <v>1</v>
      </c>
      <c r="B891" s="6" t="s">
        <v>14</v>
      </c>
    </row>
    <row r="892" spans="1:3" ht="15" customHeight="1" x14ac:dyDescent="0.5">
      <c r="A892" s="4">
        <v>34</v>
      </c>
      <c r="B892" s="6" t="s">
        <v>14</v>
      </c>
    </row>
    <row r="893" spans="1:3" ht="15" customHeight="1" x14ac:dyDescent="0.5">
      <c r="A893" s="4">
        <v>44</v>
      </c>
      <c r="B893" s="6" t="s">
        <v>14</v>
      </c>
    </row>
    <row r="894" spans="1:3" ht="15" customHeight="1" x14ac:dyDescent="0.5">
      <c r="A894" s="4">
        <v>4</v>
      </c>
      <c r="B894" s="6" t="s">
        <v>14</v>
      </c>
    </row>
    <row r="895" spans="1:3" ht="15" customHeight="1" x14ac:dyDescent="0.5">
      <c r="A895" s="4">
        <v>1</v>
      </c>
      <c r="B895" s="6" t="s">
        <v>14</v>
      </c>
    </row>
    <row r="896" spans="1:3" ht="15" customHeight="1" x14ac:dyDescent="0.5">
      <c r="A896" s="4">
        <v>13</v>
      </c>
      <c r="B896" s="6" t="s">
        <v>14</v>
      </c>
    </row>
    <row r="897" spans="1:3" ht="15" customHeight="1" x14ac:dyDescent="0.5">
      <c r="A897" s="4">
        <v>2</v>
      </c>
      <c r="B897" s="6" t="s">
        <v>14</v>
      </c>
    </row>
    <row r="898" spans="1:3" ht="15" customHeight="1" x14ac:dyDescent="0.5">
      <c r="A898" s="4">
        <v>1</v>
      </c>
      <c r="B898" s="6" t="s">
        <v>14</v>
      </c>
    </row>
    <row r="899" spans="1:3" ht="15" customHeight="1" x14ac:dyDescent="0.5">
      <c r="A899" s="4">
        <v>1</v>
      </c>
      <c r="B899" s="6" t="s">
        <v>14</v>
      </c>
    </row>
    <row r="900" spans="1:3" ht="15" customHeight="1" x14ac:dyDescent="0.5">
      <c r="A900" s="4">
        <v>1</v>
      </c>
      <c r="B900" s="6" t="s">
        <v>14</v>
      </c>
    </row>
    <row r="901" spans="1:3" ht="15" customHeight="1" x14ac:dyDescent="0.5">
      <c r="A901" s="4">
        <v>2</v>
      </c>
      <c r="B901" s="6" t="s">
        <v>14</v>
      </c>
    </row>
    <row r="902" spans="1:3" ht="15" customHeight="1" x14ac:dyDescent="0.5">
      <c r="A902" s="4">
        <v>1</v>
      </c>
      <c r="B902" s="6" t="s">
        <v>14</v>
      </c>
    </row>
    <row r="903" spans="1:3" ht="15" customHeight="1" x14ac:dyDescent="0.5">
      <c r="A903" s="4">
        <v>106</v>
      </c>
      <c r="B903" s="6" t="s">
        <v>206</v>
      </c>
      <c r="C903" s="14">
        <f>AVERAGE(A903:A917)</f>
        <v>24.466666666666665</v>
      </c>
    </row>
    <row r="904" spans="1:3" ht="15" customHeight="1" x14ac:dyDescent="0.5">
      <c r="A904" s="4">
        <v>10</v>
      </c>
      <c r="B904" s="6" t="s">
        <v>206</v>
      </c>
    </row>
    <row r="905" spans="1:3" ht="15" customHeight="1" x14ac:dyDescent="0.5">
      <c r="A905" s="4">
        <v>48</v>
      </c>
      <c r="B905" s="6" t="s">
        <v>206</v>
      </c>
    </row>
    <row r="906" spans="1:3" ht="15" customHeight="1" x14ac:dyDescent="0.5">
      <c r="A906" s="4">
        <v>23</v>
      </c>
      <c r="B906" s="6" t="s">
        <v>206</v>
      </c>
    </row>
    <row r="907" spans="1:3" ht="15" customHeight="1" x14ac:dyDescent="0.5">
      <c r="A907" s="4">
        <v>13</v>
      </c>
      <c r="B907" s="6" t="s">
        <v>206</v>
      </c>
    </row>
    <row r="908" spans="1:3" ht="15" customHeight="1" x14ac:dyDescent="0.5">
      <c r="A908" s="4">
        <v>10</v>
      </c>
      <c r="B908" s="6" t="s">
        <v>206</v>
      </c>
    </row>
    <row r="909" spans="1:3" ht="15" customHeight="1" x14ac:dyDescent="0.5">
      <c r="A909" s="4">
        <v>12</v>
      </c>
      <c r="B909" s="6" t="s">
        <v>206</v>
      </c>
    </row>
    <row r="910" spans="1:3" ht="15" customHeight="1" x14ac:dyDescent="0.5">
      <c r="A910" s="4">
        <v>16</v>
      </c>
      <c r="B910" s="6" t="s">
        <v>206</v>
      </c>
    </row>
    <row r="911" spans="1:3" ht="15" customHeight="1" x14ac:dyDescent="0.5">
      <c r="A911" s="4">
        <v>36</v>
      </c>
      <c r="B911" s="6" t="s">
        <v>206</v>
      </c>
    </row>
    <row r="912" spans="1:3" ht="15" customHeight="1" x14ac:dyDescent="0.5">
      <c r="A912" s="4">
        <v>11</v>
      </c>
      <c r="B912" s="6" t="s">
        <v>206</v>
      </c>
    </row>
    <row r="913" spans="1:3" ht="15" customHeight="1" x14ac:dyDescent="0.5">
      <c r="A913" s="4">
        <v>15</v>
      </c>
      <c r="B913" s="6" t="s">
        <v>206</v>
      </c>
    </row>
    <row r="914" spans="1:3" ht="15" customHeight="1" x14ac:dyDescent="0.5">
      <c r="A914" s="4">
        <v>18</v>
      </c>
      <c r="B914" s="6" t="s">
        <v>206</v>
      </c>
    </row>
    <row r="915" spans="1:3" ht="15" customHeight="1" x14ac:dyDescent="0.5">
      <c r="A915" s="4">
        <v>3</v>
      </c>
      <c r="B915" s="6" t="s">
        <v>206</v>
      </c>
    </row>
    <row r="916" spans="1:3" ht="15" customHeight="1" x14ac:dyDescent="0.5">
      <c r="A916" s="4">
        <v>24</v>
      </c>
      <c r="B916" s="6" t="s">
        <v>206</v>
      </c>
    </row>
    <row r="917" spans="1:3" ht="15" customHeight="1" x14ac:dyDescent="0.5">
      <c r="A917" s="4">
        <v>22</v>
      </c>
      <c r="B917" s="6" t="s">
        <v>206</v>
      </c>
    </row>
    <row r="918" spans="1:3" ht="15" customHeight="1" x14ac:dyDescent="0.5">
      <c r="A918" s="4">
        <v>44</v>
      </c>
      <c r="B918" s="6" t="s">
        <v>665</v>
      </c>
      <c r="C918" s="14">
        <f>AVERAGE(A918:A925)</f>
        <v>34</v>
      </c>
    </row>
    <row r="919" spans="1:3" ht="15" customHeight="1" x14ac:dyDescent="0.5">
      <c r="A919" s="4">
        <v>61</v>
      </c>
      <c r="B919" s="6" t="s">
        <v>665</v>
      </c>
    </row>
    <row r="920" spans="1:3" ht="15" customHeight="1" x14ac:dyDescent="0.5">
      <c r="A920" s="4">
        <v>42</v>
      </c>
      <c r="B920" s="6" t="s">
        <v>665</v>
      </c>
    </row>
    <row r="921" spans="1:3" ht="15" customHeight="1" x14ac:dyDescent="0.5">
      <c r="A921" s="4">
        <v>35</v>
      </c>
      <c r="B921" s="6" t="s">
        <v>665</v>
      </c>
    </row>
    <row r="922" spans="1:3" ht="15" customHeight="1" x14ac:dyDescent="0.5">
      <c r="A922" s="4">
        <v>27</v>
      </c>
      <c r="B922" s="6" t="s">
        <v>665</v>
      </c>
    </row>
    <row r="923" spans="1:3" ht="15" customHeight="1" x14ac:dyDescent="0.5">
      <c r="A923" s="4">
        <v>39</v>
      </c>
      <c r="B923" s="6" t="s">
        <v>665</v>
      </c>
    </row>
    <row r="924" spans="1:3" ht="15" customHeight="1" x14ac:dyDescent="0.5">
      <c r="A924" s="4">
        <v>18</v>
      </c>
      <c r="B924" s="6" t="s">
        <v>665</v>
      </c>
    </row>
    <row r="925" spans="1:3" ht="15" customHeight="1" x14ac:dyDescent="0.5">
      <c r="A925" s="4">
        <v>6</v>
      </c>
      <c r="B925" s="6" t="s">
        <v>665</v>
      </c>
    </row>
    <row r="926" spans="1:3" ht="15" customHeight="1" x14ac:dyDescent="0.5">
      <c r="A926" s="4">
        <v>208</v>
      </c>
      <c r="B926" s="6" t="s">
        <v>299</v>
      </c>
      <c r="C926" s="14">
        <f>AVERAGE(A926:A934)</f>
        <v>67.666666666666671</v>
      </c>
    </row>
    <row r="927" spans="1:3" ht="15" customHeight="1" x14ac:dyDescent="0.5">
      <c r="A927" s="4">
        <v>19</v>
      </c>
      <c r="B927" s="6" t="s">
        <v>299</v>
      </c>
    </row>
    <row r="928" spans="1:3" ht="15" customHeight="1" x14ac:dyDescent="0.5">
      <c r="A928" s="4">
        <v>146</v>
      </c>
      <c r="B928" s="6" t="s">
        <v>299</v>
      </c>
    </row>
    <row r="929" spans="1:3" ht="15" customHeight="1" x14ac:dyDescent="0.5">
      <c r="A929" s="4">
        <v>94</v>
      </c>
      <c r="B929" s="6" t="s">
        <v>299</v>
      </c>
    </row>
    <row r="930" spans="1:3" ht="15" customHeight="1" x14ac:dyDescent="0.5">
      <c r="A930" s="4">
        <v>66</v>
      </c>
      <c r="B930" s="6" t="s">
        <v>299</v>
      </c>
    </row>
    <row r="931" spans="1:3" ht="15" customHeight="1" x14ac:dyDescent="0.5">
      <c r="A931" s="4">
        <v>16</v>
      </c>
      <c r="B931" s="6" t="s">
        <v>299</v>
      </c>
    </row>
    <row r="932" spans="1:3" ht="15" customHeight="1" x14ac:dyDescent="0.5">
      <c r="A932" s="4">
        <v>38</v>
      </c>
      <c r="B932" s="6" t="s">
        <v>299</v>
      </c>
    </row>
    <row r="933" spans="1:3" ht="15" customHeight="1" x14ac:dyDescent="0.5">
      <c r="A933" s="4">
        <v>17</v>
      </c>
      <c r="B933" s="6" t="s">
        <v>299</v>
      </c>
    </row>
    <row r="934" spans="1:3" ht="15" customHeight="1" x14ac:dyDescent="0.5">
      <c r="A934" s="4">
        <v>5</v>
      </c>
      <c r="B934" s="6" t="s">
        <v>299</v>
      </c>
    </row>
    <row r="935" spans="1:3" ht="15" customHeight="1" x14ac:dyDescent="0.5">
      <c r="A935" s="4">
        <v>168</v>
      </c>
      <c r="B935" s="6" t="s">
        <v>262</v>
      </c>
      <c r="C935" s="14">
        <f>AVERAGE(A935:A936)</f>
        <v>138</v>
      </c>
    </row>
    <row r="936" spans="1:3" ht="15" customHeight="1" x14ac:dyDescent="0.5">
      <c r="A936" s="4">
        <v>108</v>
      </c>
      <c r="B936" s="6" t="s">
        <v>262</v>
      </c>
    </row>
    <row r="937" spans="1:3" ht="15" customHeight="1" x14ac:dyDescent="0.5">
      <c r="A937" s="4">
        <v>204</v>
      </c>
      <c r="B937" s="6" t="s">
        <v>295</v>
      </c>
      <c r="C937" s="14">
        <f>AVERAGE(A937:A943)</f>
        <v>52.428571428571431</v>
      </c>
    </row>
    <row r="938" spans="1:3" ht="15" customHeight="1" x14ac:dyDescent="0.5">
      <c r="A938" s="4">
        <v>26</v>
      </c>
      <c r="B938" s="6" t="s">
        <v>295</v>
      </c>
    </row>
    <row r="939" spans="1:3" ht="15" customHeight="1" x14ac:dyDescent="0.5">
      <c r="A939" s="4">
        <v>26</v>
      </c>
      <c r="B939" s="6" t="s">
        <v>295</v>
      </c>
    </row>
    <row r="940" spans="1:3" ht="15" customHeight="1" x14ac:dyDescent="0.5">
      <c r="A940" s="4">
        <v>45</v>
      </c>
      <c r="B940" s="6" t="s">
        <v>295</v>
      </c>
    </row>
    <row r="941" spans="1:3" ht="15" customHeight="1" x14ac:dyDescent="0.5">
      <c r="A941" s="4">
        <v>40</v>
      </c>
      <c r="B941" s="6" t="s">
        <v>295</v>
      </c>
    </row>
    <row r="942" spans="1:3" ht="15" customHeight="1" x14ac:dyDescent="0.5">
      <c r="A942" s="4">
        <v>19</v>
      </c>
      <c r="B942" s="6" t="s">
        <v>295</v>
      </c>
    </row>
    <row r="943" spans="1:3" ht="15" customHeight="1" x14ac:dyDescent="0.5">
      <c r="A943" s="4">
        <v>7</v>
      </c>
      <c r="B943" s="6" t="s">
        <v>295</v>
      </c>
    </row>
    <row r="944" spans="1:3" ht="15" customHeight="1" x14ac:dyDescent="0.5">
      <c r="A944" s="4">
        <v>71</v>
      </c>
      <c r="B944" s="6" t="s">
        <v>176</v>
      </c>
      <c r="C944" s="14">
        <f>AVERAGE(A944:A950)</f>
        <v>26</v>
      </c>
    </row>
    <row r="945" spans="1:3" ht="15" customHeight="1" x14ac:dyDescent="0.5">
      <c r="A945" s="4">
        <v>15</v>
      </c>
      <c r="B945" s="6" t="s">
        <v>176</v>
      </c>
    </row>
    <row r="946" spans="1:3" ht="15" customHeight="1" x14ac:dyDescent="0.5">
      <c r="A946" s="4">
        <v>2</v>
      </c>
      <c r="B946" s="6" t="s">
        <v>176</v>
      </c>
    </row>
    <row r="947" spans="1:3" ht="15" customHeight="1" x14ac:dyDescent="0.5">
      <c r="A947" s="4">
        <v>25</v>
      </c>
      <c r="B947" s="6" t="s">
        <v>176</v>
      </c>
    </row>
    <row r="948" spans="1:3" ht="15" customHeight="1" x14ac:dyDescent="0.5">
      <c r="A948" s="4">
        <v>41</v>
      </c>
      <c r="B948" s="6" t="s">
        <v>176</v>
      </c>
    </row>
    <row r="949" spans="1:3" ht="15" customHeight="1" x14ac:dyDescent="0.5">
      <c r="A949" s="4">
        <v>20</v>
      </c>
      <c r="B949" s="6" t="s">
        <v>176</v>
      </c>
    </row>
    <row r="950" spans="1:3" ht="15" customHeight="1" x14ac:dyDescent="0.5">
      <c r="A950" s="4">
        <v>8</v>
      </c>
      <c r="B950" s="6" t="s">
        <v>176</v>
      </c>
    </row>
    <row r="951" spans="1:3" ht="15" customHeight="1" x14ac:dyDescent="0.5">
      <c r="A951" s="4">
        <v>133</v>
      </c>
      <c r="B951" s="6" t="s">
        <v>324</v>
      </c>
      <c r="C951" s="14">
        <f>AVERAGE(A951:A953)</f>
        <v>73</v>
      </c>
    </row>
    <row r="952" spans="1:3" ht="15" customHeight="1" x14ac:dyDescent="0.5">
      <c r="A952" s="4">
        <v>38</v>
      </c>
      <c r="B952" s="6" t="s">
        <v>324</v>
      </c>
    </row>
    <row r="953" spans="1:3" ht="15" customHeight="1" x14ac:dyDescent="0.5">
      <c r="A953" s="4">
        <v>48</v>
      </c>
      <c r="B953" s="6" t="s">
        <v>324</v>
      </c>
    </row>
    <row r="954" spans="1:3" ht="15" customHeight="1" x14ac:dyDescent="0.5">
      <c r="A954" s="4">
        <v>17</v>
      </c>
      <c r="B954" s="6" t="s">
        <v>35</v>
      </c>
      <c r="C954" s="14">
        <f>AVERAGE(A954:A974)</f>
        <v>8.9523809523809526</v>
      </c>
    </row>
    <row r="955" spans="1:3" ht="15" customHeight="1" x14ac:dyDescent="0.5">
      <c r="A955" s="4">
        <v>3</v>
      </c>
      <c r="B955" s="6" t="s">
        <v>35</v>
      </c>
    </row>
    <row r="956" spans="1:3" ht="15" customHeight="1" x14ac:dyDescent="0.5">
      <c r="A956" s="4">
        <v>11</v>
      </c>
      <c r="B956" s="6" t="s">
        <v>35</v>
      </c>
    </row>
    <row r="957" spans="1:3" ht="15" customHeight="1" x14ac:dyDescent="0.5">
      <c r="A957" s="4">
        <v>2</v>
      </c>
      <c r="B957" s="6" t="s">
        <v>35</v>
      </c>
    </row>
    <row r="958" spans="1:3" ht="15" customHeight="1" x14ac:dyDescent="0.5">
      <c r="A958" s="4">
        <v>4</v>
      </c>
      <c r="B958" s="6" t="s">
        <v>35</v>
      </c>
    </row>
    <row r="959" spans="1:3" ht="15" customHeight="1" x14ac:dyDescent="0.5">
      <c r="A959" s="4">
        <v>9</v>
      </c>
      <c r="B959" s="6" t="s">
        <v>35</v>
      </c>
    </row>
    <row r="960" spans="1:3" ht="15" customHeight="1" x14ac:dyDescent="0.5">
      <c r="A960" s="4">
        <v>1</v>
      </c>
      <c r="B960" s="6" t="s">
        <v>35</v>
      </c>
    </row>
    <row r="961" spans="1:3" ht="15" customHeight="1" x14ac:dyDescent="0.5">
      <c r="A961" s="4">
        <v>7</v>
      </c>
      <c r="B961" s="6" t="s">
        <v>35</v>
      </c>
    </row>
    <row r="962" spans="1:3" ht="15" customHeight="1" x14ac:dyDescent="0.5">
      <c r="A962" s="4">
        <v>3</v>
      </c>
      <c r="B962" s="6" t="s">
        <v>35</v>
      </c>
    </row>
    <row r="963" spans="1:3" ht="15" customHeight="1" x14ac:dyDescent="0.5">
      <c r="A963" s="4">
        <v>23</v>
      </c>
      <c r="B963" s="6" t="s">
        <v>35</v>
      </c>
    </row>
    <row r="964" spans="1:3" ht="15" customHeight="1" x14ac:dyDescent="0.5">
      <c r="A964" s="4">
        <v>35</v>
      </c>
      <c r="B964" s="6" t="s">
        <v>35</v>
      </c>
    </row>
    <row r="965" spans="1:3" ht="15" customHeight="1" x14ac:dyDescent="0.5">
      <c r="A965" s="4">
        <v>19</v>
      </c>
      <c r="B965" s="6" t="s">
        <v>35</v>
      </c>
    </row>
    <row r="966" spans="1:3" ht="15" customHeight="1" x14ac:dyDescent="0.5">
      <c r="A966" s="4">
        <v>3</v>
      </c>
      <c r="B966" s="6" t="s">
        <v>35</v>
      </c>
    </row>
    <row r="967" spans="1:3" ht="15" customHeight="1" x14ac:dyDescent="0.5">
      <c r="A967" s="4">
        <v>9</v>
      </c>
      <c r="B967" s="6" t="s">
        <v>35</v>
      </c>
    </row>
    <row r="968" spans="1:3" ht="15" customHeight="1" x14ac:dyDescent="0.5">
      <c r="A968" s="4">
        <v>3</v>
      </c>
      <c r="B968" s="6" t="s">
        <v>35</v>
      </c>
    </row>
    <row r="969" spans="1:3" ht="15" customHeight="1" x14ac:dyDescent="0.5">
      <c r="A969" s="4">
        <v>14</v>
      </c>
      <c r="B969" s="6" t="s">
        <v>35</v>
      </c>
    </row>
    <row r="970" spans="1:3" ht="15" customHeight="1" x14ac:dyDescent="0.5">
      <c r="A970" s="4">
        <v>13</v>
      </c>
      <c r="B970" s="6" t="s">
        <v>35</v>
      </c>
    </row>
    <row r="971" spans="1:3" ht="15" customHeight="1" x14ac:dyDescent="0.5">
      <c r="A971" s="4">
        <v>2</v>
      </c>
      <c r="B971" s="6" t="s">
        <v>35</v>
      </c>
    </row>
    <row r="972" spans="1:3" ht="15" customHeight="1" x14ac:dyDescent="0.5">
      <c r="A972" s="4">
        <v>1</v>
      </c>
      <c r="B972" s="6" t="s">
        <v>35</v>
      </c>
    </row>
    <row r="973" spans="1:3" ht="15" customHeight="1" x14ac:dyDescent="0.5">
      <c r="A973" s="4">
        <v>7</v>
      </c>
      <c r="B973" s="6" t="s">
        <v>35</v>
      </c>
    </row>
    <row r="974" spans="1:3" ht="15" customHeight="1" x14ac:dyDescent="0.5">
      <c r="A974" s="4">
        <v>2</v>
      </c>
      <c r="B974" s="6" t="s">
        <v>35</v>
      </c>
    </row>
    <row r="975" spans="1:3" ht="15" customHeight="1" x14ac:dyDescent="0.5">
      <c r="A975" s="4">
        <v>129</v>
      </c>
      <c r="B975" s="6" t="s">
        <v>228</v>
      </c>
      <c r="C975" s="14">
        <f>AVERAGE(A975:A986)</f>
        <v>52.833333333333336</v>
      </c>
    </row>
    <row r="976" spans="1:3" ht="15" customHeight="1" x14ac:dyDescent="0.5">
      <c r="A976" s="4">
        <v>93</v>
      </c>
      <c r="B976" s="6" t="s">
        <v>228</v>
      </c>
    </row>
    <row r="977" spans="1:3" ht="15" customHeight="1" x14ac:dyDescent="0.5">
      <c r="A977" s="4">
        <v>66</v>
      </c>
      <c r="B977" s="6" t="s">
        <v>228</v>
      </c>
    </row>
    <row r="978" spans="1:3" ht="15" customHeight="1" x14ac:dyDescent="0.5">
      <c r="A978" s="4">
        <v>12</v>
      </c>
      <c r="B978" s="6" t="s">
        <v>228</v>
      </c>
    </row>
    <row r="979" spans="1:3" ht="15" customHeight="1" x14ac:dyDescent="0.5">
      <c r="A979" s="4">
        <v>138</v>
      </c>
      <c r="B979" s="6" t="s">
        <v>228</v>
      </c>
    </row>
    <row r="980" spans="1:3" ht="15" customHeight="1" x14ac:dyDescent="0.5">
      <c r="A980" s="4">
        <v>57</v>
      </c>
      <c r="B980" s="6" t="s">
        <v>228</v>
      </c>
    </row>
    <row r="981" spans="1:3" ht="15" customHeight="1" x14ac:dyDescent="0.5">
      <c r="A981" s="4">
        <v>34</v>
      </c>
      <c r="B981" s="6" t="s">
        <v>228</v>
      </c>
    </row>
    <row r="982" spans="1:3" ht="15" customHeight="1" x14ac:dyDescent="0.5">
      <c r="A982" s="4">
        <v>12</v>
      </c>
      <c r="B982" s="6" t="s">
        <v>228</v>
      </c>
    </row>
    <row r="983" spans="1:3" ht="15" customHeight="1" x14ac:dyDescent="0.5">
      <c r="A983" s="4">
        <v>36</v>
      </c>
      <c r="B983" s="6" t="s">
        <v>228</v>
      </c>
    </row>
    <row r="984" spans="1:3" ht="15" customHeight="1" x14ac:dyDescent="0.5">
      <c r="A984" s="4">
        <v>37</v>
      </c>
      <c r="B984" s="6" t="s">
        <v>228</v>
      </c>
    </row>
    <row r="985" spans="1:3" ht="15" customHeight="1" x14ac:dyDescent="0.5">
      <c r="A985" s="4">
        <v>16</v>
      </c>
      <c r="B985" s="6" t="s">
        <v>228</v>
      </c>
    </row>
    <row r="986" spans="1:3" ht="15" customHeight="1" x14ac:dyDescent="0.5">
      <c r="A986" s="4">
        <v>4</v>
      </c>
      <c r="B986" s="6" t="s">
        <v>228</v>
      </c>
    </row>
    <row r="987" spans="1:3" ht="15" customHeight="1" x14ac:dyDescent="0.5">
      <c r="A987" s="4">
        <v>139</v>
      </c>
      <c r="B987" s="6" t="s">
        <v>235</v>
      </c>
      <c r="C987" s="14">
        <f t="shared" ref="C987:C988" si="63">A987</f>
        <v>139</v>
      </c>
    </row>
    <row r="988" spans="1:3" ht="15" customHeight="1" x14ac:dyDescent="0.5">
      <c r="A988" s="4">
        <v>156</v>
      </c>
      <c r="B988" s="6" t="s">
        <v>250</v>
      </c>
      <c r="C988" s="14">
        <f t="shared" si="63"/>
        <v>156</v>
      </c>
    </row>
    <row r="989" spans="1:3" ht="15" customHeight="1" x14ac:dyDescent="0.5">
      <c r="A989" s="4">
        <v>108</v>
      </c>
      <c r="B989" s="6" t="s">
        <v>208</v>
      </c>
      <c r="C989" s="14">
        <f>AVERAGE(A989:A992)</f>
        <v>73</v>
      </c>
    </row>
    <row r="990" spans="1:3" ht="15" customHeight="1" x14ac:dyDescent="0.5">
      <c r="A990" s="4">
        <v>98</v>
      </c>
      <c r="B990" s="6" t="s">
        <v>208</v>
      </c>
    </row>
    <row r="991" spans="1:3" ht="15" customHeight="1" x14ac:dyDescent="0.5">
      <c r="A991" s="4">
        <v>59</v>
      </c>
      <c r="B991" s="6" t="s">
        <v>208</v>
      </c>
    </row>
    <row r="992" spans="1:3" ht="15" customHeight="1" x14ac:dyDescent="0.5">
      <c r="A992" s="4">
        <v>27</v>
      </c>
      <c r="B992" s="6" t="s">
        <v>208</v>
      </c>
    </row>
    <row r="993" spans="1:3" ht="15" customHeight="1" x14ac:dyDescent="0.5">
      <c r="A993" s="4">
        <v>146</v>
      </c>
      <c r="B993" s="6" t="s">
        <v>242</v>
      </c>
      <c r="C993" s="14">
        <f>AVERAGE(A993:A996)</f>
        <v>106.25</v>
      </c>
    </row>
    <row r="994" spans="1:3" ht="15" customHeight="1" x14ac:dyDescent="0.5">
      <c r="A994" s="4">
        <v>127</v>
      </c>
      <c r="B994" s="6" t="s">
        <v>242</v>
      </c>
    </row>
    <row r="995" spans="1:3" ht="15" customHeight="1" x14ac:dyDescent="0.5">
      <c r="A995" s="4">
        <v>89</v>
      </c>
      <c r="B995" s="6" t="s">
        <v>242</v>
      </c>
    </row>
    <row r="996" spans="1:3" ht="15" customHeight="1" x14ac:dyDescent="0.5">
      <c r="A996" s="4">
        <v>63</v>
      </c>
      <c r="B996" s="6" t="s">
        <v>242</v>
      </c>
    </row>
    <row r="997" spans="1:3" ht="15" customHeight="1" x14ac:dyDescent="0.5">
      <c r="A997" s="4">
        <v>54</v>
      </c>
      <c r="B997" s="6" t="s">
        <v>666</v>
      </c>
      <c r="C997" s="14">
        <f>AVERAGE(A997:A1006)</f>
        <v>47.1</v>
      </c>
    </row>
    <row r="998" spans="1:3" ht="15" customHeight="1" x14ac:dyDescent="0.5">
      <c r="A998" s="4">
        <v>39</v>
      </c>
      <c r="B998" s="6" t="s">
        <v>666</v>
      </c>
    </row>
    <row r="999" spans="1:3" ht="15" customHeight="1" x14ac:dyDescent="0.5">
      <c r="A999" s="4">
        <v>147</v>
      </c>
      <c r="B999" s="6" t="s">
        <v>666</v>
      </c>
    </row>
    <row r="1000" spans="1:3" ht="15" customHeight="1" x14ac:dyDescent="0.5">
      <c r="A1000" s="4">
        <v>19</v>
      </c>
      <c r="B1000" s="6" t="s">
        <v>666</v>
      </c>
    </row>
    <row r="1001" spans="1:3" ht="15" customHeight="1" x14ac:dyDescent="0.5">
      <c r="A1001" s="4">
        <v>48</v>
      </c>
      <c r="B1001" s="6" t="s">
        <v>666</v>
      </c>
    </row>
    <row r="1002" spans="1:3" ht="15" customHeight="1" x14ac:dyDescent="0.5">
      <c r="A1002" s="4">
        <v>59</v>
      </c>
      <c r="B1002" s="6" t="s">
        <v>666</v>
      </c>
    </row>
    <row r="1003" spans="1:3" ht="15" customHeight="1" x14ac:dyDescent="0.5">
      <c r="A1003" s="4">
        <v>30</v>
      </c>
      <c r="B1003" s="6" t="s">
        <v>666</v>
      </c>
    </row>
    <row r="1004" spans="1:3" ht="15" customHeight="1" x14ac:dyDescent="0.5">
      <c r="A1004" s="4">
        <v>45</v>
      </c>
      <c r="B1004" s="6" t="s">
        <v>666</v>
      </c>
    </row>
    <row r="1005" spans="1:3" ht="15" customHeight="1" x14ac:dyDescent="0.5">
      <c r="A1005" s="4">
        <v>19</v>
      </c>
      <c r="B1005" s="6" t="s">
        <v>666</v>
      </c>
    </row>
    <row r="1006" spans="1:3" ht="15" customHeight="1" x14ac:dyDescent="0.5">
      <c r="A1006" s="4">
        <v>11</v>
      </c>
      <c r="B1006" s="6" t="s">
        <v>666</v>
      </c>
    </row>
    <row r="1007" spans="1:3" ht="15" customHeight="1" x14ac:dyDescent="0.5">
      <c r="A1007" s="4">
        <v>13</v>
      </c>
      <c r="B1007" s="6" t="s">
        <v>372</v>
      </c>
      <c r="C1007" s="14">
        <f>AVERAGE(A1007:A1008)</f>
        <v>49</v>
      </c>
    </row>
    <row r="1008" spans="1:3" ht="15" customHeight="1" x14ac:dyDescent="0.5">
      <c r="A1008" s="4">
        <v>85</v>
      </c>
      <c r="B1008" s="6" t="s">
        <v>372</v>
      </c>
    </row>
    <row r="1009" spans="1:3" ht="15" customHeight="1" x14ac:dyDescent="0.5">
      <c r="A1009" s="4">
        <v>71</v>
      </c>
      <c r="B1009" s="6" t="s">
        <v>343</v>
      </c>
      <c r="C1009" s="14">
        <f t="shared" ref="C1009" si="64">A1009</f>
        <v>71</v>
      </c>
    </row>
    <row r="1010" spans="1:3" ht="15" customHeight="1" x14ac:dyDescent="0.5">
      <c r="A1010" s="4">
        <v>50</v>
      </c>
      <c r="B1010" s="6" t="s">
        <v>48</v>
      </c>
      <c r="C1010" s="14">
        <f>AVERAGE(A1010:A1026)</f>
        <v>22.823529411764707</v>
      </c>
    </row>
    <row r="1011" spans="1:3" ht="15" customHeight="1" x14ac:dyDescent="0.5">
      <c r="A1011" s="4">
        <v>4</v>
      </c>
      <c r="B1011" s="6" t="s">
        <v>48</v>
      </c>
    </row>
    <row r="1012" spans="1:3" ht="15" customHeight="1" x14ac:dyDescent="0.5">
      <c r="A1012" s="4">
        <v>8</v>
      </c>
      <c r="B1012" s="6" t="s">
        <v>48</v>
      </c>
    </row>
    <row r="1013" spans="1:3" ht="15" customHeight="1" x14ac:dyDescent="0.5">
      <c r="A1013" s="4">
        <v>24</v>
      </c>
      <c r="B1013" s="6" t="s">
        <v>48</v>
      </c>
    </row>
    <row r="1014" spans="1:3" ht="15" customHeight="1" x14ac:dyDescent="0.5">
      <c r="A1014" s="4">
        <v>37</v>
      </c>
      <c r="B1014" s="6" t="s">
        <v>48</v>
      </c>
    </row>
    <row r="1015" spans="1:3" ht="15" customHeight="1" x14ac:dyDescent="0.5">
      <c r="A1015" s="4">
        <v>46</v>
      </c>
      <c r="B1015" s="6" t="s">
        <v>48</v>
      </c>
    </row>
    <row r="1016" spans="1:3" ht="15" customHeight="1" x14ac:dyDescent="0.5">
      <c r="A1016" s="4">
        <v>8</v>
      </c>
      <c r="B1016" s="6" t="s">
        <v>48</v>
      </c>
    </row>
    <row r="1017" spans="1:3" ht="15" customHeight="1" x14ac:dyDescent="0.5">
      <c r="A1017" s="4">
        <v>19</v>
      </c>
      <c r="B1017" s="6" t="s">
        <v>48</v>
      </c>
    </row>
    <row r="1018" spans="1:3" ht="15" customHeight="1" x14ac:dyDescent="0.5">
      <c r="A1018" s="4">
        <v>14</v>
      </c>
      <c r="B1018" s="6" t="s">
        <v>48</v>
      </c>
    </row>
    <row r="1019" spans="1:3" ht="15" customHeight="1" x14ac:dyDescent="0.5">
      <c r="A1019" s="4">
        <v>36</v>
      </c>
      <c r="B1019" s="6" t="s">
        <v>48</v>
      </c>
    </row>
    <row r="1020" spans="1:3" ht="15" customHeight="1" x14ac:dyDescent="0.5">
      <c r="A1020" s="4">
        <v>45</v>
      </c>
      <c r="B1020" s="6" t="s">
        <v>48</v>
      </c>
    </row>
    <row r="1021" spans="1:3" ht="15" customHeight="1" x14ac:dyDescent="0.5">
      <c r="A1021" s="4">
        <v>34</v>
      </c>
      <c r="B1021" s="6" t="s">
        <v>48</v>
      </c>
    </row>
    <row r="1022" spans="1:3" ht="15" customHeight="1" x14ac:dyDescent="0.5">
      <c r="A1022" s="4">
        <v>7</v>
      </c>
      <c r="B1022" s="6" t="s">
        <v>48</v>
      </c>
    </row>
    <row r="1023" spans="1:3" ht="15" customHeight="1" x14ac:dyDescent="0.5">
      <c r="A1023" s="4">
        <v>20</v>
      </c>
      <c r="B1023" s="6" t="s">
        <v>48</v>
      </c>
    </row>
    <row r="1024" spans="1:3" ht="15" customHeight="1" x14ac:dyDescent="0.5">
      <c r="A1024" s="4">
        <v>15</v>
      </c>
      <c r="B1024" s="6" t="s">
        <v>48</v>
      </c>
    </row>
    <row r="1025" spans="1:3" ht="15" customHeight="1" x14ac:dyDescent="0.5">
      <c r="A1025" s="4">
        <v>11</v>
      </c>
      <c r="B1025" s="6" t="s">
        <v>48</v>
      </c>
    </row>
    <row r="1026" spans="1:3" ht="15" customHeight="1" x14ac:dyDescent="0.5">
      <c r="A1026" s="4">
        <v>10</v>
      </c>
      <c r="B1026" s="6" t="s">
        <v>48</v>
      </c>
    </row>
    <row r="1027" spans="1:3" ht="15" customHeight="1" x14ac:dyDescent="0.5">
      <c r="A1027" s="4">
        <v>191</v>
      </c>
      <c r="B1027" s="6" t="s">
        <v>282</v>
      </c>
      <c r="C1027" s="14">
        <f>AVERAGE(A1027:A1033)</f>
        <v>73.142857142857139</v>
      </c>
    </row>
    <row r="1028" spans="1:3" ht="15" customHeight="1" x14ac:dyDescent="0.5">
      <c r="A1028" s="4">
        <v>88</v>
      </c>
      <c r="B1028" s="6" t="s">
        <v>282</v>
      </c>
    </row>
    <row r="1029" spans="1:3" ht="15" customHeight="1" x14ac:dyDescent="0.5">
      <c r="A1029" s="4">
        <v>50</v>
      </c>
      <c r="B1029" s="6" t="s">
        <v>282</v>
      </c>
    </row>
    <row r="1030" spans="1:3" ht="15" customHeight="1" x14ac:dyDescent="0.5">
      <c r="A1030" s="4">
        <v>43</v>
      </c>
      <c r="B1030" s="6" t="s">
        <v>282</v>
      </c>
    </row>
    <row r="1031" spans="1:3" ht="15" customHeight="1" x14ac:dyDescent="0.5">
      <c r="A1031" s="4">
        <v>57</v>
      </c>
      <c r="B1031" s="6" t="s">
        <v>282</v>
      </c>
    </row>
    <row r="1032" spans="1:3" ht="15" customHeight="1" x14ac:dyDescent="0.5">
      <c r="A1032" s="4">
        <v>50</v>
      </c>
      <c r="B1032" s="6" t="s">
        <v>282</v>
      </c>
    </row>
    <row r="1033" spans="1:3" ht="15" customHeight="1" x14ac:dyDescent="0.5">
      <c r="A1033" s="4">
        <v>33</v>
      </c>
      <c r="B1033" s="6" t="s">
        <v>282</v>
      </c>
    </row>
    <row r="1034" spans="1:3" ht="15" customHeight="1" x14ac:dyDescent="0.5">
      <c r="A1034" s="4">
        <v>107</v>
      </c>
      <c r="B1034" s="6" t="s">
        <v>207</v>
      </c>
      <c r="C1034" s="14">
        <f>AVERAGE(A1034:A1039)</f>
        <v>43.333333333333336</v>
      </c>
    </row>
    <row r="1035" spans="1:3" ht="15" customHeight="1" x14ac:dyDescent="0.5">
      <c r="A1035" s="4">
        <v>73</v>
      </c>
      <c r="B1035" s="6" t="s">
        <v>207</v>
      </c>
    </row>
    <row r="1036" spans="1:3" ht="15" customHeight="1" x14ac:dyDescent="0.5">
      <c r="A1036" s="4">
        <v>14</v>
      </c>
      <c r="B1036" s="6" t="s">
        <v>207</v>
      </c>
    </row>
    <row r="1037" spans="1:3" ht="15" customHeight="1" x14ac:dyDescent="0.5">
      <c r="A1037" s="4">
        <v>12</v>
      </c>
      <c r="B1037" s="6" t="s">
        <v>207</v>
      </c>
    </row>
    <row r="1038" spans="1:3" ht="15" customHeight="1" x14ac:dyDescent="0.5">
      <c r="A1038" s="4">
        <v>40</v>
      </c>
      <c r="B1038" s="6" t="s">
        <v>207</v>
      </c>
    </row>
    <row r="1039" spans="1:3" ht="15" customHeight="1" x14ac:dyDescent="0.5">
      <c r="A1039" s="4">
        <v>14</v>
      </c>
      <c r="B1039" s="6" t="s">
        <v>207</v>
      </c>
    </row>
    <row r="1040" spans="1:3" ht="15" customHeight="1" x14ac:dyDescent="0.5">
      <c r="A1040" s="4">
        <v>125</v>
      </c>
      <c r="B1040" s="6" t="s">
        <v>667</v>
      </c>
      <c r="C1040" s="14">
        <f t="shared" ref="C1040" si="65">A1040</f>
        <v>125</v>
      </c>
    </row>
    <row r="1041" spans="1:3" ht="15" customHeight="1" x14ac:dyDescent="0.5">
      <c r="A1041" s="4">
        <v>14</v>
      </c>
      <c r="B1041" s="6" t="s">
        <v>668</v>
      </c>
      <c r="C1041" s="14">
        <f>AVERAGE(A1041:A1042)</f>
        <v>10.5</v>
      </c>
    </row>
    <row r="1042" spans="1:3" ht="15" customHeight="1" x14ac:dyDescent="0.5">
      <c r="A1042" s="4">
        <v>7</v>
      </c>
      <c r="B1042" s="6" t="s">
        <v>668</v>
      </c>
    </row>
    <row r="1043" spans="1:3" ht="15" customHeight="1" x14ac:dyDescent="0.5">
      <c r="A1043" s="4">
        <v>9</v>
      </c>
      <c r="B1043" s="6" t="s">
        <v>135</v>
      </c>
      <c r="C1043" s="14">
        <f>AVERAGE(A1043:A1044)</f>
        <v>9</v>
      </c>
    </row>
    <row r="1044" spans="1:3" ht="15" customHeight="1" x14ac:dyDescent="0.5">
      <c r="A1044" s="4">
        <v>9</v>
      </c>
      <c r="B1044" s="6" t="s">
        <v>135</v>
      </c>
    </row>
    <row r="1045" spans="1:3" ht="15" customHeight="1" x14ac:dyDescent="0.5">
      <c r="A1045" s="4">
        <v>68</v>
      </c>
      <c r="B1045" s="6" t="s">
        <v>174</v>
      </c>
      <c r="C1045" s="14">
        <f t="shared" ref="C1045:C1046" si="66">A1045</f>
        <v>68</v>
      </c>
    </row>
    <row r="1046" spans="1:3" ht="15" customHeight="1" x14ac:dyDescent="0.5">
      <c r="A1046" s="4">
        <v>90</v>
      </c>
      <c r="B1046" s="6" t="s">
        <v>190</v>
      </c>
      <c r="C1046" s="14">
        <f t="shared" si="66"/>
        <v>90</v>
      </c>
    </row>
    <row r="1047" spans="1:3" ht="15" customHeight="1" x14ac:dyDescent="0.5">
      <c r="A1047" s="4">
        <v>11</v>
      </c>
      <c r="B1047" s="6" t="s">
        <v>25</v>
      </c>
      <c r="C1047" s="14">
        <f>AVERAGE(A1047:A1065)</f>
        <v>19.315789473684209</v>
      </c>
    </row>
    <row r="1048" spans="1:3" ht="15" customHeight="1" x14ac:dyDescent="0.5">
      <c r="A1048" s="4">
        <v>13</v>
      </c>
      <c r="B1048" s="6" t="s">
        <v>25</v>
      </c>
    </row>
    <row r="1049" spans="1:3" ht="15" customHeight="1" x14ac:dyDescent="0.5">
      <c r="A1049" s="4">
        <v>49</v>
      </c>
      <c r="B1049" s="6" t="s">
        <v>25</v>
      </c>
    </row>
    <row r="1050" spans="1:3" ht="15" customHeight="1" x14ac:dyDescent="0.5">
      <c r="A1050" s="4">
        <v>110</v>
      </c>
      <c r="B1050" s="6" t="s">
        <v>25</v>
      </c>
    </row>
    <row r="1051" spans="1:3" ht="15" customHeight="1" x14ac:dyDescent="0.5">
      <c r="A1051" s="4">
        <v>10</v>
      </c>
      <c r="B1051" s="6" t="s">
        <v>25</v>
      </c>
    </row>
    <row r="1052" spans="1:3" ht="15" customHeight="1" x14ac:dyDescent="0.5">
      <c r="A1052" s="4">
        <v>8</v>
      </c>
      <c r="B1052" s="6" t="s">
        <v>25</v>
      </c>
    </row>
    <row r="1053" spans="1:3" ht="15" customHeight="1" x14ac:dyDescent="0.5">
      <c r="A1053" s="4">
        <v>7</v>
      </c>
      <c r="B1053" s="6" t="s">
        <v>25</v>
      </c>
    </row>
    <row r="1054" spans="1:3" ht="15" customHeight="1" x14ac:dyDescent="0.5">
      <c r="A1054" s="4">
        <v>17</v>
      </c>
      <c r="B1054" s="6" t="s">
        <v>25</v>
      </c>
    </row>
    <row r="1055" spans="1:3" ht="15" customHeight="1" x14ac:dyDescent="0.5">
      <c r="A1055" s="4">
        <v>18</v>
      </c>
      <c r="B1055" s="6" t="s">
        <v>25</v>
      </c>
    </row>
    <row r="1056" spans="1:3" ht="15" customHeight="1" x14ac:dyDescent="0.5">
      <c r="A1056" s="4">
        <v>11</v>
      </c>
      <c r="B1056" s="6" t="s">
        <v>25</v>
      </c>
    </row>
    <row r="1057" spans="1:3" ht="15" customHeight="1" x14ac:dyDescent="0.5">
      <c r="A1057" s="4">
        <v>42</v>
      </c>
      <c r="B1057" s="6" t="s">
        <v>25</v>
      </c>
    </row>
    <row r="1058" spans="1:3" ht="15" customHeight="1" x14ac:dyDescent="0.5">
      <c r="A1058" s="4">
        <v>10</v>
      </c>
      <c r="B1058" s="6" t="s">
        <v>25</v>
      </c>
    </row>
    <row r="1059" spans="1:3" ht="15" customHeight="1" x14ac:dyDescent="0.5">
      <c r="A1059" s="4">
        <v>20</v>
      </c>
      <c r="B1059" s="6" t="s">
        <v>25</v>
      </c>
    </row>
    <row r="1060" spans="1:3" ht="15" customHeight="1" x14ac:dyDescent="0.5">
      <c r="A1060" s="4">
        <v>18</v>
      </c>
      <c r="B1060" s="6" t="s">
        <v>25</v>
      </c>
    </row>
    <row r="1061" spans="1:3" ht="15" customHeight="1" x14ac:dyDescent="0.5">
      <c r="A1061" s="4">
        <v>5</v>
      </c>
      <c r="B1061" s="6" t="s">
        <v>25</v>
      </c>
    </row>
    <row r="1062" spans="1:3" ht="15" customHeight="1" x14ac:dyDescent="0.5">
      <c r="A1062" s="4">
        <v>5</v>
      </c>
      <c r="B1062" s="6" t="s">
        <v>25</v>
      </c>
    </row>
    <row r="1063" spans="1:3" ht="15" customHeight="1" x14ac:dyDescent="0.5">
      <c r="A1063" s="4">
        <v>5</v>
      </c>
      <c r="B1063" s="6" t="s">
        <v>25</v>
      </c>
    </row>
    <row r="1064" spans="1:3" ht="15" customHeight="1" x14ac:dyDescent="0.5">
      <c r="A1064" s="4">
        <v>1</v>
      </c>
      <c r="B1064" s="6" t="s">
        <v>25</v>
      </c>
    </row>
    <row r="1065" spans="1:3" ht="15" customHeight="1" x14ac:dyDescent="0.5">
      <c r="A1065" s="4">
        <v>7</v>
      </c>
      <c r="B1065" s="6" t="s">
        <v>25</v>
      </c>
    </row>
    <row r="1066" spans="1:3" ht="15" customHeight="1" x14ac:dyDescent="0.5">
      <c r="A1066" s="4">
        <v>96</v>
      </c>
      <c r="B1066" s="6" t="s">
        <v>196</v>
      </c>
      <c r="C1066" s="14">
        <f t="shared" ref="C1066" si="67">A1066</f>
        <v>96</v>
      </c>
    </row>
    <row r="1067" spans="1:3" ht="15" customHeight="1" x14ac:dyDescent="0.5">
      <c r="A1067" s="4">
        <v>125</v>
      </c>
      <c r="B1067" s="6" t="s">
        <v>669</v>
      </c>
      <c r="C1067" s="14">
        <f>AVERAGE(A1067:A1069)</f>
        <v>71.666666666666671</v>
      </c>
    </row>
    <row r="1068" spans="1:3" ht="15" customHeight="1" x14ac:dyDescent="0.5">
      <c r="A1068" s="4">
        <v>38</v>
      </c>
      <c r="B1068" s="6" t="s">
        <v>669</v>
      </c>
    </row>
    <row r="1069" spans="1:3" ht="15" customHeight="1" x14ac:dyDescent="0.5">
      <c r="A1069" s="4">
        <v>52</v>
      </c>
      <c r="B1069" s="6" t="s">
        <v>669</v>
      </c>
    </row>
    <row r="1070" spans="1:3" ht="15" customHeight="1" x14ac:dyDescent="0.5">
      <c r="A1070" s="4">
        <v>147</v>
      </c>
      <c r="B1070" s="6" t="s">
        <v>243</v>
      </c>
      <c r="C1070" s="14">
        <f>AVERAGE(A1070:A1071)</f>
        <v>85</v>
      </c>
    </row>
    <row r="1071" spans="1:3" ht="15" customHeight="1" x14ac:dyDescent="0.5">
      <c r="A1071" s="4">
        <v>23</v>
      </c>
      <c r="B1071" s="6" t="s">
        <v>243</v>
      </c>
    </row>
    <row r="1072" spans="1:3" ht="15" customHeight="1" x14ac:dyDescent="0.5">
      <c r="A1072" s="4">
        <v>113</v>
      </c>
      <c r="B1072" s="6" t="s">
        <v>213</v>
      </c>
      <c r="C1072" s="14">
        <f t="shared" ref="C1072:C1074" si="68">A1072</f>
        <v>113</v>
      </c>
    </row>
    <row r="1073" spans="1:3" ht="15" customHeight="1" x14ac:dyDescent="0.5">
      <c r="A1073" s="4">
        <v>5</v>
      </c>
      <c r="B1073" s="6" t="s">
        <v>670</v>
      </c>
      <c r="C1073" s="14">
        <f t="shared" si="68"/>
        <v>5</v>
      </c>
    </row>
    <row r="1074" spans="1:3" ht="15" customHeight="1" x14ac:dyDescent="0.5">
      <c r="A1074" s="4">
        <v>42</v>
      </c>
      <c r="B1074" s="6" t="s">
        <v>671</v>
      </c>
      <c r="C1074" s="14">
        <f t="shared" si="68"/>
        <v>42</v>
      </c>
    </row>
    <row r="1075" spans="1:3" ht="15" customHeight="1" x14ac:dyDescent="0.5">
      <c r="A1075" s="4">
        <v>169</v>
      </c>
      <c r="B1075" s="6" t="s">
        <v>263</v>
      </c>
      <c r="C1075" s="14">
        <f>AVERAGE(A1075:A1076)</f>
        <v>97</v>
      </c>
    </row>
    <row r="1076" spans="1:3" ht="15" customHeight="1" x14ac:dyDescent="0.5">
      <c r="A1076" s="4">
        <v>25</v>
      </c>
      <c r="B1076" s="6" t="s">
        <v>263</v>
      </c>
    </row>
    <row r="1077" spans="1:3" ht="15" customHeight="1" x14ac:dyDescent="0.5">
      <c r="A1077" s="4">
        <v>118</v>
      </c>
      <c r="B1077" s="6" t="s">
        <v>413</v>
      </c>
      <c r="C1077" s="14">
        <f>AVERAGE(A1077:A1078)</f>
        <v>73.5</v>
      </c>
    </row>
    <row r="1078" spans="1:3" ht="15" customHeight="1" x14ac:dyDescent="0.5">
      <c r="A1078" s="4">
        <v>29</v>
      </c>
      <c r="B1078" s="6" t="s">
        <v>413</v>
      </c>
    </row>
    <row r="1079" spans="1:3" ht="15" customHeight="1" x14ac:dyDescent="0.5">
      <c r="A1079" s="4">
        <v>94</v>
      </c>
      <c r="B1079" s="6" t="s">
        <v>194</v>
      </c>
      <c r="C1079" s="14">
        <f t="shared" ref="C1079:C1081" si="69">A1079</f>
        <v>94</v>
      </c>
    </row>
    <row r="1080" spans="1:3" ht="15" customHeight="1" x14ac:dyDescent="0.5">
      <c r="A1080" s="4">
        <v>136</v>
      </c>
      <c r="B1080" s="6" t="s">
        <v>233</v>
      </c>
      <c r="C1080" s="14">
        <f t="shared" si="69"/>
        <v>136</v>
      </c>
    </row>
    <row r="1081" spans="1:3" ht="15" customHeight="1" x14ac:dyDescent="0.5">
      <c r="A1081" s="4">
        <v>138</v>
      </c>
      <c r="B1081" s="6" t="s">
        <v>234</v>
      </c>
      <c r="C1081" s="14">
        <f t="shared" si="69"/>
        <v>138</v>
      </c>
    </row>
    <row r="1082" spans="1:3" ht="15" customHeight="1" x14ac:dyDescent="0.5">
      <c r="A1082" s="4">
        <v>155</v>
      </c>
      <c r="B1082" s="6" t="s">
        <v>249</v>
      </c>
      <c r="C1082" s="14">
        <f>AVERAGE(A1082:A1083)</f>
        <v>144.5</v>
      </c>
    </row>
    <row r="1083" spans="1:3" ht="15" customHeight="1" x14ac:dyDescent="0.5">
      <c r="A1083" s="4">
        <v>134</v>
      </c>
      <c r="B1083" s="6" t="s">
        <v>231</v>
      </c>
    </row>
    <row r="1084" spans="1:3" ht="15" customHeight="1" x14ac:dyDescent="0.5">
      <c r="A1084" s="4">
        <v>89</v>
      </c>
      <c r="B1084" s="6" t="s">
        <v>672</v>
      </c>
      <c r="C1084" s="14">
        <f t="shared" ref="C1084" si="70">A1084</f>
        <v>89</v>
      </c>
    </row>
    <row r="1085" spans="1:3" ht="15" customHeight="1" x14ac:dyDescent="0.5">
      <c r="A1085" s="4">
        <v>188</v>
      </c>
      <c r="B1085" s="6" t="s">
        <v>74</v>
      </c>
      <c r="C1085" s="14">
        <f>AVERAGE(A1085:A1093)</f>
        <v>64</v>
      </c>
    </row>
    <row r="1086" spans="1:3" ht="15" customHeight="1" x14ac:dyDescent="0.5">
      <c r="A1086" s="4">
        <v>53</v>
      </c>
      <c r="B1086" s="6" t="s">
        <v>74</v>
      </c>
    </row>
    <row r="1087" spans="1:3" ht="15" customHeight="1" x14ac:dyDescent="0.5">
      <c r="A1087" s="4">
        <v>60</v>
      </c>
      <c r="B1087" s="6" t="s">
        <v>74</v>
      </c>
    </row>
    <row r="1088" spans="1:3" ht="15" customHeight="1" x14ac:dyDescent="0.5">
      <c r="A1088" s="4">
        <v>40</v>
      </c>
      <c r="B1088" s="6" t="s">
        <v>74</v>
      </c>
    </row>
    <row r="1089" spans="1:3" ht="15" customHeight="1" x14ac:dyDescent="0.5">
      <c r="A1089" s="4">
        <v>83</v>
      </c>
      <c r="B1089" s="6" t="s">
        <v>74</v>
      </c>
    </row>
    <row r="1090" spans="1:3" ht="15" customHeight="1" x14ac:dyDescent="0.5">
      <c r="A1090" s="4">
        <v>36</v>
      </c>
      <c r="B1090" s="6" t="s">
        <v>74</v>
      </c>
    </row>
    <row r="1091" spans="1:3" ht="15" customHeight="1" x14ac:dyDescent="0.5">
      <c r="A1091" s="4">
        <v>52</v>
      </c>
      <c r="B1091" s="6" t="s">
        <v>74</v>
      </c>
    </row>
    <row r="1092" spans="1:3" ht="15" customHeight="1" x14ac:dyDescent="0.5">
      <c r="A1092" s="4">
        <v>48</v>
      </c>
      <c r="B1092" s="6" t="s">
        <v>74</v>
      </c>
    </row>
    <row r="1093" spans="1:3" ht="15" customHeight="1" x14ac:dyDescent="0.5">
      <c r="A1093" s="4">
        <v>16</v>
      </c>
      <c r="B1093" s="6" t="s">
        <v>74</v>
      </c>
    </row>
    <row r="1094" spans="1:3" ht="15" customHeight="1" x14ac:dyDescent="0.5">
      <c r="A1094" s="4">
        <v>66</v>
      </c>
      <c r="B1094" s="6" t="s">
        <v>110</v>
      </c>
      <c r="C1094" s="14">
        <f>AVERAGE(A1094:A1098)</f>
        <v>62.4</v>
      </c>
    </row>
    <row r="1095" spans="1:3" ht="15" customHeight="1" x14ac:dyDescent="0.5">
      <c r="A1095" s="4">
        <v>21</v>
      </c>
      <c r="B1095" s="6" t="s">
        <v>110</v>
      </c>
    </row>
    <row r="1096" spans="1:3" ht="15" customHeight="1" x14ac:dyDescent="0.5">
      <c r="A1096" s="4">
        <v>93</v>
      </c>
      <c r="B1096" s="6" t="s">
        <v>110</v>
      </c>
    </row>
    <row r="1097" spans="1:3" ht="15" customHeight="1" x14ac:dyDescent="0.5">
      <c r="A1097" s="4">
        <v>80</v>
      </c>
      <c r="B1097" s="6" t="s">
        <v>110</v>
      </c>
    </row>
    <row r="1098" spans="1:3" ht="15" customHeight="1" x14ac:dyDescent="0.5">
      <c r="A1098" s="4">
        <v>52</v>
      </c>
      <c r="B1098" s="6" t="s">
        <v>110</v>
      </c>
    </row>
    <row r="1099" spans="1:3" ht="15" customHeight="1" x14ac:dyDescent="0.5">
      <c r="A1099" s="4">
        <v>182</v>
      </c>
      <c r="B1099" s="6" t="s">
        <v>274</v>
      </c>
      <c r="C1099" s="14">
        <f>AVERAGE(A1099:A1108)</f>
        <v>51.2</v>
      </c>
    </row>
    <row r="1100" spans="1:3" ht="15" customHeight="1" x14ac:dyDescent="0.5">
      <c r="A1100" s="4">
        <v>62</v>
      </c>
      <c r="B1100" s="6" t="s">
        <v>274</v>
      </c>
    </row>
    <row r="1101" spans="1:3" ht="15" customHeight="1" x14ac:dyDescent="0.5">
      <c r="A1101" s="4">
        <v>49</v>
      </c>
      <c r="B1101" s="6" t="s">
        <v>274</v>
      </c>
    </row>
    <row r="1102" spans="1:3" ht="15" customHeight="1" x14ac:dyDescent="0.5">
      <c r="A1102" s="4">
        <v>76</v>
      </c>
      <c r="B1102" s="6" t="s">
        <v>274</v>
      </c>
    </row>
    <row r="1103" spans="1:3" ht="15" customHeight="1" x14ac:dyDescent="0.5">
      <c r="A1103" s="4">
        <v>23</v>
      </c>
      <c r="B1103" s="6" t="s">
        <v>274</v>
      </c>
    </row>
    <row r="1104" spans="1:3" ht="15" customHeight="1" x14ac:dyDescent="0.5">
      <c r="A1104" s="4">
        <v>26</v>
      </c>
      <c r="B1104" s="6" t="s">
        <v>274</v>
      </c>
    </row>
    <row r="1105" spans="1:3" ht="15" customHeight="1" x14ac:dyDescent="0.5">
      <c r="A1105" s="4">
        <v>46</v>
      </c>
      <c r="B1105" s="6" t="s">
        <v>274</v>
      </c>
    </row>
    <row r="1106" spans="1:3" ht="15" customHeight="1" x14ac:dyDescent="0.5">
      <c r="A1106" s="4">
        <v>24</v>
      </c>
      <c r="B1106" s="6" t="s">
        <v>274</v>
      </c>
    </row>
    <row r="1107" spans="1:3" ht="15" customHeight="1" x14ac:dyDescent="0.5">
      <c r="A1107" s="4">
        <v>12</v>
      </c>
      <c r="B1107" s="6" t="s">
        <v>274</v>
      </c>
    </row>
    <row r="1108" spans="1:3" ht="15" customHeight="1" x14ac:dyDescent="0.5">
      <c r="A1108" s="4">
        <v>12</v>
      </c>
      <c r="B1108" s="6" t="s">
        <v>274</v>
      </c>
    </row>
    <row r="1109" spans="1:3" ht="15" customHeight="1" x14ac:dyDescent="0.5">
      <c r="A1109" s="4">
        <v>130</v>
      </c>
      <c r="B1109" s="6" t="s">
        <v>673</v>
      </c>
      <c r="C1109" s="14">
        <f>AVERAGE(A1109:A1115)</f>
        <v>67.142857142857139</v>
      </c>
    </row>
    <row r="1110" spans="1:3" ht="15" customHeight="1" x14ac:dyDescent="0.5">
      <c r="A1110" s="4">
        <v>112</v>
      </c>
      <c r="B1110" s="6" t="s">
        <v>673</v>
      </c>
    </row>
    <row r="1111" spans="1:3" ht="15" customHeight="1" x14ac:dyDescent="0.5">
      <c r="A1111" s="4">
        <v>13</v>
      </c>
      <c r="B1111" s="6" t="s">
        <v>673</v>
      </c>
    </row>
    <row r="1112" spans="1:3" ht="15" customHeight="1" x14ac:dyDescent="0.5">
      <c r="A1112" s="4">
        <v>74</v>
      </c>
      <c r="B1112" s="6" t="s">
        <v>673</v>
      </c>
    </row>
    <row r="1113" spans="1:3" ht="15" customHeight="1" x14ac:dyDescent="0.5">
      <c r="A1113" s="4">
        <v>29</v>
      </c>
      <c r="B1113" s="6" t="s">
        <v>673</v>
      </c>
    </row>
    <row r="1114" spans="1:3" ht="15" customHeight="1" x14ac:dyDescent="0.5">
      <c r="A1114" s="4">
        <v>85</v>
      </c>
      <c r="B1114" s="6" t="s">
        <v>673</v>
      </c>
    </row>
    <row r="1115" spans="1:3" ht="15" customHeight="1" x14ac:dyDescent="0.5">
      <c r="A1115" s="4">
        <v>27</v>
      </c>
      <c r="B1115" s="6" t="s">
        <v>673</v>
      </c>
    </row>
    <row r="1116" spans="1:3" ht="15" customHeight="1" x14ac:dyDescent="0.5">
      <c r="A1116" s="4">
        <v>91</v>
      </c>
      <c r="B1116" s="6" t="s">
        <v>674</v>
      </c>
      <c r="C1116" s="14">
        <f>AVERAGE(A1116:A1117)</f>
        <v>57.5</v>
      </c>
    </row>
    <row r="1117" spans="1:3" ht="15" customHeight="1" x14ac:dyDescent="0.5">
      <c r="A1117" s="4">
        <v>24</v>
      </c>
      <c r="B1117" s="6" t="s">
        <v>674</v>
      </c>
    </row>
    <row r="1118" spans="1:3" ht="15" customHeight="1" x14ac:dyDescent="0.5">
      <c r="A1118" s="4">
        <v>77</v>
      </c>
      <c r="B1118" s="6" t="s">
        <v>180</v>
      </c>
      <c r="C1118" s="14">
        <f t="shared" ref="C1118:C1120" si="71">A1118</f>
        <v>77</v>
      </c>
    </row>
    <row r="1119" spans="1:3" ht="15" customHeight="1" x14ac:dyDescent="0.5">
      <c r="A1119" s="4">
        <v>82</v>
      </c>
      <c r="B1119" s="6" t="s">
        <v>185</v>
      </c>
      <c r="C1119" s="14">
        <f t="shared" si="71"/>
        <v>82</v>
      </c>
    </row>
    <row r="1120" spans="1:3" ht="15" customHeight="1" x14ac:dyDescent="0.5">
      <c r="A1120" s="4">
        <v>87</v>
      </c>
      <c r="B1120" s="6" t="s">
        <v>399</v>
      </c>
      <c r="C1120" s="14">
        <f t="shared" si="71"/>
        <v>87</v>
      </c>
    </row>
    <row r="1121" spans="1:3" ht="15" customHeight="1" x14ac:dyDescent="0.5">
      <c r="A1121" s="4">
        <v>111</v>
      </c>
      <c r="B1121" s="6" t="s">
        <v>455</v>
      </c>
      <c r="C1121" s="14">
        <f>AVERAGE(A1121:A1123)</f>
        <v>76.333333333333329</v>
      </c>
    </row>
    <row r="1122" spans="1:3" ht="15" customHeight="1" x14ac:dyDescent="0.5">
      <c r="A1122" s="4">
        <v>34</v>
      </c>
      <c r="B1122" s="6" t="s">
        <v>455</v>
      </c>
    </row>
    <row r="1123" spans="1:3" ht="15" customHeight="1" x14ac:dyDescent="0.5">
      <c r="A1123" s="4">
        <v>84</v>
      </c>
      <c r="B1123" s="6" t="s">
        <v>455</v>
      </c>
    </row>
    <row r="1124" spans="1:3" ht="15" customHeight="1" x14ac:dyDescent="0.5">
      <c r="A1124" s="4">
        <v>89</v>
      </c>
      <c r="B1124" s="6" t="s">
        <v>339</v>
      </c>
      <c r="C1124" s="14">
        <f>AVERAGE(A1124:A1125)</f>
        <v>77.5</v>
      </c>
    </row>
    <row r="1125" spans="1:3" ht="15" customHeight="1" x14ac:dyDescent="0.5">
      <c r="A1125" s="4">
        <v>66</v>
      </c>
      <c r="B1125" s="6" t="s">
        <v>339</v>
      </c>
    </row>
    <row r="1126" spans="1:3" ht="15" customHeight="1" x14ac:dyDescent="0.5">
      <c r="A1126" s="4">
        <v>10</v>
      </c>
      <c r="B1126" s="6" t="s">
        <v>136</v>
      </c>
      <c r="C1126" s="14">
        <f>AVERAGE(A1126:A1131)</f>
        <v>21.666666666666668</v>
      </c>
    </row>
    <row r="1127" spans="1:3" ht="15" customHeight="1" x14ac:dyDescent="0.5">
      <c r="A1127" s="4">
        <v>41</v>
      </c>
      <c r="B1127" s="6" t="s">
        <v>136</v>
      </c>
    </row>
    <row r="1128" spans="1:3" ht="15" customHeight="1" x14ac:dyDescent="0.5">
      <c r="A1128" s="4">
        <v>28</v>
      </c>
      <c r="B1128" s="6" t="s">
        <v>136</v>
      </c>
    </row>
    <row r="1129" spans="1:3" ht="15" customHeight="1" x14ac:dyDescent="0.5">
      <c r="A1129" s="4">
        <v>30</v>
      </c>
      <c r="B1129" s="6" t="s">
        <v>136</v>
      </c>
    </row>
    <row r="1130" spans="1:3" ht="15" customHeight="1" x14ac:dyDescent="0.5">
      <c r="A1130" s="4">
        <v>12</v>
      </c>
      <c r="B1130" s="6" t="s">
        <v>136</v>
      </c>
    </row>
    <row r="1131" spans="1:3" ht="15" customHeight="1" x14ac:dyDescent="0.5">
      <c r="A1131" s="4">
        <v>9</v>
      </c>
      <c r="B1131" s="6" t="s">
        <v>136</v>
      </c>
    </row>
    <row r="1132" spans="1:3" ht="15" customHeight="1" x14ac:dyDescent="0.5">
      <c r="A1132" s="4">
        <v>99</v>
      </c>
      <c r="B1132" s="6" t="s">
        <v>405</v>
      </c>
      <c r="C1132" s="14">
        <f t="shared" ref="C1132:C1136" si="72">A1132</f>
        <v>99</v>
      </c>
    </row>
    <row r="1133" spans="1:3" ht="15" customHeight="1" x14ac:dyDescent="0.5">
      <c r="A1133" s="4">
        <v>100</v>
      </c>
      <c r="B1133" s="6" t="s">
        <v>675</v>
      </c>
      <c r="C1133" s="14">
        <f t="shared" si="72"/>
        <v>100</v>
      </c>
    </row>
    <row r="1134" spans="1:3" ht="15" customHeight="1" x14ac:dyDescent="0.5">
      <c r="A1134" s="4">
        <v>93</v>
      </c>
      <c r="B1134" s="6" t="s">
        <v>359</v>
      </c>
      <c r="C1134" s="14">
        <f t="shared" si="72"/>
        <v>93</v>
      </c>
    </row>
    <row r="1135" spans="1:3" ht="15" customHeight="1" x14ac:dyDescent="0.5">
      <c r="A1135" s="4">
        <v>64</v>
      </c>
      <c r="B1135" s="6" t="s">
        <v>338</v>
      </c>
      <c r="C1135" s="14">
        <f t="shared" si="72"/>
        <v>64</v>
      </c>
    </row>
    <row r="1136" spans="1:3" ht="15" customHeight="1" x14ac:dyDescent="0.5">
      <c r="A1136" s="4">
        <v>133</v>
      </c>
      <c r="B1136" s="6" t="s">
        <v>676</v>
      </c>
      <c r="C1136" s="14">
        <f t="shared" si="72"/>
        <v>133</v>
      </c>
    </row>
    <row r="1137" spans="1:3" ht="15" customHeight="1" x14ac:dyDescent="0.5">
      <c r="A1137" s="4">
        <v>1</v>
      </c>
      <c r="B1137" s="6" t="s">
        <v>314</v>
      </c>
      <c r="C1137" s="14">
        <f>AVERAGE(A1137:A1154)</f>
        <v>16.166666666666668</v>
      </c>
    </row>
    <row r="1138" spans="1:3" ht="15" customHeight="1" x14ac:dyDescent="0.5">
      <c r="A1138" s="4">
        <v>78</v>
      </c>
      <c r="B1138" s="6" t="s">
        <v>314</v>
      </c>
    </row>
    <row r="1139" spans="1:3" ht="15" customHeight="1" x14ac:dyDescent="0.5">
      <c r="A1139" s="4">
        <v>27</v>
      </c>
      <c r="B1139" s="6" t="s">
        <v>314</v>
      </c>
    </row>
    <row r="1140" spans="1:3" ht="15" customHeight="1" x14ac:dyDescent="0.5">
      <c r="A1140" s="4">
        <v>22</v>
      </c>
      <c r="B1140" s="6" t="s">
        <v>314</v>
      </c>
    </row>
    <row r="1141" spans="1:3" ht="15" customHeight="1" x14ac:dyDescent="0.5">
      <c r="A1141" s="4">
        <v>8</v>
      </c>
      <c r="B1141" s="6" t="s">
        <v>314</v>
      </c>
    </row>
    <row r="1142" spans="1:3" ht="15" customHeight="1" x14ac:dyDescent="0.5">
      <c r="A1142" s="4">
        <v>6</v>
      </c>
      <c r="B1142" s="6" t="s">
        <v>314</v>
      </c>
    </row>
    <row r="1143" spans="1:3" ht="15" customHeight="1" x14ac:dyDescent="0.5">
      <c r="A1143" s="4">
        <v>21</v>
      </c>
      <c r="B1143" s="6" t="s">
        <v>314</v>
      </c>
    </row>
    <row r="1144" spans="1:3" ht="15" customHeight="1" x14ac:dyDescent="0.5">
      <c r="A1144" s="4">
        <v>20</v>
      </c>
      <c r="B1144" s="6" t="s">
        <v>314</v>
      </c>
    </row>
    <row r="1145" spans="1:3" ht="15" customHeight="1" x14ac:dyDescent="0.5">
      <c r="A1145" s="4">
        <v>12</v>
      </c>
      <c r="B1145" s="6" t="s">
        <v>314</v>
      </c>
    </row>
    <row r="1146" spans="1:3" ht="15" customHeight="1" x14ac:dyDescent="0.5">
      <c r="A1146" s="4">
        <v>1</v>
      </c>
      <c r="B1146" s="6" t="s">
        <v>314</v>
      </c>
    </row>
    <row r="1147" spans="1:3" ht="15" customHeight="1" x14ac:dyDescent="0.5">
      <c r="A1147" s="4">
        <v>6</v>
      </c>
      <c r="B1147" s="6" t="s">
        <v>314</v>
      </c>
    </row>
    <row r="1148" spans="1:3" ht="15" customHeight="1" x14ac:dyDescent="0.5">
      <c r="A1148" s="4">
        <v>9</v>
      </c>
      <c r="B1148" s="6" t="s">
        <v>314</v>
      </c>
    </row>
    <row r="1149" spans="1:3" ht="15" customHeight="1" x14ac:dyDescent="0.5">
      <c r="A1149" s="4">
        <v>8</v>
      </c>
      <c r="B1149" s="6" t="s">
        <v>314</v>
      </c>
    </row>
    <row r="1150" spans="1:3" ht="15" customHeight="1" x14ac:dyDescent="0.5">
      <c r="A1150" s="4">
        <v>2</v>
      </c>
      <c r="B1150" s="6" t="s">
        <v>314</v>
      </c>
    </row>
    <row r="1151" spans="1:3" ht="15" customHeight="1" x14ac:dyDescent="0.5">
      <c r="A1151" s="4">
        <v>3</v>
      </c>
      <c r="B1151" s="6" t="s">
        <v>314</v>
      </c>
    </row>
    <row r="1152" spans="1:3" ht="15" customHeight="1" x14ac:dyDescent="0.5">
      <c r="A1152" s="4">
        <v>35</v>
      </c>
      <c r="B1152" s="6" t="s">
        <v>152</v>
      </c>
    </row>
    <row r="1153" spans="1:3" ht="15" customHeight="1" x14ac:dyDescent="0.5">
      <c r="A1153" s="4">
        <v>22</v>
      </c>
      <c r="B1153" s="6" t="s">
        <v>152</v>
      </c>
    </row>
    <row r="1154" spans="1:3" ht="15" customHeight="1" x14ac:dyDescent="0.5">
      <c r="A1154" s="4">
        <v>10</v>
      </c>
      <c r="B1154" s="6" t="s">
        <v>152</v>
      </c>
    </row>
    <row r="1155" spans="1:3" ht="15" customHeight="1" x14ac:dyDescent="0.5">
      <c r="A1155" s="4">
        <v>50</v>
      </c>
      <c r="B1155" s="6" t="s">
        <v>326</v>
      </c>
      <c r="C1155" s="14">
        <f>AVERAGE(A1155:A1156)</f>
        <v>46.5</v>
      </c>
    </row>
    <row r="1156" spans="1:3" ht="15" customHeight="1" x14ac:dyDescent="0.5">
      <c r="A1156" s="4">
        <v>43</v>
      </c>
      <c r="B1156" s="6" t="s">
        <v>326</v>
      </c>
    </row>
    <row r="1157" spans="1:3" ht="15" customHeight="1" x14ac:dyDescent="0.5">
      <c r="A1157" s="4">
        <v>202</v>
      </c>
      <c r="B1157" s="6" t="s">
        <v>293</v>
      </c>
      <c r="C1157" s="14">
        <f>AVERAGE(A1157:A1162)</f>
        <v>86.666666666666671</v>
      </c>
    </row>
    <row r="1158" spans="1:3" ht="15" customHeight="1" x14ac:dyDescent="0.5">
      <c r="A1158" s="4">
        <v>80</v>
      </c>
      <c r="B1158" s="6" t="s">
        <v>293</v>
      </c>
    </row>
    <row r="1159" spans="1:3" ht="15" customHeight="1" x14ac:dyDescent="0.5">
      <c r="A1159" s="4">
        <v>44</v>
      </c>
      <c r="B1159" s="6" t="s">
        <v>293</v>
      </c>
    </row>
    <row r="1160" spans="1:3" ht="15" customHeight="1" x14ac:dyDescent="0.5">
      <c r="A1160" s="4">
        <v>130</v>
      </c>
      <c r="B1160" s="6" t="s">
        <v>293</v>
      </c>
    </row>
    <row r="1161" spans="1:3" ht="15" customHeight="1" x14ac:dyDescent="0.5">
      <c r="A1161" s="4">
        <v>32</v>
      </c>
      <c r="B1161" s="6" t="s">
        <v>293</v>
      </c>
    </row>
    <row r="1162" spans="1:3" ht="15" customHeight="1" x14ac:dyDescent="0.5">
      <c r="A1162" s="4">
        <v>32</v>
      </c>
      <c r="B1162" s="6" t="s">
        <v>293</v>
      </c>
    </row>
    <row r="1163" spans="1:3" ht="15" customHeight="1" x14ac:dyDescent="0.5">
      <c r="A1163" s="4">
        <v>48</v>
      </c>
      <c r="B1163" s="6" t="s">
        <v>29</v>
      </c>
      <c r="C1163" s="14">
        <f>AVERAGE(A1163:A1172)</f>
        <v>37.5</v>
      </c>
    </row>
    <row r="1164" spans="1:3" ht="15" customHeight="1" x14ac:dyDescent="0.5">
      <c r="A1164" s="4">
        <v>149</v>
      </c>
      <c r="B1164" s="6" t="s">
        <v>29</v>
      </c>
    </row>
    <row r="1165" spans="1:3" ht="15" customHeight="1" x14ac:dyDescent="0.5">
      <c r="A1165" s="4">
        <v>12</v>
      </c>
      <c r="B1165" s="6" t="s">
        <v>29</v>
      </c>
    </row>
    <row r="1166" spans="1:3" ht="15" customHeight="1" x14ac:dyDescent="0.5">
      <c r="A1166" s="4">
        <v>32</v>
      </c>
      <c r="B1166" s="6" t="s">
        <v>29</v>
      </c>
    </row>
    <row r="1167" spans="1:3" ht="15" customHeight="1" x14ac:dyDescent="0.5">
      <c r="A1167" s="4">
        <v>17</v>
      </c>
      <c r="B1167" s="6" t="s">
        <v>29</v>
      </c>
    </row>
    <row r="1168" spans="1:3" ht="15" customHeight="1" x14ac:dyDescent="0.5">
      <c r="A1168" s="4">
        <v>32</v>
      </c>
      <c r="B1168" s="6" t="s">
        <v>29</v>
      </c>
    </row>
    <row r="1169" spans="1:3" ht="15" customHeight="1" x14ac:dyDescent="0.5">
      <c r="A1169" s="4">
        <v>31</v>
      </c>
      <c r="B1169" s="6" t="s">
        <v>29</v>
      </c>
    </row>
    <row r="1170" spans="1:3" ht="15" customHeight="1" x14ac:dyDescent="0.5">
      <c r="A1170" s="4">
        <v>26</v>
      </c>
      <c r="B1170" s="6" t="s">
        <v>29</v>
      </c>
    </row>
    <row r="1171" spans="1:3" ht="15" customHeight="1" x14ac:dyDescent="0.5">
      <c r="A1171" s="4">
        <v>17</v>
      </c>
      <c r="B1171" s="6" t="s">
        <v>29</v>
      </c>
    </row>
    <row r="1172" spans="1:3" ht="15" customHeight="1" x14ac:dyDescent="0.5">
      <c r="A1172" s="4">
        <v>11</v>
      </c>
      <c r="B1172" s="6" t="s">
        <v>29</v>
      </c>
    </row>
    <row r="1173" spans="1:3" ht="15" customHeight="1" x14ac:dyDescent="0.5">
      <c r="A1173" s="4">
        <v>124</v>
      </c>
      <c r="B1173" s="6" t="s">
        <v>49</v>
      </c>
      <c r="C1173" s="14">
        <f>AVERAGE(A1173:A1180)</f>
        <v>47.5</v>
      </c>
    </row>
    <row r="1174" spans="1:3" ht="15" customHeight="1" x14ac:dyDescent="0.5">
      <c r="A1174" s="4">
        <v>38</v>
      </c>
      <c r="B1174" s="6" t="s">
        <v>49</v>
      </c>
    </row>
    <row r="1175" spans="1:3" ht="15" customHeight="1" x14ac:dyDescent="0.5">
      <c r="A1175" s="4">
        <v>61</v>
      </c>
      <c r="B1175" s="6" t="s">
        <v>49</v>
      </c>
    </row>
    <row r="1176" spans="1:3" ht="15" customHeight="1" x14ac:dyDescent="0.5">
      <c r="A1176" s="4">
        <v>75</v>
      </c>
      <c r="B1176" s="6" t="s">
        <v>49</v>
      </c>
    </row>
    <row r="1177" spans="1:3" ht="15" customHeight="1" x14ac:dyDescent="0.5">
      <c r="A1177" s="4">
        <v>30</v>
      </c>
      <c r="B1177" s="6" t="s">
        <v>49</v>
      </c>
    </row>
    <row r="1178" spans="1:3" ht="15" customHeight="1" x14ac:dyDescent="0.5">
      <c r="A1178" s="4">
        <v>37</v>
      </c>
      <c r="B1178" s="6" t="s">
        <v>49</v>
      </c>
    </row>
    <row r="1179" spans="1:3" ht="15" customHeight="1" x14ac:dyDescent="0.5">
      <c r="A1179" s="4">
        <v>10</v>
      </c>
      <c r="B1179" s="6" t="s">
        <v>49</v>
      </c>
    </row>
    <row r="1180" spans="1:3" ht="15" customHeight="1" x14ac:dyDescent="0.5">
      <c r="A1180" s="4">
        <v>5</v>
      </c>
      <c r="B1180" s="6" t="s">
        <v>49</v>
      </c>
    </row>
    <row r="1181" spans="1:3" ht="15" customHeight="1" x14ac:dyDescent="0.5">
      <c r="A1181" s="4">
        <v>108</v>
      </c>
      <c r="B1181" s="6" t="s">
        <v>677</v>
      </c>
      <c r="C1181" s="14">
        <f t="shared" ref="C1181:C1182" si="73">A1181</f>
        <v>108</v>
      </c>
    </row>
    <row r="1182" spans="1:3" ht="15" customHeight="1" x14ac:dyDescent="0.5">
      <c r="A1182" s="4">
        <v>101</v>
      </c>
      <c r="B1182" s="6" t="s">
        <v>407</v>
      </c>
      <c r="C1182" s="14">
        <f t="shared" si="73"/>
        <v>101</v>
      </c>
    </row>
    <row r="1183" spans="1:3" ht="15" customHeight="1" x14ac:dyDescent="0.5">
      <c r="A1183" s="4">
        <v>74</v>
      </c>
      <c r="B1183" s="6" t="s">
        <v>678</v>
      </c>
      <c r="C1183" s="14">
        <f>AVERAGE(A1183:A1184)</f>
        <v>60</v>
      </c>
    </row>
    <row r="1184" spans="1:3" ht="15" customHeight="1" x14ac:dyDescent="0.5">
      <c r="A1184" s="4">
        <v>46</v>
      </c>
      <c r="B1184" s="6" t="s">
        <v>678</v>
      </c>
    </row>
    <row r="1185" spans="1:3" ht="15" customHeight="1" x14ac:dyDescent="0.5">
      <c r="A1185" s="4">
        <v>60</v>
      </c>
      <c r="B1185" s="6" t="s">
        <v>679</v>
      </c>
      <c r="C1185" s="14">
        <f>AVERAGE(A1185:A1190)</f>
        <v>51.166666666666664</v>
      </c>
    </row>
    <row r="1186" spans="1:3" ht="15" customHeight="1" x14ac:dyDescent="0.5">
      <c r="A1186" s="4">
        <v>44</v>
      </c>
      <c r="B1186" s="6" t="s">
        <v>679</v>
      </c>
    </row>
    <row r="1187" spans="1:3" ht="15" customHeight="1" x14ac:dyDescent="0.5">
      <c r="A1187" s="4">
        <v>95</v>
      </c>
      <c r="B1187" s="6" t="s">
        <v>679</v>
      </c>
    </row>
    <row r="1188" spans="1:3" ht="15" customHeight="1" x14ac:dyDescent="0.5">
      <c r="A1188" s="4">
        <v>38</v>
      </c>
      <c r="B1188" s="6" t="s">
        <v>679</v>
      </c>
    </row>
    <row r="1189" spans="1:3" ht="15" customHeight="1" x14ac:dyDescent="0.5">
      <c r="A1189" s="4">
        <v>50</v>
      </c>
      <c r="B1189" s="6" t="s">
        <v>679</v>
      </c>
    </row>
    <row r="1190" spans="1:3" ht="15" customHeight="1" x14ac:dyDescent="0.5">
      <c r="A1190" s="4">
        <v>20</v>
      </c>
      <c r="B1190" s="6" t="s">
        <v>679</v>
      </c>
    </row>
    <row r="1191" spans="1:3" ht="15" customHeight="1" x14ac:dyDescent="0.5">
      <c r="A1191" s="4">
        <v>71</v>
      </c>
      <c r="B1191" s="6" t="s">
        <v>680</v>
      </c>
      <c r="C1191" s="14">
        <f>AVERAGE(A1191:A1192)</f>
        <v>65.5</v>
      </c>
    </row>
    <row r="1192" spans="1:3" ht="15" customHeight="1" x14ac:dyDescent="0.5">
      <c r="A1192" s="4">
        <v>60</v>
      </c>
      <c r="B1192" s="6" t="s">
        <v>680</v>
      </c>
    </row>
    <row r="1193" spans="1:3" ht="15" customHeight="1" x14ac:dyDescent="0.5">
      <c r="A1193" s="4">
        <v>13</v>
      </c>
      <c r="B1193" s="6" t="s">
        <v>137</v>
      </c>
      <c r="C1193" s="14">
        <f>AVERAGE(A1193:A1195)</f>
        <v>13.333333333333334</v>
      </c>
    </row>
    <row r="1194" spans="1:3" ht="15" customHeight="1" x14ac:dyDescent="0.5">
      <c r="A1194" s="4">
        <v>6</v>
      </c>
      <c r="B1194" s="6" t="s">
        <v>137</v>
      </c>
    </row>
    <row r="1195" spans="1:3" ht="15" customHeight="1" x14ac:dyDescent="0.5">
      <c r="A1195" s="4">
        <v>21</v>
      </c>
      <c r="B1195" s="6" t="s">
        <v>137</v>
      </c>
    </row>
    <row r="1196" spans="1:3" ht="15" customHeight="1" x14ac:dyDescent="0.5">
      <c r="A1196" s="4">
        <v>47</v>
      </c>
      <c r="B1196" s="6" t="s">
        <v>681</v>
      </c>
      <c r="C1196" s="14">
        <f>AVERAGE(A1196:A1197)</f>
        <v>30.5</v>
      </c>
    </row>
    <row r="1197" spans="1:3" ht="15" customHeight="1" x14ac:dyDescent="0.5">
      <c r="A1197" s="4">
        <v>14</v>
      </c>
      <c r="B1197" s="6" t="s">
        <v>681</v>
      </c>
    </row>
    <row r="1198" spans="1:3" ht="15" customHeight="1" x14ac:dyDescent="0.5">
      <c r="A1198" s="4">
        <v>70</v>
      </c>
      <c r="B1198" s="6" t="s">
        <v>175</v>
      </c>
      <c r="C1198" s="14">
        <f>AVERAGE(A1198:A1199)</f>
        <v>51.5</v>
      </c>
    </row>
    <row r="1199" spans="1:3" ht="15" customHeight="1" x14ac:dyDescent="0.5">
      <c r="A1199" s="4">
        <v>33</v>
      </c>
      <c r="B1199" s="6" t="s">
        <v>175</v>
      </c>
    </row>
    <row r="1200" spans="1:3" ht="15" customHeight="1" x14ac:dyDescent="0.5">
      <c r="A1200" s="4">
        <v>92</v>
      </c>
      <c r="B1200" s="6" t="s">
        <v>682</v>
      </c>
      <c r="C1200" s="14">
        <f t="shared" ref="C1200:C1201" si="74">A1200</f>
        <v>92</v>
      </c>
    </row>
    <row r="1201" spans="1:3" ht="15" customHeight="1" x14ac:dyDescent="0.5">
      <c r="A1201" s="4">
        <v>159</v>
      </c>
      <c r="B1201" s="6" t="s">
        <v>253</v>
      </c>
      <c r="C1201" s="14">
        <f t="shared" si="74"/>
        <v>159</v>
      </c>
    </row>
    <row r="1202" spans="1:3" ht="15" customHeight="1" x14ac:dyDescent="0.5">
      <c r="A1202" s="4">
        <v>130</v>
      </c>
      <c r="B1202" s="6" t="s">
        <v>71</v>
      </c>
      <c r="C1202" s="14">
        <f>AVERAGE(A1202:A1210)</f>
        <v>55.444444444444443</v>
      </c>
    </row>
    <row r="1203" spans="1:3" ht="15" customHeight="1" x14ac:dyDescent="0.5">
      <c r="A1203" s="4">
        <v>61</v>
      </c>
      <c r="B1203" s="6" t="s">
        <v>71</v>
      </c>
    </row>
    <row r="1204" spans="1:3" ht="15" customHeight="1" x14ac:dyDescent="0.5">
      <c r="A1204" s="4">
        <v>58</v>
      </c>
      <c r="B1204" s="6" t="s">
        <v>71</v>
      </c>
    </row>
    <row r="1205" spans="1:3" ht="15" customHeight="1" x14ac:dyDescent="0.5">
      <c r="A1205" s="4">
        <v>75</v>
      </c>
      <c r="B1205" s="6" t="s">
        <v>71</v>
      </c>
    </row>
    <row r="1206" spans="1:3" ht="15" customHeight="1" x14ac:dyDescent="0.5">
      <c r="A1206" s="4">
        <v>33</v>
      </c>
      <c r="B1206" s="6" t="s">
        <v>71</v>
      </c>
    </row>
    <row r="1207" spans="1:3" ht="15" customHeight="1" x14ac:dyDescent="0.5">
      <c r="A1207" s="4">
        <v>48</v>
      </c>
      <c r="B1207" s="6" t="s">
        <v>71</v>
      </c>
    </row>
    <row r="1208" spans="1:3" ht="15" customHeight="1" x14ac:dyDescent="0.5">
      <c r="A1208" s="4">
        <v>48</v>
      </c>
      <c r="B1208" s="6" t="s">
        <v>71</v>
      </c>
    </row>
    <row r="1209" spans="1:3" ht="15" customHeight="1" x14ac:dyDescent="0.5">
      <c r="A1209" s="4">
        <v>43</v>
      </c>
      <c r="B1209" s="6" t="s">
        <v>71</v>
      </c>
    </row>
    <row r="1210" spans="1:3" ht="15" customHeight="1" x14ac:dyDescent="0.5">
      <c r="A1210" s="4">
        <v>3</v>
      </c>
      <c r="B1210" s="6" t="s">
        <v>71</v>
      </c>
    </row>
    <row r="1211" spans="1:3" ht="15" customHeight="1" x14ac:dyDescent="0.5">
      <c r="A1211" s="4">
        <v>122</v>
      </c>
      <c r="B1211" s="6" t="s">
        <v>683</v>
      </c>
      <c r="C1211" s="14">
        <f>AVERAGE(A1211:A1212)</f>
        <v>89</v>
      </c>
    </row>
    <row r="1212" spans="1:3" ht="15" customHeight="1" x14ac:dyDescent="0.5">
      <c r="A1212" s="4">
        <v>56</v>
      </c>
      <c r="B1212" s="6" t="s">
        <v>683</v>
      </c>
    </row>
    <row r="1213" spans="1:3" ht="15" customHeight="1" x14ac:dyDescent="0.5">
      <c r="A1213" s="4">
        <v>16</v>
      </c>
      <c r="B1213" s="6" t="s">
        <v>17</v>
      </c>
      <c r="C1213" s="14">
        <f>AVERAGE(A1213:A1229)</f>
        <v>15.117647058823529</v>
      </c>
    </row>
    <row r="1214" spans="1:3" ht="15" customHeight="1" x14ac:dyDescent="0.5">
      <c r="A1214" s="4">
        <v>8</v>
      </c>
      <c r="B1214" s="6" t="s">
        <v>17</v>
      </c>
    </row>
    <row r="1215" spans="1:3" ht="15" customHeight="1" x14ac:dyDescent="0.5">
      <c r="A1215" s="4">
        <v>88</v>
      </c>
      <c r="B1215" s="6" t="s">
        <v>17</v>
      </c>
    </row>
    <row r="1216" spans="1:3" ht="15" customHeight="1" x14ac:dyDescent="0.5">
      <c r="A1216" s="4">
        <v>55</v>
      </c>
      <c r="B1216" s="6" t="s">
        <v>17</v>
      </c>
    </row>
    <row r="1217" spans="1:3" ht="15" customHeight="1" x14ac:dyDescent="0.5">
      <c r="A1217" s="4">
        <v>11</v>
      </c>
      <c r="B1217" s="6" t="s">
        <v>17</v>
      </c>
    </row>
    <row r="1218" spans="1:3" ht="15" customHeight="1" x14ac:dyDescent="0.5">
      <c r="A1218" s="4">
        <v>5</v>
      </c>
      <c r="B1218" s="6" t="s">
        <v>17</v>
      </c>
    </row>
    <row r="1219" spans="1:3" ht="15" customHeight="1" x14ac:dyDescent="0.5">
      <c r="A1219" s="4">
        <v>5</v>
      </c>
      <c r="B1219" s="6" t="s">
        <v>17</v>
      </c>
    </row>
    <row r="1220" spans="1:3" ht="15" customHeight="1" x14ac:dyDescent="0.5">
      <c r="A1220" s="4">
        <v>4</v>
      </c>
      <c r="B1220" s="6" t="s">
        <v>17</v>
      </c>
    </row>
    <row r="1221" spans="1:3" ht="15" customHeight="1" x14ac:dyDescent="0.5">
      <c r="A1221" s="4">
        <v>7</v>
      </c>
      <c r="B1221" s="6" t="s">
        <v>17</v>
      </c>
    </row>
    <row r="1222" spans="1:3" ht="15" customHeight="1" x14ac:dyDescent="0.5">
      <c r="A1222" s="4">
        <v>4</v>
      </c>
      <c r="B1222" s="6" t="s">
        <v>17</v>
      </c>
    </row>
    <row r="1223" spans="1:3" ht="15" customHeight="1" x14ac:dyDescent="0.5">
      <c r="A1223" s="4">
        <v>11</v>
      </c>
      <c r="B1223" s="6" t="s">
        <v>17</v>
      </c>
    </row>
    <row r="1224" spans="1:3" ht="15" customHeight="1" x14ac:dyDescent="0.5">
      <c r="A1224" s="4">
        <v>6</v>
      </c>
      <c r="B1224" s="6" t="s">
        <v>17</v>
      </c>
    </row>
    <row r="1225" spans="1:3" ht="15" customHeight="1" x14ac:dyDescent="0.5">
      <c r="A1225" s="4">
        <v>3</v>
      </c>
      <c r="B1225" s="6" t="s">
        <v>17</v>
      </c>
    </row>
    <row r="1226" spans="1:3" ht="15" customHeight="1" x14ac:dyDescent="0.5">
      <c r="A1226" s="4">
        <v>14</v>
      </c>
      <c r="B1226" s="6" t="s">
        <v>17</v>
      </c>
    </row>
    <row r="1227" spans="1:3" ht="15" customHeight="1" x14ac:dyDescent="0.5">
      <c r="A1227" s="4">
        <v>7</v>
      </c>
      <c r="B1227" s="6" t="s">
        <v>17</v>
      </c>
    </row>
    <row r="1228" spans="1:3" ht="15" customHeight="1" x14ac:dyDescent="0.5">
      <c r="A1228" s="4">
        <v>8</v>
      </c>
      <c r="B1228" s="6" t="s">
        <v>17</v>
      </c>
    </row>
    <row r="1229" spans="1:3" ht="15" customHeight="1" x14ac:dyDescent="0.5">
      <c r="A1229" s="4">
        <v>5</v>
      </c>
      <c r="B1229" s="6" t="s">
        <v>17</v>
      </c>
    </row>
    <row r="1230" spans="1:3" ht="15" customHeight="1" x14ac:dyDescent="0.5">
      <c r="A1230" s="4">
        <v>59</v>
      </c>
      <c r="B1230" s="6" t="s">
        <v>704</v>
      </c>
      <c r="C1230" s="14">
        <f>AVERAGE(A1230:A1232)</f>
        <v>60.333333333333336</v>
      </c>
    </row>
    <row r="1231" spans="1:3" ht="15" customHeight="1" x14ac:dyDescent="0.5">
      <c r="A1231" s="4">
        <v>55</v>
      </c>
      <c r="B1231" s="6" t="s">
        <v>704</v>
      </c>
    </row>
    <row r="1232" spans="1:3" ht="15" customHeight="1" x14ac:dyDescent="0.5">
      <c r="A1232" s="4">
        <v>67</v>
      </c>
      <c r="B1232" s="6" t="s">
        <v>704</v>
      </c>
    </row>
    <row r="1233" spans="1:3" ht="15" customHeight="1" x14ac:dyDescent="0.5">
      <c r="A1233" s="4">
        <v>98</v>
      </c>
      <c r="B1233" s="6" t="s">
        <v>198</v>
      </c>
      <c r="C1233" s="14">
        <f>AVERAGE(A1233:A1234)</f>
        <v>53.5</v>
      </c>
    </row>
    <row r="1234" spans="1:3" ht="15" customHeight="1" x14ac:dyDescent="0.5">
      <c r="A1234" s="4">
        <v>9</v>
      </c>
      <c r="B1234" s="6" t="s">
        <v>198</v>
      </c>
    </row>
    <row r="1235" spans="1:3" ht="15" customHeight="1" x14ac:dyDescent="0.5">
      <c r="A1235" s="4">
        <v>82</v>
      </c>
      <c r="B1235" s="6" t="s">
        <v>684</v>
      </c>
      <c r="C1235" s="14">
        <f t="shared" ref="C1235:C1237" si="75">A1235</f>
        <v>82</v>
      </c>
    </row>
    <row r="1236" spans="1:3" ht="15" customHeight="1" x14ac:dyDescent="0.5">
      <c r="A1236" s="4">
        <v>64</v>
      </c>
      <c r="B1236" s="6" t="s">
        <v>170</v>
      </c>
      <c r="C1236" s="14">
        <f t="shared" si="75"/>
        <v>64</v>
      </c>
    </row>
    <row r="1237" spans="1:3" ht="15" customHeight="1" x14ac:dyDescent="0.5">
      <c r="A1237" s="4">
        <v>114</v>
      </c>
      <c r="B1237" s="6" t="s">
        <v>411</v>
      </c>
      <c r="C1237" s="14">
        <f t="shared" si="75"/>
        <v>114</v>
      </c>
    </row>
    <row r="1238" spans="1:3" ht="15" customHeight="1" x14ac:dyDescent="0.5">
      <c r="A1238" s="4">
        <v>151</v>
      </c>
      <c r="B1238" s="6" t="s">
        <v>53</v>
      </c>
      <c r="C1238" s="14">
        <f>AVERAGE(A1238:A1242)</f>
        <v>52.4</v>
      </c>
    </row>
    <row r="1239" spans="1:3" ht="15" customHeight="1" x14ac:dyDescent="0.5">
      <c r="A1239" s="4">
        <v>33</v>
      </c>
      <c r="B1239" s="6" t="s">
        <v>53</v>
      </c>
    </row>
    <row r="1240" spans="1:3" ht="15" customHeight="1" x14ac:dyDescent="0.5">
      <c r="A1240" s="4">
        <v>41</v>
      </c>
      <c r="B1240" s="6" t="s">
        <v>53</v>
      </c>
    </row>
    <row r="1241" spans="1:3" ht="15" customHeight="1" x14ac:dyDescent="0.5">
      <c r="A1241" s="4">
        <v>25</v>
      </c>
      <c r="B1241" s="6" t="s">
        <v>53</v>
      </c>
    </row>
    <row r="1242" spans="1:3" ht="15" customHeight="1" x14ac:dyDescent="0.5">
      <c r="A1242" s="4">
        <v>12</v>
      </c>
      <c r="B1242" s="6" t="s">
        <v>53</v>
      </c>
    </row>
    <row r="1243" spans="1:3" ht="15" customHeight="1" x14ac:dyDescent="0.5">
      <c r="A1243" s="4">
        <v>84</v>
      </c>
      <c r="B1243" s="6" t="s">
        <v>544</v>
      </c>
      <c r="C1243" s="14">
        <f t="shared" ref="C1243" si="76">A1243</f>
        <v>84</v>
      </c>
    </row>
    <row r="1244" spans="1:3" ht="15" customHeight="1" x14ac:dyDescent="0.5">
      <c r="A1244" s="4">
        <v>116</v>
      </c>
      <c r="B1244" s="6" t="s">
        <v>216</v>
      </c>
      <c r="C1244" s="14">
        <f>AVERAGE(A1244:A1249)</f>
        <v>57</v>
      </c>
    </row>
    <row r="1245" spans="1:3" ht="15" customHeight="1" x14ac:dyDescent="0.5">
      <c r="A1245" s="4">
        <v>18</v>
      </c>
      <c r="B1245" s="6" t="s">
        <v>216</v>
      </c>
    </row>
    <row r="1246" spans="1:3" ht="15" customHeight="1" x14ac:dyDescent="0.5">
      <c r="A1246" s="4">
        <v>97</v>
      </c>
      <c r="B1246" s="6" t="s">
        <v>216</v>
      </c>
    </row>
    <row r="1247" spans="1:3" ht="15" customHeight="1" x14ac:dyDescent="0.5">
      <c r="A1247" s="4">
        <v>65</v>
      </c>
      <c r="B1247" s="6" t="s">
        <v>216</v>
      </c>
    </row>
    <row r="1248" spans="1:3" ht="15" customHeight="1" x14ac:dyDescent="0.5">
      <c r="A1248" s="4">
        <v>31</v>
      </c>
      <c r="B1248" s="6" t="s">
        <v>216</v>
      </c>
    </row>
    <row r="1249" spans="1:3" ht="15" customHeight="1" x14ac:dyDescent="0.5">
      <c r="A1249" s="4">
        <v>15</v>
      </c>
      <c r="B1249" s="6" t="s">
        <v>216</v>
      </c>
    </row>
    <row r="1250" spans="1:3" ht="15" customHeight="1" x14ac:dyDescent="0.5">
      <c r="A1250" s="4">
        <v>58</v>
      </c>
      <c r="B1250" s="6" t="s">
        <v>27</v>
      </c>
      <c r="C1250" s="14">
        <f>AVERAGE(A1250:A1260)</f>
        <v>22.454545454545453</v>
      </c>
    </row>
    <row r="1251" spans="1:3" ht="15" customHeight="1" x14ac:dyDescent="0.5">
      <c r="A1251" s="4">
        <v>22</v>
      </c>
      <c r="B1251" s="6" t="s">
        <v>27</v>
      </c>
    </row>
    <row r="1252" spans="1:3" ht="15" customHeight="1" x14ac:dyDescent="0.5">
      <c r="A1252" s="4">
        <v>49</v>
      </c>
      <c r="B1252" s="6" t="s">
        <v>27</v>
      </c>
    </row>
    <row r="1253" spans="1:3" ht="15" customHeight="1" x14ac:dyDescent="0.5">
      <c r="A1253" s="4">
        <v>15</v>
      </c>
      <c r="B1253" s="6" t="s">
        <v>27</v>
      </c>
    </row>
    <row r="1254" spans="1:3" ht="15" customHeight="1" x14ac:dyDescent="0.5">
      <c r="A1254" s="4">
        <v>17</v>
      </c>
      <c r="B1254" s="6" t="s">
        <v>27</v>
      </c>
    </row>
    <row r="1255" spans="1:3" ht="15" customHeight="1" x14ac:dyDescent="0.5">
      <c r="A1255" s="4">
        <v>9</v>
      </c>
      <c r="B1255" s="6" t="s">
        <v>27</v>
      </c>
    </row>
    <row r="1256" spans="1:3" ht="15" customHeight="1" x14ac:dyDescent="0.5">
      <c r="A1256" s="4">
        <v>10</v>
      </c>
      <c r="B1256" s="6" t="s">
        <v>27</v>
      </c>
    </row>
    <row r="1257" spans="1:3" ht="15" customHeight="1" x14ac:dyDescent="0.5">
      <c r="A1257" s="4">
        <v>15</v>
      </c>
      <c r="B1257" s="6" t="s">
        <v>27</v>
      </c>
    </row>
    <row r="1258" spans="1:3" ht="15" customHeight="1" x14ac:dyDescent="0.5">
      <c r="A1258" s="4">
        <v>14</v>
      </c>
      <c r="B1258" s="6" t="s">
        <v>27</v>
      </c>
    </row>
    <row r="1259" spans="1:3" ht="15" customHeight="1" x14ac:dyDescent="0.5">
      <c r="A1259" s="4">
        <v>23</v>
      </c>
      <c r="B1259" s="6" t="s">
        <v>27</v>
      </c>
    </row>
    <row r="1260" spans="1:3" ht="15" customHeight="1" x14ac:dyDescent="0.5">
      <c r="A1260" s="4">
        <v>15</v>
      </c>
      <c r="B1260" s="6" t="s">
        <v>27</v>
      </c>
    </row>
    <row r="1261" spans="1:3" ht="15" customHeight="1" x14ac:dyDescent="0.5">
      <c r="A1261" s="4">
        <v>171</v>
      </c>
      <c r="B1261" s="6" t="s">
        <v>265</v>
      </c>
      <c r="C1261" s="14">
        <f>AVERAGE(A1261:A1263)</f>
        <v>116.66666666666667</v>
      </c>
    </row>
    <row r="1262" spans="1:3" ht="15" customHeight="1" x14ac:dyDescent="0.5">
      <c r="A1262" s="4">
        <v>91</v>
      </c>
      <c r="B1262" s="6" t="s">
        <v>265</v>
      </c>
    </row>
    <row r="1263" spans="1:3" ht="15" customHeight="1" x14ac:dyDescent="0.5">
      <c r="A1263" s="4">
        <v>88</v>
      </c>
      <c r="B1263" s="6" t="s">
        <v>265</v>
      </c>
    </row>
    <row r="1264" spans="1:3" ht="15" customHeight="1" x14ac:dyDescent="0.5">
      <c r="A1264" s="4">
        <v>185</v>
      </c>
      <c r="B1264" s="6" t="s">
        <v>277</v>
      </c>
      <c r="C1264" s="14">
        <f>AVERAGE(A1264:A1268)</f>
        <v>72.2</v>
      </c>
    </row>
    <row r="1265" spans="1:3" ht="15" customHeight="1" x14ac:dyDescent="0.5">
      <c r="A1265" s="4">
        <v>97</v>
      </c>
      <c r="B1265" s="6" t="s">
        <v>277</v>
      </c>
    </row>
    <row r="1266" spans="1:3" ht="15" customHeight="1" x14ac:dyDescent="0.5">
      <c r="A1266" s="4">
        <v>50</v>
      </c>
      <c r="B1266" s="6" t="s">
        <v>277</v>
      </c>
    </row>
    <row r="1267" spans="1:3" ht="15" customHeight="1" x14ac:dyDescent="0.5">
      <c r="A1267" s="4">
        <v>9</v>
      </c>
      <c r="B1267" s="6" t="s">
        <v>277</v>
      </c>
    </row>
    <row r="1268" spans="1:3" ht="15" customHeight="1" x14ac:dyDescent="0.5">
      <c r="A1268" s="4">
        <v>20</v>
      </c>
      <c r="B1268" s="6" t="s">
        <v>277</v>
      </c>
    </row>
    <row r="1269" spans="1:3" ht="15" customHeight="1" x14ac:dyDescent="0.5">
      <c r="A1269" s="4">
        <v>144</v>
      </c>
      <c r="B1269" s="6" t="s">
        <v>426</v>
      </c>
      <c r="C1269" s="14">
        <f t="shared" ref="C1269:C1271" si="77">A1269</f>
        <v>144</v>
      </c>
    </row>
    <row r="1270" spans="1:3" ht="15" customHeight="1" x14ac:dyDescent="0.5">
      <c r="A1270" s="4">
        <v>69</v>
      </c>
      <c r="B1270" s="6" t="s">
        <v>685</v>
      </c>
      <c r="C1270" s="14">
        <f t="shared" si="77"/>
        <v>69</v>
      </c>
    </row>
    <row r="1271" spans="1:3" ht="15" customHeight="1" x14ac:dyDescent="0.5">
      <c r="A1271" s="4">
        <v>215</v>
      </c>
      <c r="B1271" s="6" t="s">
        <v>306</v>
      </c>
      <c r="C1271" s="14">
        <f t="shared" si="77"/>
        <v>215</v>
      </c>
    </row>
    <row r="1272" spans="1:3" ht="15" customHeight="1" x14ac:dyDescent="0.5">
      <c r="A1272" s="4">
        <v>44</v>
      </c>
      <c r="B1272" s="6" t="s">
        <v>19</v>
      </c>
      <c r="C1272" s="14">
        <f>AVERAGE(A1272:A1281)</f>
        <v>16.600000000000001</v>
      </c>
    </row>
    <row r="1273" spans="1:3" ht="15" customHeight="1" x14ac:dyDescent="0.5">
      <c r="A1273" s="4">
        <v>37</v>
      </c>
      <c r="B1273" s="6" t="s">
        <v>19</v>
      </c>
    </row>
    <row r="1274" spans="1:3" ht="15" customHeight="1" x14ac:dyDescent="0.5">
      <c r="A1274" s="4">
        <v>12</v>
      </c>
      <c r="B1274" s="6" t="s">
        <v>19</v>
      </c>
    </row>
    <row r="1275" spans="1:3" ht="15" customHeight="1" x14ac:dyDescent="0.5">
      <c r="A1275" s="4">
        <v>21</v>
      </c>
      <c r="B1275" s="6" t="s">
        <v>19</v>
      </c>
    </row>
    <row r="1276" spans="1:3" ht="15" customHeight="1" x14ac:dyDescent="0.5">
      <c r="A1276" s="4">
        <v>14</v>
      </c>
      <c r="B1276" s="6" t="s">
        <v>19</v>
      </c>
    </row>
    <row r="1277" spans="1:3" ht="15" customHeight="1" x14ac:dyDescent="0.5">
      <c r="A1277" s="4">
        <v>8</v>
      </c>
      <c r="B1277" s="6" t="s">
        <v>19</v>
      </c>
    </row>
    <row r="1278" spans="1:3" ht="15" customHeight="1" x14ac:dyDescent="0.5">
      <c r="A1278" s="4">
        <v>7</v>
      </c>
      <c r="B1278" s="6" t="s">
        <v>19</v>
      </c>
    </row>
    <row r="1279" spans="1:3" ht="15" customHeight="1" x14ac:dyDescent="0.5">
      <c r="A1279" s="4">
        <v>6</v>
      </c>
      <c r="B1279" s="6" t="s">
        <v>19</v>
      </c>
    </row>
    <row r="1280" spans="1:3" ht="15" customHeight="1" x14ac:dyDescent="0.5">
      <c r="A1280" s="4">
        <v>7</v>
      </c>
      <c r="B1280" s="6" t="s">
        <v>19</v>
      </c>
    </row>
    <row r="1281" spans="1:3" ht="15" customHeight="1" x14ac:dyDescent="0.5">
      <c r="A1281" s="4">
        <v>10</v>
      </c>
      <c r="B1281" s="6" t="s">
        <v>19</v>
      </c>
    </row>
    <row r="1282" spans="1:3" ht="15" customHeight="1" x14ac:dyDescent="0.5">
      <c r="A1282" s="4">
        <v>95</v>
      </c>
      <c r="B1282" s="6" t="s">
        <v>195</v>
      </c>
      <c r="C1282" s="14">
        <f t="shared" ref="C1282:C1283" si="78">A1282</f>
        <v>95</v>
      </c>
    </row>
    <row r="1283" spans="1:3" ht="15" customHeight="1" x14ac:dyDescent="0.5">
      <c r="A1283" s="4">
        <v>10</v>
      </c>
      <c r="B1283" s="6" t="s">
        <v>686</v>
      </c>
      <c r="C1283" s="14">
        <f t="shared" si="78"/>
        <v>10</v>
      </c>
    </row>
    <row r="1284" spans="1:3" ht="15" customHeight="1" x14ac:dyDescent="0.5">
      <c r="A1284" s="4">
        <v>33</v>
      </c>
      <c r="B1284" s="6" t="s">
        <v>40</v>
      </c>
      <c r="C1284" s="14">
        <f>AVERAGE(A1284:A1285)</f>
        <v>30.5</v>
      </c>
    </row>
    <row r="1285" spans="1:3" ht="15" customHeight="1" x14ac:dyDescent="0.5">
      <c r="A1285" s="4">
        <v>28</v>
      </c>
      <c r="B1285" s="6" t="s">
        <v>40</v>
      </c>
    </row>
    <row r="1286" spans="1:3" ht="15" customHeight="1" x14ac:dyDescent="0.5">
      <c r="A1286" s="4">
        <v>30</v>
      </c>
      <c r="B1286" s="6" t="s">
        <v>687</v>
      </c>
      <c r="C1286" s="14">
        <f>AVERAGE(A1286:A1287)</f>
        <v>50.5</v>
      </c>
    </row>
    <row r="1287" spans="1:3" ht="15" customHeight="1" x14ac:dyDescent="0.5">
      <c r="A1287" s="4">
        <v>71</v>
      </c>
      <c r="B1287" s="6" t="s">
        <v>687</v>
      </c>
    </row>
    <row r="1288" spans="1:3" ht="15" customHeight="1" x14ac:dyDescent="0.5">
      <c r="A1288" s="4">
        <v>196</v>
      </c>
      <c r="B1288" s="6" t="s">
        <v>287</v>
      </c>
      <c r="C1288" s="14">
        <f t="shared" ref="C1288:C1290" si="79">A1288</f>
        <v>196</v>
      </c>
    </row>
    <row r="1289" spans="1:3" ht="15" customHeight="1" x14ac:dyDescent="0.5">
      <c r="A1289" s="4">
        <v>109</v>
      </c>
      <c r="B1289" s="6" t="s">
        <v>409</v>
      </c>
      <c r="C1289" s="14">
        <f t="shared" si="79"/>
        <v>109</v>
      </c>
    </row>
    <row r="1290" spans="1:3" ht="15" customHeight="1" x14ac:dyDescent="0.5">
      <c r="A1290" s="4">
        <v>149</v>
      </c>
      <c r="B1290" s="6" t="s">
        <v>428</v>
      </c>
      <c r="C1290" s="14">
        <f t="shared" si="79"/>
        <v>149</v>
      </c>
    </row>
    <row r="1291" spans="1:3" ht="15" customHeight="1" x14ac:dyDescent="0.5">
      <c r="A1291" s="4">
        <v>165</v>
      </c>
      <c r="B1291" s="6" t="s">
        <v>259</v>
      </c>
      <c r="C1291" s="14">
        <f>AVERAGE(A1291:A1292)</f>
        <v>153.5</v>
      </c>
    </row>
    <row r="1292" spans="1:3" ht="15" customHeight="1" x14ac:dyDescent="0.5">
      <c r="A1292" s="4">
        <v>142</v>
      </c>
      <c r="B1292" s="6" t="s">
        <v>259</v>
      </c>
    </row>
    <row r="1293" spans="1:3" ht="15" customHeight="1" x14ac:dyDescent="0.5">
      <c r="A1293" s="4">
        <v>78</v>
      </c>
      <c r="B1293" s="6" t="s">
        <v>688</v>
      </c>
      <c r="C1293" s="14">
        <f t="shared" ref="C1293:C1295" si="80">A1293</f>
        <v>78</v>
      </c>
    </row>
    <row r="1294" spans="1:3" ht="15" customHeight="1" x14ac:dyDescent="0.5">
      <c r="A1294" s="4">
        <v>107</v>
      </c>
      <c r="B1294" s="6" t="s">
        <v>452</v>
      </c>
      <c r="C1294" s="14">
        <f t="shared" si="80"/>
        <v>107</v>
      </c>
    </row>
    <row r="1295" spans="1:3" ht="15" customHeight="1" x14ac:dyDescent="0.5">
      <c r="A1295" s="4">
        <v>109</v>
      </c>
      <c r="B1295" s="6" t="s">
        <v>453</v>
      </c>
      <c r="C1295" s="14">
        <f t="shared" si="80"/>
        <v>109</v>
      </c>
    </row>
    <row r="1296" spans="1:3" ht="15" customHeight="1" x14ac:dyDescent="0.5">
      <c r="A1296" s="4">
        <v>66</v>
      </c>
      <c r="B1296" s="6" t="s">
        <v>346</v>
      </c>
      <c r="C1296" s="14">
        <f>AVERAGE(A1296:A1297)</f>
        <v>70.5</v>
      </c>
    </row>
    <row r="1297" spans="1:3" ht="15" customHeight="1" x14ac:dyDescent="0.5">
      <c r="A1297" s="4">
        <v>75</v>
      </c>
      <c r="B1297" s="6" t="s">
        <v>346</v>
      </c>
    </row>
    <row r="1298" spans="1:3" ht="15" customHeight="1" x14ac:dyDescent="0.5">
      <c r="A1298" s="4">
        <v>81</v>
      </c>
      <c r="B1298" s="6" t="s">
        <v>52</v>
      </c>
      <c r="C1298" s="14">
        <f>AVERAGE(A1298:A1303)</f>
        <v>51.666666666666664</v>
      </c>
    </row>
    <row r="1299" spans="1:3" ht="15" customHeight="1" x14ac:dyDescent="0.5">
      <c r="A1299" s="4">
        <v>20</v>
      </c>
      <c r="B1299" s="6" t="s">
        <v>52</v>
      </c>
    </row>
    <row r="1300" spans="1:3" ht="15" customHeight="1" x14ac:dyDescent="0.5">
      <c r="A1300" s="4">
        <v>85</v>
      </c>
      <c r="B1300" s="6" t="s">
        <v>52</v>
      </c>
    </row>
    <row r="1301" spans="1:3" ht="15" customHeight="1" x14ac:dyDescent="0.5">
      <c r="A1301" s="4">
        <v>49</v>
      </c>
      <c r="B1301" s="6" t="s">
        <v>52</v>
      </c>
    </row>
    <row r="1302" spans="1:3" ht="15" customHeight="1" x14ac:dyDescent="0.5">
      <c r="A1302" s="4">
        <v>35</v>
      </c>
      <c r="B1302" s="6" t="s">
        <v>52</v>
      </c>
    </row>
    <row r="1303" spans="1:3" ht="15" customHeight="1" x14ac:dyDescent="0.5">
      <c r="A1303" s="4">
        <v>40</v>
      </c>
      <c r="B1303" s="6" t="s">
        <v>52</v>
      </c>
    </row>
    <row r="1304" spans="1:3" ht="15" customHeight="1" x14ac:dyDescent="0.5">
      <c r="A1304" s="4">
        <v>139</v>
      </c>
      <c r="B1304" s="6" t="s">
        <v>424</v>
      </c>
      <c r="C1304" s="14">
        <f t="shared" ref="C1304:C1305" si="81">A1304</f>
        <v>139</v>
      </c>
    </row>
    <row r="1305" spans="1:3" ht="15" customHeight="1" x14ac:dyDescent="0.5">
      <c r="A1305" s="4">
        <v>66</v>
      </c>
      <c r="B1305" s="6" t="s">
        <v>172</v>
      </c>
      <c r="C1305" s="14">
        <f t="shared" si="81"/>
        <v>66</v>
      </c>
    </row>
    <row r="1306" spans="1:3" ht="15" customHeight="1" x14ac:dyDescent="0.5">
      <c r="A1306" s="4">
        <v>140</v>
      </c>
      <c r="B1306" s="6" t="s">
        <v>689</v>
      </c>
      <c r="C1306" s="14">
        <f>AVERAGE(A1306:A1307)</f>
        <v>93.5</v>
      </c>
    </row>
    <row r="1307" spans="1:3" ht="15" customHeight="1" x14ac:dyDescent="0.5">
      <c r="A1307" s="4">
        <v>47</v>
      </c>
      <c r="B1307" s="6" t="s">
        <v>689</v>
      </c>
    </row>
    <row r="1308" spans="1:3" ht="15" customHeight="1" x14ac:dyDescent="0.5">
      <c r="A1308" s="4">
        <v>161</v>
      </c>
      <c r="B1308" s="6" t="s">
        <v>255</v>
      </c>
      <c r="C1308" s="14">
        <f>AVERAGE(A1308:A1310)</f>
        <v>79.666666666666671</v>
      </c>
    </row>
    <row r="1309" spans="1:3" ht="15" customHeight="1" x14ac:dyDescent="0.5">
      <c r="A1309" s="4">
        <v>10</v>
      </c>
      <c r="B1309" s="6" t="s">
        <v>389</v>
      </c>
    </row>
    <row r="1310" spans="1:3" ht="15" customHeight="1" x14ac:dyDescent="0.5">
      <c r="A1310" s="4">
        <v>68</v>
      </c>
      <c r="B1310" s="6" t="s">
        <v>389</v>
      </c>
    </row>
    <row r="1311" spans="1:3" ht="15" customHeight="1" x14ac:dyDescent="0.5">
      <c r="A1311" s="4">
        <v>173</v>
      </c>
      <c r="B1311" s="6" t="s">
        <v>266</v>
      </c>
      <c r="C1311" s="14">
        <f t="shared" ref="C1311:C1312" si="82">A1311</f>
        <v>173</v>
      </c>
    </row>
    <row r="1312" spans="1:3" ht="15" customHeight="1" x14ac:dyDescent="0.5">
      <c r="A1312" s="4">
        <v>129</v>
      </c>
      <c r="B1312" s="6" t="s">
        <v>690</v>
      </c>
      <c r="C1312" s="14">
        <f t="shared" si="82"/>
        <v>129</v>
      </c>
    </row>
    <row r="1313" spans="1:3" ht="15" customHeight="1" x14ac:dyDescent="0.5">
      <c r="A1313" s="4">
        <v>122</v>
      </c>
      <c r="B1313" s="6" t="s">
        <v>222</v>
      </c>
      <c r="C1313" s="14">
        <f>AVERAGE(A1313:A1314)</f>
        <v>77</v>
      </c>
    </row>
    <row r="1314" spans="1:3" ht="15" customHeight="1" x14ac:dyDescent="0.5">
      <c r="A1314" s="4">
        <v>32</v>
      </c>
      <c r="B1314" s="6" t="s">
        <v>222</v>
      </c>
    </row>
    <row r="1315" spans="1:3" ht="15" customHeight="1" x14ac:dyDescent="0.5">
      <c r="A1315" s="4">
        <v>2</v>
      </c>
      <c r="B1315" s="6" t="s">
        <v>15</v>
      </c>
      <c r="C1315" s="14">
        <f>AVERAGE(A1315:A1336)</f>
        <v>6.6818181818181817</v>
      </c>
    </row>
    <row r="1316" spans="1:3" ht="15" customHeight="1" x14ac:dyDescent="0.5">
      <c r="A1316" s="4">
        <v>9</v>
      </c>
      <c r="B1316" s="6" t="s">
        <v>15</v>
      </c>
    </row>
    <row r="1317" spans="1:3" ht="15" customHeight="1" x14ac:dyDescent="0.5">
      <c r="A1317" s="4">
        <v>7</v>
      </c>
      <c r="B1317" s="6" t="s">
        <v>15</v>
      </c>
    </row>
    <row r="1318" spans="1:3" ht="15" customHeight="1" x14ac:dyDescent="0.5">
      <c r="A1318" s="4">
        <v>4</v>
      </c>
      <c r="B1318" s="6" t="s">
        <v>15</v>
      </c>
    </row>
    <row r="1319" spans="1:3" ht="15" customHeight="1" x14ac:dyDescent="0.5">
      <c r="A1319" s="4">
        <v>13</v>
      </c>
      <c r="B1319" s="6" t="s">
        <v>15</v>
      </c>
    </row>
    <row r="1320" spans="1:3" ht="15" customHeight="1" x14ac:dyDescent="0.5">
      <c r="A1320" s="4">
        <v>20</v>
      </c>
      <c r="B1320" s="6" t="s">
        <v>15</v>
      </c>
    </row>
    <row r="1321" spans="1:3" ht="15" customHeight="1" x14ac:dyDescent="0.5">
      <c r="A1321" s="4">
        <v>3</v>
      </c>
      <c r="B1321" s="6" t="s">
        <v>15</v>
      </c>
    </row>
    <row r="1322" spans="1:3" ht="15" customHeight="1" x14ac:dyDescent="0.5">
      <c r="A1322" s="4">
        <v>5</v>
      </c>
      <c r="B1322" s="6" t="s">
        <v>15</v>
      </c>
    </row>
    <row r="1323" spans="1:3" ht="15" customHeight="1" x14ac:dyDescent="0.5">
      <c r="A1323" s="4">
        <v>2</v>
      </c>
      <c r="B1323" s="6" t="s">
        <v>15</v>
      </c>
    </row>
    <row r="1324" spans="1:3" ht="15" customHeight="1" x14ac:dyDescent="0.5">
      <c r="A1324" s="4">
        <v>16</v>
      </c>
      <c r="B1324" s="6" t="s">
        <v>15</v>
      </c>
    </row>
    <row r="1325" spans="1:3" ht="15" customHeight="1" x14ac:dyDescent="0.5">
      <c r="A1325" s="4">
        <v>8</v>
      </c>
      <c r="B1325" s="6" t="s">
        <v>15</v>
      </c>
    </row>
    <row r="1326" spans="1:3" ht="15" customHeight="1" x14ac:dyDescent="0.5">
      <c r="A1326" s="4">
        <v>8</v>
      </c>
      <c r="B1326" s="6" t="s">
        <v>15</v>
      </c>
    </row>
    <row r="1327" spans="1:3" ht="15" customHeight="1" x14ac:dyDescent="0.5">
      <c r="A1327" s="4">
        <v>2</v>
      </c>
      <c r="B1327" s="6" t="s">
        <v>15</v>
      </c>
    </row>
    <row r="1328" spans="1:3" ht="15" customHeight="1" x14ac:dyDescent="0.5">
      <c r="A1328" s="4">
        <v>7</v>
      </c>
      <c r="B1328" s="6" t="s">
        <v>15</v>
      </c>
    </row>
    <row r="1329" spans="1:3" ht="15" customHeight="1" x14ac:dyDescent="0.5">
      <c r="A1329" s="4">
        <v>8</v>
      </c>
      <c r="B1329" s="6" t="s">
        <v>15</v>
      </c>
    </row>
    <row r="1330" spans="1:3" ht="15" customHeight="1" x14ac:dyDescent="0.5">
      <c r="A1330" s="4">
        <v>9</v>
      </c>
      <c r="B1330" s="6" t="s">
        <v>15</v>
      </c>
    </row>
    <row r="1331" spans="1:3" ht="15" customHeight="1" x14ac:dyDescent="0.5">
      <c r="A1331" s="4">
        <v>1</v>
      </c>
      <c r="B1331" s="6" t="s">
        <v>15</v>
      </c>
    </row>
    <row r="1332" spans="1:3" ht="15" customHeight="1" x14ac:dyDescent="0.5">
      <c r="A1332" s="4">
        <v>4</v>
      </c>
      <c r="B1332" s="6" t="s">
        <v>15</v>
      </c>
    </row>
    <row r="1333" spans="1:3" ht="15" customHeight="1" x14ac:dyDescent="0.5">
      <c r="A1333" s="4">
        <v>8</v>
      </c>
      <c r="B1333" s="6" t="s">
        <v>15</v>
      </c>
    </row>
    <row r="1334" spans="1:3" ht="15" customHeight="1" x14ac:dyDescent="0.5">
      <c r="A1334" s="4">
        <v>4</v>
      </c>
      <c r="B1334" s="6" t="s">
        <v>15</v>
      </c>
    </row>
    <row r="1335" spans="1:3" ht="15" customHeight="1" x14ac:dyDescent="0.5">
      <c r="A1335" s="4">
        <v>4</v>
      </c>
      <c r="B1335" s="6" t="s">
        <v>15</v>
      </c>
    </row>
    <row r="1336" spans="1:3" ht="15" customHeight="1" x14ac:dyDescent="0.5">
      <c r="A1336" s="4">
        <v>3</v>
      </c>
      <c r="B1336" s="6" t="s">
        <v>15</v>
      </c>
    </row>
    <row r="1337" spans="1:3" ht="15" customHeight="1" x14ac:dyDescent="0.5">
      <c r="A1337" s="4">
        <v>179</v>
      </c>
      <c r="B1337" s="6" t="s">
        <v>271</v>
      </c>
      <c r="C1337" s="14">
        <f>AVERAGE(A1337:A1341)</f>
        <v>67.599999999999994</v>
      </c>
    </row>
    <row r="1338" spans="1:3" ht="15" customHeight="1" x14ac:dyDescent="0.5">
      <c r="A1338" s="4">
        <v>17</v>
      </c>
      <c r="B1338" s="6" t="s">
        <v>271</v>
      </c>
    </row>
    <row r="1339" spans="1:3" ht="15" customHeight="1" x14ac:dyDescent="0.5">
      <c r="A1339" s="4">
        <v>10</v>
      </c>
      <c r="B1339" s="6" t="s">
        <v>271</v>
      </c>
    </row>
    <row r="1340" spans="1:3" ht="15" customHeight="1" x14ac:dyDescent="0.5">
      <c r="A1340" s="4">
        <v>40</v>
      </c>
      <c r="B1340" s="6" t="s">
        <v>271</v>
      </c>
    </row>
    <row r="1341" spans="1:3" ht="15" customHeight="1" x14ac:dyDescent="0.5">
      <c r="A1341" s="4">
        <v>92</v>
      </c>
      <c r="B1341" s="6" t="s">
        <v>271</v>
      </c>
    </row>
    <row r="1342" spans="1:3" ht="15" customHeight="1" x14ac:dyDescent="0.5">
      <c r="A1342" s="4">
        <v>142</v>
      </c>
      <c r="B1342" s="6" t="s">
        <v>316</v>
      </c>
      <c r="C1342" s="14">
        <f>AVERAGE(A1342:A1344)</f>
        <v>57</v>
      </c>
    </row>
    <row r="1343" spans="1:3" ht="15" customHeight="1" x14ac:dyDescent="0.5">
      <c r="A1343" s="4">
        <v>18</v>
      </c>
      <c r="B1343" s="6" t="s">
        <v>316</v>
      </c>
    </row>
    <row r="1344" spans="1:3" ht="15" customHeight="1" x14ac:dyDescent="0.5">
      <c r="A1344" s="4">
        <v>11</v>
      </c>
      <c r="B1344" s="6" t="s">
        <v>316</v>
      </c>
    </row>
    <row r="1345" spans="1:3" ht="15" customHeight="1" x14ac:dyDescent="0.5">
      <c r="A1345" s="4">
        <v>19</v>
      </c>
      <c r="B1345" s="6" t="s">
        <v>317</v>
      </c>
      <c r="C1345" s="14">
        <f>AVERAGE(A1345:A1346)</f>
        <v>15.5</v>
      </c>
    </row>
    <row r="1346" spans="1:3" ht="15" customHeight="1" x14ac:dyDescent="0.5">
      <c r="A1346" s="4">
        <v>12</v>
      </c>
      <c r="B1346" s="6" t="s">
        <v>317</v>
      </c>
    </row>
    <row r="1347" spans="1:3" ht="15" customHeight="1" x14ac:dyDescent="0.5">
      <c r="A1347" s="4">
        <v>128</v>
      </c>
      <c r="B1347" s="6" t="s">
        <v>227</v>
      </c>
      <c r="C1347" s="14">
        <f>AVERAGE(A1347:A1348)</f>
        <v>88</v>
      </c>
    </row>
    <row r="1348" spans="1:3" ht="15" customHeight="1" x14ac:dyDescent="0.5">
      <c r="A1348" s="4">
        <v>48</v>
      </c>
      <c r="B1348" s="6" t="s">
        <v>227</v>
      </c>
    </row>
    <row r="1349" spans="1:3" ht="15" customHeight="1" x14ac:dyDescent="0.5">
      <c r="A1349" s="4">
        <v>32</v>
      </c>
      <c r="B1349" s="6" t="s">
        <v>151</v>
      </c>
      <c r="C1349" s="14">
        <f>AVERAGE(A1349:A1350)</f>
        <v>29.5</v>
      </c>
    </row>
    <row r="1350" spans="1:3" ht="15" customHeight="1" x14ac:dyDescent="0.5">
      <c r="A1350" s="4">
        <v>27</v>
      </c>
      <c r="B1350" s="6" t="s">
        <v>151</v>
      </c>
    </row>
    <row r="1351" spans="1:3" ht="15" customHeight="1" x14ac:dyDescent="0.5">
      <c r="A1351" s="4">
        <v>9</v>
      </c>
      <c r="B1351" s="6" t="s">
        <v>691</v>
      </c>
      <c r="C1351" s="14">
        <f t="shared" ref="C1351" si="83">A1351</f>
        <v>9</v>
      </c>
    </row>
    <row r="1352" spans="1:3" ht="15" customHeight="1" x14ac:dyDescent="0.5">
      <c r="A1352" s="4">
        <v>126</v>
      </c>
      <c r="B1352" s="6" t="s">
        <v>692</v>
      </c>
      <c r="C1352" s="14">
        <f>AVERAGE(A1352:A1354)</f>
        <v>81</v>
      </c>
    </row>
    <row r="1353" spans="1:3" ht="15" customHeight="1" x14ac:dyDescent="0.5">
      <c r="A1353" s="4">
        <v>72</v>
      </c>
      <c r="B1353" s="6" t="s">
        <v>692</v>
      </c>
    </row>
    <row r="1354" spans="1:3" ht="15" customHeight="1" x14ac:dyDescent="0.5">
      <c r="A1354" s="4">
        <v>45</v>
      </c>
      <c r="B1354" s="6" t="s">
        <v>692</v>
      </c>
    </row>
    <row r="1355" spans="1:3" ht="15" customHeight="1" x14ac:dyDescent="0.5">
      <c r="A1355" s="4">
        <v>26</v>
      </c>
      <c r="B1355" s="6" t="s">
        <v>315</v>
      </c>
      <c r="C1355" s="14">
        <f>AVERAGE(A1355:A1377)</f>
        <v>15.565217391304348</v>
      </c>
    </row>
    <row r="1356" spans="1:3" ht="15" customHeight="1" x14ac:dyDescent="0.5">
      <c r="A1356" s="4">
        <v>6</v>
      </c>
      <c r="B1356" s="6" t="s">
        <v>315</v>
      </c>
    </row>
    <row r="1357" spans="1:3" ht="15" customHeight="1" x14ac:dyDescent="0.5">
      <c r="A1357" s="4">
        <v>148</v>
      </c>
      <c r="B1357" s="6" t="s">
        <v>315</v>
      </c>
    </row>
    <row r="1358" spans="1:3" ht="15" customHeight="1" x14ac:dyDescent="0.5">
      <c r="A1358" s="4">
        <v>1</v>
      </c>
      <c r="B1358" s="6" t="s">
        <v>315</v>
      </c>
    </row>
    <row r="1359" spans="1:3" ht="15" customHeight="1" x14ac:dyDescent="0.5">
      <c r="A1359" s="4">
        <v>5</v>
      </c>
      <c r="B1359" s="6" t="s">
        <v>315</v>
      </c>
    </row>
    <row r="1360" spans="1:3" ht="15" customHeight="1" x14ac:dyDescent="0.5">
      <c r="A1360" s="4">
        <v>3</v>
      </c>
      <c r="B1360" s="6" t="s">
        <v>315</v>
      </c>
    </row>
    <row r="1361" spans="1:2" ht="15" customHeight="1" x14ac:dyDescent="0.5">
      <c r="A1361" s="4">
        <v>54</v>
      </c>
      <c r="B1361" s="6" t="s">
        <v>315</v>
      </c>
    </row>
    <row r="1362" spans="1:2" ht="15" customHeight="1" x14ac:dyDescent="0.5">
      <c r="A1362" s="4">
        <v>5</v>
      </c>
      <c r="B1362" s="6" t="s">
        <v>315</v>
      </c>
    </row>
    <row r="1363" spans="1:2" ht="15" customHeight="1" x14ac:dyDescent="0.5">
      <c r="A1363" s="4">
        <v>2</v>
      </c>
      <c r="B1363" s="6" t="s">
        <v>315</v>
      </c>
    </row>
    <row r="1364" spans="1:2" ht="15" customHeight="1" x14ac:dyDescent="0.5">
      <c r="A1364" s="4">
        <v>7</v>
      </c>
      <c r="B1364" s="6" t="s">
        <v>315</v>
      </c>
    </row>
    <row r="1365" spans="1:2" ht="15" customHeight="1" x14ac:dyDescent="0.5">
      <c r="A1365" s="4">
        <v>14</v>
      </c>
      <c r="B1365" s="6" t="s">
        <v>315</v>
      </c>
    </row>
    <row r="1366" spans="1:2" ht="15" customHeight="1" x14ac:dyDescent="0.5">
      <c r="A1366" s="4">
        <v>18</v>
      </c>
      <c r="B1366" s="6" t="s">
        <v>315</v>
      </c>
    </row>
    <row r="1367" spans="1:2" ht="15" customHeight="1" x14ac:dyDescent="0.5">
      <c r="A1367" s="4">
        <v>6</v>
      </c>
      <c r="B1367" s="6" t="s">
        <v>315</v>
      </c>
    </row>
    <row r="1368" spans="1:2" ht="15" customHeight="1" x14ac:dyDescent="0.5">
      <c r="A1368" s="4">
        <v>5</v>
      </c>
      <c r="B1368" s="6" t="s">
        <v>315</v>
      </c>
    </row>
    <row r="1369" spans="1:2" ht="15" customHeight="1" x14ac:dyDescent="0.5">
      <c r="A1369" s="4">
        <v>4</v>
      </c>
      <c r="B1369" s="6" t="s">
        <v>315</v>
      </c>
    </row>
    <row r="1370" spans="1:2" ht="15" customHeight="1" x14ac:dyDescent="0.5">
      <c r="A1370" s="4">
        <v>6</v>
      </c>
      <c r="B1370" s="6" t="s">
        <v>315</v>
      </c>
    </row>
    <row r="1371" spans="1:2" ht="15" customHeight="1" x14ac:dyDescent="0.5">
      <c r="A1371" s="4">
        <v>7</v>
      </c>
      <c r="B1371" s="6" t="s">
        <v>315</v>
      </c>
    </row>
    <row r="1372" spans="1:2" ht="15" customHeight="1" x14ac:dyDescent="0.5">
      <c r="A1372" s="4">
        <v>15</v>
      </c>
      <c r="B1372" s="6" t="s">
        <v>315</v>
      </c>
    </row>
    <row r="1373" spans="1:2" ht="15" customHeight="1" x14ac:dyDescent="0.5">
      <c r="A1373" s="4">
        <v>3</v>
      </c>
      <c r="B1373" s="6" t="s">
        <v>315</v>
      </c>
    </row>
    <row r="1374" spans="1:2" ht="15" customHeight="1" x14ac:dyDescent="0.5">
      <c r="A1374" s="4">
        <v>7</v>
      </c>
      <c r="B1374" s="6" t="s">
        <v>315</v>
      </c>
    </row>
    <row r="1375" spans="1:2" ht="15" customHeight="1" x14ac:dyDescent="0.5">
      <c r="A1375" s="4">
        <v>8</v>
      </c>
      <c r="B1375" s="6" t="s">
        <v>315</v>
      </c>
    </row>
    <row r="1376" spans="1:2" ht="15" customHeight="1" x14ac:dyDescent="0.5">
      <c r="A1376" s="4">
        <v>3</v>
      </c>
      <c r="B1376" s="6" t="s">
        <v>315</v>
      </c>
    </row>
    <row r="1377" spans="1:3" ht="15" customHeight="1" x14ac:dyDescent="0.5">
      <c r="A1377" s="4">
        <v>5</v>
      </c>
      <c r="B1377" s="6" t="s">
        <v>315</v>
      </c>
    </row>
    <row r="1378" spans="1:3" ht="15" customHeight="1" x14ac:dyDescent="0.5">
      <c r="A1378" s="4">
        <v>47</v>
      </c>
      <c r="B1378" s="6" t="s">
        <v>58</v>
      </c>
      <c r="C1378" s="14">
        <f>AVERAGE(A1378:A1382)</f>
        <v>74.599999999999994</v>
      </c>
    </row>
    <row r="1379" spans="1:3" ht="15" customHeight="1" x14ac:dyDescent="0.5">
      <c r="A1379" s="4">
        <v>25</v>
      </c>
      <c r="B1379" s="6" t="s">
        <v>58</v>
      </c>
    </row>
    <row r="1380" spans="1:3" ht="15" customHeight="1" x14ac:dyDescent="0.5">
      <c r="A1380" s="4">
        <v>150</v>
      </c>
      <c r="B1380" s="6" t="s">
        <v>58</v>
      </c>
    </row>
    <row r="1381" spans="1:3" ht="15" customHeight="1" x14ac:dyDescent="0.5">
      <c r="A1381" s="4">
        <v>93</v>
      </c>
      <c r="B1381" s="6" t="s">
        <v>58</v>
      </c>
    </row>
    <row r="1382" spans="1:3" ht="15" customHeight="1" x14ac:dyDescent="0.5">
      <c r="A1382" s="4">
        <v>58</v>
      </c>
      <c r="B1382" s="6" t="s">
        <v>58</v>
      </c>
    </row>
    <row r="1383" spans="1:3" ht="15" customHeight="1" x14ac:dyDescent="0.5">
      <c r="A1383" s="4">
        <v>140</v>
      </c>
      <c r="B1383" s="6" t="s">
        <v>236</v>
      </c>
      <c r="C1383" s="14">
        <f t="shared" ref="C1383" si="84">A1383</f>
        <v>140</v>
      </c>
    </row>
    <row r="1384" spans="1:3" ht="15" customHeight="1" x14ac:dyDescent="0.5">
      <c r="A1384" s="4">
        <v>190</v>
      </c>
      <c r="B1384" s="6" t="s">
        <v>281</v>
      </c>
      <c r="C1384" s="14">
        <f>AVERAGE(A1384:A1391)</f>
        <v>57.625</v>
      </c>
    </row>
    <row r="1385" spans="1:3" ht="15" customHeight="1" x14ac:dyDescent="0.5">
      <c r="A1385" s="4">
        <v>72</v>
      </c>
      <c r="B1385" s="6" t="s">
        <v>281</v>
      </c>
    </row>
    <row r="1386" spans="1:3" ht="15" customHeight="1" x14ac:dyDescent="0.5">
      <c r="A1386" s="4">
        <v>51</v>
      </c>
      <c r="B1386" s="6" t="s">
        <v>281</v>
      </c>
    </row>
    <row r="1387" spans="1:3" ht="15" customHeight="1" x14ac:dyDescent="0.5">
      <c r="A1387" s="4">
        <v>47</v>
      </c>
      <c r="B1387" s="6" t="s">
        <v>281</v>
      </c>
    </row>
    <row r="1388" spans="1:3" ht="15" customHeight="1" x14ac:dyDescent="0.5">
      <c r="A1388" s="4">
        <v>31</v>
      </c>
      <c r="B1388" s="6" t="s">
        <v>281</v>
      </c>
    </row>
    <row r="1389" spans="1:3" ht="15" customHeight="1" x14ac:dyDescent="0.5">
      <c r="A1389" s="4">
        <v>32</v>
      </c>
      <c r="B1389" s="6" t="s">
        <v>281</v>
      </c>
    </row>
    <row r="1390" spans="1:3" ht="15" customHeight="1" x14ac:dyDescent="0.5">
      <c r="A1390" s="4">
        <v>21</v>
      </c>
      <c r="B1390" s="6" t="s">
        <v>281</v>
      </c>
    </row>
    <row r="1391" spans="1:3" ht="15" customHeight="1" x14ac:dyDescent="0.5">
      <c r="A1391" s="4">
        <v>17</v>
      </c>
      <c r="B1391" s="6" t="s">
        <v>281</v>
      </c>
    </row>
    <row r="1392" spans="1:3" ht="15" customHeight="1" x14ac:dyDescent="0.5">
      <c r="A1392" s="4">
        <v>207</v>
      </c>
      <c r="B1392" s="6" t="s">
        <v>298</v>
      </c>
      <c r="C1392" s="14">
        <f>AVERAGE(A1392:A1393)</f>
        <v>131</v>
      </c>
    </row>
    <row r="1393" spans="1:3" ht="15" customHeight="1" x14ac:dyDescent="0.5">
      <c r="A1393" s="4">
        <v>55</v>
      </c>
      <c r="B1393" s="6" t="s">
        <v>298</v>
      </c>
    </row>
    <row r="1394" spans="1:3" ht="15" customHeight="1" x14ac:dyDescent="0.5">
      <c r="A1394" s="4">
        <v>172</v>
      </c>
      <c r="B1394" s="6" t="s">
        <v>38</v>
      </c>
      <c r="C1394" s="14">
        <f>AVERAGE(A1394:A1403)</f>
        <v>47.8</v>
      </c>
    </row>
    <row r="1395" spans="1:3" ht="15" customHeight="1" x14ac:dyDescent="0.5">
      <c r="A1395" s="4">
        <v>36</v>
      </c>
      <c r="B1395" s="6" t="s">
        <v>38</v>
      </c>
    </row>
    <row r="1396" spans="1:3" ht="15" customHeight="1" x14ac:dyDescent="0.5">
      <c r="A1396" s="4">
        <v>41</v>
      </c>
      <c r="B1396" s="6" t="s">
        <v>38</v>
      </c>
    </row>
    <row r="1397" spans="1:3" ht="15" customHeight="1" x14ac:dyDescent="0.5">
      <c r="A1397" s="4">
        <v>86</v>
      </c>
      <c r="B1397" s="6" t="s">
        <v>38</v>
      </c>
    </row>
    <row r="1398" spans="1:3" ht="15" customHeight="1" x14ac:dyDescent="0.5">
      <c r="A1398" s="4">
        <v>23</v>
      </c>
      <c r="B1398" s="6" t="s">
        <v>38</v>
      </c>
    </row>
    <row r="1399" spans="1:3" ht="15" customHeight="1" x14ac:dyDescent="0.5">
      <c r="A1399" s="4">
        <v>22</v>
      </c>
      <c r="B1399" s="6" t="s">
        <v>38</v>
      </c>
    </row>
    <row r="1400" spans="1:3" ht="15" customHeight="1" x14ac:dyDescent="0.5">
      <c r="A1400" s="4">
        <v>15</v>
      </c>
      <c r="B1400" s="6" t="s">
        <v>38</v>
      </c>
    </row>
    <row r="1401" spans="1:3" ht="15" customHeight="1" x14ac:dyDescent="0.5">
      <c r="A1401" s="4">
        <v>40</v>
      </c>
      <c r="B1401" s="6" t="s">
        <v>38</v>
      </c>
    </row>
    <row r="1402" spans="1:3" ht="15" customHeight="1" x14ac:dyDescent="0.5">
      <c r="A1402" s="4">
        <v>17</v>
      </c>
      <c r="B1402" s="6" t="s">
        <v>38</v>
      </c>
    </row>
    <row r="1403" spans="1:3" ht="15" customHeight="1" x14ac:dyDescent="0.5">
      <c r="A1403" s="4">
        <v>26</v>
      </c>
      <c r="B1403" s="6" t="s">
        <v>38</v>
      </c>
    </row>
    <row r="1404" spans="1:3" ht="15" customHeight="1" x14ac:dyDescent="0.5">
      <c r="A1404" s="4">
        <v>117</v>
      </c>
      <c r="B1404" s="6" t="s">
        <v>217</v>
      </c>
      <c r="C1404" s="14">
        <f>AVERAGE(A1404:A1407)</f>
        <v>55</v>
      </c>
    </row>
    <row r="1405" spans="1:3" ht="15" customHeight="1" x14ac:dyDescent="0.5">
      <c r="A1405" s="4">
        <v>57</v>
      </c>
      <c r="B1405" s="6" t="s">
        <v>217</v>
      </c>
    </row>
    <row r="1406" spans="1:3" ht="15" customHeight="1" x14ac:dyDescent="0.5">
      <c r="A1406" s="4">
        <v>41</v>
      </c>
      <c r="B1406" s="6" t="s">
        <v>217</v>
      </c>
    </row>
    <row r="1407" spans="1:3" ht="15" customHeight="1" x14ac:dyDescent="0.5">
      <c r="A1407" s="4">
        <v>5</v>
      </c>
      <c r="B1407" s="6" t="s">
        <v>217</v>
      </c>
    </row>
    <row r="1408" spans="1:3" ht="15" customHeight="1" x14ac:dyDescent="0.5">
      <c r="A1408" s="4">
        <v>76</v>
      </c>
      <c r="B1408" s="6" t="s">
        <v>540</v>
      </c>
      <c r="C1408" s="14">
        <f t="shared" ref="C1408:C1409" si="85">A1408</f>
        <v>76</v>
      </c>
    </row>
    <row r="1409" spans="1:3" ht="15" customHeight="1" x14ac:dyDescent="0.5">
      <c r="A1409" s="4">
        <v>101</v>
      </c>
      <c r="B1409" s="6" t="s">
        <v>201</v>
      </c>
      <c r="C1409" s="14">
        <f t="shared" si="85"/>
        <v>101</v>
      </c>
    </row>
    <row r="1410" spans="1:3" ht="15" customHeight="1" x14ac:dyDescent="0.5">
      <c r="A1410" s="4">
        <v>65</v>
      </c>
      <c r="B1410" s="6" t="s">
        <v>171</v>
      </c>
      <c r="C1410" s="14">
        <f>AVERAGE(A1410:A1411)</f>
        <v>86</v>
      </c>
    </row>
    <row r="1411" spans="1:3" ht="15" customHeight="1" x14ac:dyDescent="0.5">
      <c r="A1411" s="4">
        <v>107</v>
      </c>
      <c r="B1411" s="6" t="s">
        <v>171</v>
      </c>
    </row>
    <row r="1412" spans="1:3" ht="15" customHeight="1" x14ac:dyDescent="0.5">
      <c r="A1412" s="4">
        <v>32</v>
      </c>
      <c r="B1412" s="6" t="s">
        <v>693</v>
      </c>
      <c r="C1412" s="14">
        <f>AVERAGE(A1412:A1413)</f>
        <v>20</v>
      </c>
    </row>
    <row r="1413" spans="1:3" ht="15" customHeight="1" x14ac:dyDescent="0.5">
      <c r="A1413" s="4">
        <v>8</v>
      </c>
      <c r="B1413" s="6" t="s">
        <v>693</v>
      </c>
    </row>
    <row r="1414" spans="1:3" ht="15" customHeight="1" x14ac:dyDescent="0.5">
      <c r="A1414" s="4">
        <v>136</v>
      </c>
      <c r="B1414" s="6" t="s">
        <v>330</v>
      </c>
      <c r="C1414" s="14">
        <f>AVERAGE(A1414:A1415)</f>
        <v>92.5</v>
      </c>
    </row>
    <row r="1415" spans="1:3" ht="15" customHeight="1" x14ac:dyDescent="0.5">
      <c r="A1415" s="4">
        <v>49</v>
      </c>
      <c r="B1415" s="6" t="s">
        <v>330</v>
      </c>
    </row>
    <row r="1416" spans="1:3" ht="15" customHeight="1" x14ac:dyDescent="0.5">
      <c r="A1416" s="4">
        <v>38</v>
      </c>
      <c r="B1416" s="6" t="s">
        <v>694</v>
      </c>
      <c r="C1416" s="14">
        <f t="shared" ref="C1416" si="86">A1416</f>
        <v>38</v>
      </c>
    </row>
    <row r="1417" spans="1:3" ht="15" customHeight="1" x14ac:dyDescent="0.5">
      <c r="A1417" s="4">
        <v>151</v>
      </c>
      <c r="B1417" s="6" t="s">
        <v>695</v>
      </c>
      <c r="C1417" s="14">
        <f>AVERAGE(A1417:A1419)</f>
        <v>122.66666666666667</v>
      </c>
    </row>
    <row r="1418" spans="1:3" ht="15" customHeight="1" x14ac:dyDescent="0.5">
      <c r="A1418" s="4">
        <v>121</v>
      </c>
      <c r="B1418" s="6" t="s">
        <v>695</v>
      </c>
    </row>
    <row r="1419" spans="1:3" ht="15" customHeight="1" x14ac:dyDescent="0.5">
      <c r="A1419" s="4">
        <v>96</v>
      </c>
      <c r="B1419" s="6" t="s">
        <v>695</v>
      </c>
    </row>
    <row r="1420" spans="1:3" ht="15" customHeight="1" x14ac:dyDescent="0.5">
      <c r="A1420" s="4">
        <v>149</v>
      </c>
      <c r="B1420" s="6" t="s">
        <v>245</v>
      </c>
      <c r="C1420" s="14">
        <f>AVERAGE(A1420:A1423)</f>
        <v>113.25</v>
      </c>
    </row>
    <row r="1421" spans="1:3" ht="15" customHeight="1" x14ac:dyDescent="0.5">
      <c r="A1421" s="4">
        <v>153</v>
      </c>
      <c r="B1421" s="6" t="s">
        <v>245</v>
      </c>
    </row>
    <row r="1422" spans="1:3" ht="15" customHeight="1" x14ac:dyDescent="0.5">
      <c r="A1422" s="4">
        <v>128</v>
      </c>
      <c r="B1422" s="6" t="s">
        <v>245</v>
      </c>
    </row>
    <row r="1423" spans="1:3" ht="15" customHeight="1" x14ac:dyDescent="0.5">
      <c r="A1423" s="4">
        <v>23</v>
      </c>
      <c r="B1423" s="6" t="s">
        <v>245</v>
      </c>
    </row>
    <row r="1424" spans="1:3" ht="15" customHeight="1" x14ac:dyDescent="0.5">
      <c r="A1424" s="4">
        <v>59</v>
      </c>
      <c r="B1424" s="6" t="s">
        <v>31</v>
      </c>
      <c r="C1424" s="14">
        <f>AVERAGE(A1424:A1428)</f>
        <v>48.4</v>
      </c>
    </row>
    <row r="1425" spans="1:3" ht="15" customHeight="1" x14ac:dyDescent="0.5">
      <c r="A1425" s="4">
        <v>91</v>
      </c>
      <c r="B1425" s="6" t="s">
        <v>31</v>
      </c>
    </row>
    <row r="1426" spans="1:3" ht="15" customHeight="1" x14ac:dyDescent="0.5">
      <c r="A1426" s="4">
        <v>38</v>
      </c>
      <c r="B1426" s="6" t="s">
        <v>31</v>
      </c>
    </row>
    <row r="1427" spans="1:3" ht="15" customHeight="1" x14ac:dyDescent="0.5">
      <c r="A1427" s="4">
        <v>19</v>
      </c>
      <c r="B1427" s="6" t="s">
        <v>31</v>
      </c>
    </row>
    <row r="1428" spans="1:3" ht="15" customHeight="1" x14ac:dyDescent="0.5">
      <c r="A1428" s="4">
        <v>35</v>
      </c>
      <c r="B1428" s="6" t="s">
        <v>31</v>
      </c>
    </row>
    <row r="1429" spans="1:3" ht="15" customHeight="1" x14ac:dyDescent="0.5">
      <c r="A1429" s="4">
        <v>27</v>
      </c>
      <c r="B1429" s="6" t="s">
        <v>47</v>
      </c>
      <c r="C1429" s="14">
        <f>AVERAGE(A1429:A1435)</f>
        <v>23.428571428571427</v>
      </c>
    </row>
    <row r="1430" spans="1:3" ht="15" customHeight="1" x14ac:dyDescent="0.5">
      <c r="A1430" s="4">
        <v>45</v>
      </c>
      <c r="B1430" s="6" t="s">
        <v>47</v>
      </c>
    </row>
    <row r="1431" spans="1:3" ht="15" customHeight="1" x14ac:dyDescent="0.5">
      <c r="A1431" s="4">
        <v>24</v>
      </c>
      <c r="B1431" s="6" t="s">
        <v>47</v>
      </c>
    </row>
    <row r="1432" spans="1:3" ht="15" customHeight="1" x14ac:dyDescent="0.5">
      <c r="A1432" s="4">
        <v>14</v>
      </c>
      <c r="B1432" s="6" t="s">
        <v>47</v>
      </c>
    </row>
    <row r="1433" spans="1:3" ht="15" customHeight="1" x14ac:dyDescent="0.5">
      <c r="A1433" s="4">
        <v>13</v>
      </c>
      <c r="B1433" s="6" t="s">
        <v>47</v>
      </c>
    </row>
    <row r="1434" spans="1:3" ht="15" customHeight="1" x14ac:dyDescent="0.5">
      <c r="A1434" s="4">
        <v>35</v>
      </c>
      <c r="B1434" s="6" t="s">
        <v>47</v>
      </c>
    </row>
    <row r="1435" spans="1:3" ht="15" customHeight="1" x14ac:dyDescent="0.5">
      <c r="A1435" s="4">
        <v>6</v>
      </c>
      <c r="B1435" s="6" t="s">
        <v>47</v>
      </c>
    </row>
    <row r="1436" spans="1:3" ht="15" customHeight="1" x14ac:dyDescent="0.5">
      <c r="A1436" s="4">
        <v>82</v>
      </c>
      <c r="B1436" s="6" t="s">
        <v>696</v>
      </c>
      <c r="C1436" s="14">
        <f>AVERAGE(A1436:A1437)</f>
        <v>95</v>
      </c>
    </row>
    <row r="1437" spans="1:3" ht="15" customHeight="1" x14ac:dyDescent="0.5">
      <c r="A1437" s="4">
        <v>108</v>
      </c>
      <c r="B1437" s="6" t="s">
        <v>696</v>
      </c>
    </row>
    <row r="1438" spans="1:3" ht="15" customHeight="1" x14ac:dyDescent="0.5">
      <c r="A1438" s="4">
        <v>51</v>
      </c>
      <c r="B1438" s="6" t="s">
        <v>115</v>
      </c>
      <c r="C1438" s="14">
        <f>AVERAGE(A1438:A1439)</f>
        <v>68</v>
      </c>
    </row>
    <row r="1439" spans="1:3" ht="15" customHeight="1" x14ac:dyDescent="0.5">
      <c r="A1439" s="4">
        <v>85</v>
      </c>
      <c r="B1439" s="6" t="s">
        <v>115</v>
      </c>
    </row>
    <row r="1440" spans="1:3" ht="15" customHeight="1" x14ac:dyDescent="0.5">
      <c r="A1440" s="4">
        <v>199</v>
      </c>
      <c r="B1440" s="6" t="s">
        <v>290</v>
      </c>
      <c r="C1440" s="14">
        <f t="shared" ref="C1440" si="87">A1440</f>
        <v>199</v>
      </c>
    </row>
    <row r="1441" spans="1:3" ht="15" customHeight="1" x14ac:dyDescent="0.5">
      <c r="A1441" s="4">
        <v>63</v>
      </c>
      <c r="B1441" s="6" t="s">
        <v>169</v>
      </c>
      <c r="C1441" s="14">
        <f>AVERAGE(A1441:A1442)</f>
        <v>51.5</v>
      </c>
    </row>
    <row r="1442" spans="1:3" ht="15" customHeight="1" x14ac:dyDescent="0.5">
      <c r="A1442" s="4">
        <v>40</v>
      </c>
      <c r="B1442" s="6" t="s">
        <v>169</v>
      </c>
    </row>
    <row r="1443" spans="1:3" ht="15" customHeight="1" x14ac:dyDescent="0.5">
      <c r="A1443" s="4">
        <v>41</v>
      </c>
      <c r="B1443" s="6" t="s">
        <v>480</v>
      </c>
      <c r="C1443" s="14">
        <f t="shared" ref="C1443" si="88">A1443</f>
        <v>41</v>
      </c>
    </row>
    <row r="1444" spans="1:3" ht="15" customHeight="1" x14ac:dyDescent="0.5">
      <c r="A1444" s="4">
        <v>121</v>
      </c>
      <c r="B1444" s="6" t="s">
        <v>697</v>
      </c>
      <c r="C1444" s="14">
        <f>AVERAGE(A1444:A1445)</f>
        <v>101</v>
      </c>
    </row>
    <row r="1445" spans="1:3" ht="15" customHeight="1" x14ac:dyDescent="0.5">
      <c r="A1445" s="4">
        <v>81</v>
      </c>
      <c r="B1445" s="6" t="s">
        <v>697</v>
      </c>
    </row>
    <row r="1446" spans="1:3" ht="15" customHeight="1" x14ac:dyDescent="0.5">
      <c r="A1446" s="4">
        <v>100</v>
      </c>
      <c r="B1446" s="6" t="s">
        <v>698</v>
      </c>
      <c r="C1446" s="14">
        <f t="shared" ref="C1446:C1447" si="89">A1446</f>
        <v>100</v>
      </c>
    </row>
    <row r="1447" spans="1:3" ht="15" customHeight="1" x14ac:dyDescent="0.5">
      <c r="A1447" s="4">
        <v>23</v>
      </c>
      <c r="B1447" s="6" t="s">
        <v>377</v>
      </c>
      <c r="C1447" s="14">
        <f t="shared" si="89"/>
        <v>23</v>
      </c>
    </row>
    <row r="1448" spans="1:3" ht="15" customHeight="1" x14ac:dyDescent="0.5">
      <c r="A1448" s="4">
        <v>103</v>
      </c>
      <c r="B1448" s="6" t="s">
        <v>101</v>
      </c>
      <c r="C1448" s="14">
        <f>AVERAGE(A1448:A1451)</f>
        <v>74.25</v>
      </c>
    </row>
    <row r="1449" spans="1:3" ht="15" customHeight="1" x14ac:dyDescent="0.5">
      <c r="A1449" s="4">
        <v>70</v>
      </c>
      <c r="B1449" s="6" t="s">
        <v>101</v>
      </c>
    </row>
    <row r="1450" spans="1:3" ht="15" customHeight="1" x14ac:dyDescent="0.5">
      <c r="A1450" s="4">
        <v>79</v>
      </c>
      <c r="B1450" s="6" t="s">
        <v>101</v>
      </c>
    </row>
    <row r="1451" spans="1:3" ht="15" customHeight="1" x14ac:dyDescent="0.5">
      <c r="A1451" s="4">
        <v>45</v>
      </c>
      <c r="B1451" s="6" t="s">
        <v>101</v>
      </c>
    </row>
    <row r="1452" spans="1:3" ht="15" customHeight="1" x14ac:dyDescent="0.5">
      <c r="A1452" s="4">
        <v>189</v>
      </c>
      <c r="B1452" s="6" t="s">
        <v>280</v>
      </c>
      <c r="C1452" s="14">
        <f>AVERAGE(A1452:A1457)</f>
        <v>70.166666666666671</v>
      </c>
    </row>
    <row r="1453" spans="1:3" ht="15" customHeight="1" x14ac:dyDescent="0.5">
      <c r="A1453" s="4">
        <v>24</v>
      </c>
      <c r="B1453" s="6" t="s">
        <v>280</v>
      </c>
    </row>
    <row r="1454" spans="1:3" ht="15" customHeight="1" x14ac:dyDescent="0.5">
      <c r="A1454" s="4">
        <v>63</v>
      </c>
      <c r="B1454" s="6" t="s">
        <v>280</v>
      </c>
    </row>
    <row r="1455" spans="1:3" ht="15" customHeight="1" x14ac:dyDescent="0.5">
      <c r="A1455" s="4">
        <v>55</v>
      </c>
      <c r="B1455" s="6" t="s">
        <v>280</v>
      </c>
    </row>
    <row r="1456" spans="1:3" ht="15" customHeight="1" x14ac:dyDescent="0.5">
      <c r="A1456" s="4">
        <v>62</v>
      </c>
      <c r="B1456" s="6" t="s">
        <v>280</v>
      </c>
    </row>
    <row r="1457" spans="1:3" ht="15" customHeight="1" x14ac:dyDescent="0.5">
      <c r="A1457" s="4">
        <v>28</v>
      </c>
      <c r="B1457" s="6" t="s">
        <v>280</v>
      </c>
    </row>
    <row r="1458" spans="1:3" ht="15" customHeight="1" x14ac:dyDescent="0.5">
      <c r="A1458" s="4">
        <v>5</v>
      </c>
      <c r="B1458" s="6" t="s">
        <v>21</v>
      </c>
      <c r="C1458" s="14">
        <f>AVERAGE(A1458:A1460)</f>
        <v>6.666666666666667</v>
      </c>
    </row>
    <row r="1459" spans="1:3" ht="15" customHeight="1" x14ac:dyDescent="0.5">
      <c r="A1459" s="4">
        <v>9</v>
      </c>
      <c r="B1459" s="6" t="s">
        <v>21</v>
      </c>
    </row>
    <row r="1460" spans="1:3" ht="15" customHeight="1" x14ac:dyDescent="0.5">
      <c r="A1460" s="4">
        <v>6</v>
      </c>
      <c r="B1460" s="6" t="s">
        <v>21</v>
      </c>
    </row>
    <row r="1461" spans="1:3" ht="15" customHeight="1" x14ac:dyDescent="0.5">
      <c r="A1461" s="4">
        <v>36</v>
      </c>
      <c r="B1461" s="6" t="s">
        <v>699</v>
      </c>
      <c r="C1461" s="14">
        <f t="shared" ref="C1461:C1462" si="90">A1461</f>
        <v>36</v>
      </c>
    </row>
    <row r="1462" spans="1:3" ht="15" customHeight="1" x14ac:dyDescent="0.5">
      <c r="A1462" s="4">
        <v>88</v>
      </c>
      <c r="B1462" s="6" t="s">
        <v>700</v>
      </c>
      <c r="C1462" s="14">
        <f t="shared" si="90"/>
        <v>88</v>
      </c>
    </row>
    <row r="1463" spans="1:3" ht="15" customHeight="1" x14ac:dyDescent="0.5">
      <c r="A1463" s="4">
        <v>34</v>
      </c>
      <c r="B1463" s="6" t="s">
        <v>20</v>
      </c>
      <c r="C1463" s="14">
        <f>AVERAGE(A1463:A1481)</f>
        <v>24.526315789473685</v>
      </c>
    </row>
    <row r="1464" spans="1:3" ht="15" customHeight="1" x14ac:dyDescent="0.5">
      <c r="A1464" s="4">
        <v>29</v>
      </c>
      <c r="B1464" s="6" t="s">
        <v>20</v>
      </c>
    </row>
    <row r="1465" spans="1:3" ht="15" customHeight="1" x14ac:dyDescent="0.5">
      <c r="A1465" s="4">
        <v>86</v>
      </c>
      <c r="B1465" s="6" t="s">
        <v>20</v>
      </c>
    </row>
    <row r="1466" spans="1:3" ht="15" customHeight="1" x14ac:dyDescent="0.5">
      <c r="A1466" s="4">
        <v>58</v>
      </c>
      <c r="B1466" s="6" t="s">
        <v>20</v>
      </c>
    </row>
    <row r="1467" spans="1:3" ht="15" customHeight="1" x14ac:dyDescent="0.5">
      <c r="A1467" s="4">
        <v>21</v>
      </c>
      <c r="B1467" s="6" t="s">
        <v>20</v>
      </c>
    </row>
    <row r="1468" spans="1:3" ht="15" customHeight="1" x14ac:dyDescent="0.5">
      <c r="A1468" s="4">
        <v>7</v>
      </c>
      <c r="B1468" s="6" t="s">
        <v>20</v>
      </c>
    </row>
    <row r="1469" spans="1:3" ht="15" customHeight="1" x14ac:dyDescent="0.5">
      <c r="A1469" s="4">
        <v>40</v>
      </c>
      <c r="B1469" s="6" t="s">
        <v>20</v>
      </c>
    </row>
    <row r="1470" spans="1:3" ht="15" customHeight="1" x14ac:dyDescent="0.5">
      <c r="A1470" s="4">
        <v>35</v>
      </c>
      <c r="B1470" s="6" t="s">
        <v>20</v>
      </c>
    </row>
    <row r="1471" spans="1:3" ht="15" customHeight="1" x14ac:dyDescent="0.5">
      <c r="A1471" s="4">
        <v>8</v>
      </c>
      <c r="B1471" s="6" t="s">
        <v>20</v>
      </c>
    </row>
    <row r="1472" spans="1:3" ht="15" customHeight="1" x14ac:dyDescent="0.5">
      <c r="A1472" s="4">
        <v>47</v>
      </c>
      <c r="B1472" s="6" t="s">
        <v>20</v>
      </c>
    </row>
    <row r="1473" spans="1:3" ht="15" customHeight="1" x14ac:dyDescent="0.5">
      <c r="A1473" s="4">
        <v>11</v>
      </c>
      <c r="B1473" s="6" t="s">
        <v>20</v>
      </c>
    </row>
    <row r="1474" spans="1:3" ht="15" customHeight="1" x14ac:dyDescent="0.5">
      <c r="A1474" s="4">
        <v>9</v>
      </c>
      <c r="B1474" s="6" t="s">
        <v>20</v>
      </c>
    </row>
    <row r="1475" spans="1:3" ht="15" customHeight="1" x14ac:dyDescent="0.5">
      <c r="A1475" s="4">
        <v>19</v>
      </c>
      <c r="B1475" s="6" t="s">
        <v>20</v>
      </c>
    </row>
    <row r="1476" spans="1:3" ht="15" customHeight="1" x14ac:dyDescent="0.5">
      <c r="A1476" s="4">
        <v>10</v>
      </c>
      <c r="B1476" s="6" t="s">
        <v>20</v>
      </c>
    </row>
    <row r="1477" spans="1:3" ht="15" customHeight="1" x14ac:dyDescent="0.5">
      <c r="A1477" s="4">
        <v>16</v>
      </c>
      <c r="B1477" s="6" t="s">
        <v>20</v>
      </c>
    </row>
    <row r="1478" spans="1:3" ht="15" customHeight="1" x14ac:dyDescent="0.5">
      <c r="A1478" s="4">
        <v>20</v>
      </c>
      <c r="B1478" s="6" t="s">
        <v>20</v>
      </c>
    </row>
    <row r="1479" spans="1:3" ht="15" customHeight="1" x14ac:dyDescent="0.5">
      <c r="A1479" s="4">
        <v>2</v>
      </c>
      <c r="B1479" s="6" t="s">
        <v>20</v>
      </c>
    </row>
    <row r="1480" spans="1:3" ht="15" customHeight="1" x14ac:dyDescent="0.5">
      <c r="A1480" s="4">
        <v>5</v>
      </c>
      <c r="B1480" s="6" t="s">
        <v>20</v>
      </c>
    </row>
    <row r="1481" spans="1:3" ht="15" customHeight="1" x14ac:dyDescent="0.5">
      <c r="A1481" s="4">
        <v>9</v>
      </c>
      <c r="B1481" s="6" t="s">
        <v>20</v>
      </c>
    </row>
    <row r="1482" spans="1:3" ht="15" customHeight="1" x14ac:dyDescent="0.5">
      <c r="A1482" s="4">
        <v>70</v>
      </c>
      <c r="B1482" s="6" t="s">
        <v>390</v>
      </c>
      <c r="C1482" s="14">
        <f t="shared" ref="C1482:C1486" si="91">A1482</f>
        <v>70</v>
      </c>
    </row>
    <row r="1483" spans="1:3" ht="15" customHeight="1" x14ac:dyDescent="0.5">
      <c r="A1483" s="4">
        <v>67</v>
      </c>
      <c r="B1483" s="6" t="s">
        <v>701</v>
      </c>
      <c r="C1483" s="14">
        <f t="shared" si="91"/>
        <v>67</v>
      </c>
    </row>
    <row r="1484" spans="1:3" ht="15" customHeight="1" x14ac:dyDescent="0.5">
      <c r="A1484" s="4">
        <v>125</v>
      </c>
      <c r="B1484" s="6" t="s">
        <v>705</v>
      </c>
      <c r="C1484" s="14">
        <f t="shared" si="91"/>
        <v>125</v>
      </c>
    </row>
    <row r="1485" spans="1:3" ht="15" customHeight="1" x14ac:dyDescent="0.5">
      <c r="A1485" s="4">
        <v>24</v>
      </c>
      <c r="B1485" s="6" t="s">
        <v>36</v>
      </c>
      <c r="C1485" s="14">
        <f t="shared" si="91"/>
        <v>24</v>
      </c>
    </row>
    <row r="1486" spans="1:3" ht="15" customHeight="1" x14ac:dyDescent="0.5">
      <c r="A1486" s="4">
        <v>157</v>
      </c>
      <c r="B1486" s="6" t="s">
        <v>251</v>
      </c>
      <c r="C1486" s="14">
        <f t="shared" si="91"/>
        <v>157</v>
      </c>
    </row>
    <row r="1487" spans="1:3" ht="15" customHeight="1" x14ac:dyDescent="0.5">
      <c r="A1487" s="4">
        <v>55</v>
      </c>
      <c r="B1487" s="6" t="s">
        <v>165</v>
      </c>
      <c r="C1487" s="14">
        <f>AVERAGE(A1487:A1488)</f>
        <v>45.5</v>
      </c>
    </row>
    <row r="1488" spans="1:3" ht="15" customHeight="1" x14ac:dyDescent="0.5">
      <c r="A1488" s="4">
        <v>36</v>
      </c>
      <c r="B1488" s="6" t="s">
        <v>165</v>
      </c>
    </row>
    <row r="1489" spans="1:3" ht="15" customHeight="1" x14ac:dyDescent="0.5">
      <c r="A1489" s="4">
        <v>78</v>
      </c>
      <c r="B1489" s="6" t="s">
        <v>349</v>
      </c>
      <c r="C1489" s="14">
        <f t="shared" ref="C1489:C1491" si="92">A1489</f>
        <v>78</v>
      </c>
    </row>
    <row r="1490" spans="1:3" ht="15" customHeight="1" x14ac:dyDescent="0.5">
      <c r="A1490" s="4">
        <v>21</v>
      </c>
      <c r="B1490" s="6" t="s">
        <v>375</v>
      </c>
      <c r="C1490" s="14">
        <f t="shared" si="92"/>
        <v>21</v>
      </c>
    </row>
    <row r="1491" spans="1:3" ht="15" customHeight="1" x14ac:dyDescent="0.5">
      <c r="A1491" s="4">
        <v>92</v>
      </c>
      <c r="B1491" s="6" t="s">
        <v>702</v>
      </c>
      <c r="C1491" s="14">
        <f t="shared" si="92"/>
        <v>92</v>
      </c>
    </row>
    <row r="1492" spans="1:3" ht="15" customHeight="1" x14ac:dyDescent="0.5">
      <c r="A1492" s="4">
        <v>21</v>
      </c>
      <c r="B1492" s="6" t="s">
        <v>703</v>
      </c>
      <c r="C1492" s="14">
        <f>AVERAGE(A1492:A1493)</f>
        <v>25</v>
      </c>
    </row>
    <row r="1493" spans="1:3" ht="15" customHeight="1" x14ac:dyDescent="0.5">
      <c r="A1493" s="4">
        <v>29</v>
      </c>
      <c r="B1493" s="6" t="s">
        <v>148</v>
      </c>
    </row>
  </sheetData>
  <sortState xmlns:xlrd2="http://schemas.microsoft.com/office/spreadsheetml/2017/richdata2" ref="A3:B1493">
    <sortCondition ref="B149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2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30.33203125" bestFit="1" customWidth="1"/>
    <col min="3" max="3" width="11.265625" customWidth="1"/>
    <col min="4" max="4" width="9.1328125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7" t="s">
        <v>582</v>
      </c>
      <c r="C1" s="17"/>
      <c r="D1" s="16"/>
      <c r="E1" s="16"/>
    </row>
    <row r="2" spans="1:5" ht="15.75" customHeight="1" x14ac:dyDescent="0.5">
      <c r="A2" s="8" t="s">
        <v>0</v>
      </c>
      <c r="B2" s="9" t="s">
        <v>1</v>
      </c>
      <c r="C2" s="11" t="s">
        <v>3</v>
      </c>
      <c r="D2" s="8" t="s">
        <v>4</v>
      </c>
      <c r="E2" s="11" t="s">
        <v>5</v>
      </c>
    </row>
    <row r="3" spans="1:5" ht="15" customHeight="1" x14ac:dyDescent="0.5">
      <c r="A3" s="4">
        <v>1</v>
      </c>
      <c r="B3" s="6" t="s">
        <v>15</v>
      </c>
      <c r="C3" s="14">
        <f>AVERAGE(A3:A24)</f>
        <v>11.5</v>
      </c>
      <c r="D3" s="13">
        <v>22</v>
      </c>
      <c r="E3" s="12">
        <f>C3/(D3-0.75)*10</f>
        <v>5.4117647058823524</v>
      </c>
    </row>
    <row r="4" spans="1:5" ht="15" customHeight="1" x14ac:dyDescent="0.5">
      <c r="A4" s="4">
        <v>2</v>
      </c>
      <c r="B4" s="6" t="s">
        <v>16</v>
      </c>
      <c r="C4" s="14">
        <f>AVERAGE(A4:A28)</f>
        <v>14</v>
      </c>
      <c r="D4" s="13">
        <v>25</v>
      </c>
      <c r="E4" s="12">
        <f>C4/(D4-0.75)*10</f>
        <v>5.7731958762886588</v>
      </c>
    </row>
    <row r="5" spans="1:5" ht="15" customHeight="1" x14ac:dyDescent="0.5">
      <c r="A5" s="4">
        <v>3</v>
      </c>
      <c r="B5" s="6" t="s">
        <v>18</v>
      </c>
      <c r="C5" s="14">
        <f>AVERAGE(A5:A29)</f>
        <v>15</v>
      </c>
      <c r="D5" s="13">
        <v>25</v>
      </c>
      <c r="E5" s="12">
        <f>C5/(D5-0.75)*10</f>
        <v>6.1855670103092786</v>
      </c>
    </row>
    <row r="6" spans="1:5" ht="15" customHeight="1" x14ac:dyDescent="0.5">
      <c r="A6" s="4">
        <v>4</v>
      </c>
      <c r="B6" s="6" t="s">
        <v>35</v>
      </c>
      <c r="C6" s="14">
        <f>AVERAGE(A6:A26)</f>
        <v>14</v>
      </c>
      <c r="D6" s="13">
        <v>21</v>
      </c>
      <c r="E6" s="12">
        <f>C6/(D6-0.75)*10</f>
        <v>6.9135802469135799</v>
      </c>
    </row>
    <row r="7" spans="1:5" ht="15" customHeight="1" x14ac:dyDescent="0.5">
      <c r="A7" s="4">
        <v>5</v>
      </c>
      <c r="B7" s="6" t="s">
        <v>14</v>
      </c>
      <c r="C7" s="14">
        <f>AVERAGE(A7:A27)</f>
        <v>15</v>
      </c>
      <c r="D7" s="13">
        <v>21</v>
      </c>
      <c r="E7" s="12">
        <f>C7/(D7-0.75)*10</f>
        <v>7.4074074074074066</v>
      </c>
    </row>
    <row r="8" spans="1:5" ht="15" customHeight="1" x14ac:dyDescent="0.5">
      <c r="A8" s="4">
        <v>6</v>
      </c>
      <c r="B8" s="6" t="s">
        <v>22</v>
      </c>
      <c r="C8" s="14">
        <f>AVERAGE(A8:A29)</f>
        <v>16.5</v>
      </c>
      <c r="D8" s="13">
        <v>22</v>
      </c>
      <c r="E8" s="12">
        <f>C8/(D8-0.75)*10</f>
        <v>7.7647058823529411</v>
      </c>
    </row>
    <row r="9" spans="1:5" ht="15" customHeight="1" x14ac:dyDescent="0.5">
      <c r="A9" s="4">
        <v>7</v>
      </c>
      <c r="B9" s="6" t="s">
        <v>315</v>
      </c>
      <c r="C9" s="14">
        <f>AVERAGE(A9:A31)</f>
        <v>18</v>
      </c>
      <c r="D9" s="13">
        <v>23</v>
      </c>
      <c r="E9" s="12">
        <f>C9/(D9-0.75)*10</f>
        <v>8.0898876404494384</v>
      </c>
    </row>
    <row r="10" spans="1:5" ht="15" customHeight="1" x14ac:dyDescent="0.5">
      <c r="A10" s="4">
        <v>8</v>
      </c>
      <c r="B10" s="6" t="s">
        <v>17</v>
      </c>
      <c r="C10" s="14">
        <f>AVERAGE(A10:A26)</f>
        <v>16</v>
      </c>
      <c r="D10" s="13">
        <v>17</v>
      </c>
      <c r="E10" s="12">
        <f>C10/(D10-0.75)*10</f>
        <v>9.8461538461538467</v>
      </c>
    </row>
    <row r="11" spans="1:5" ht="15" customHeight="1" x14ac:dyDescent="0.5">
      <c r="A11" s="4">
        <v>9</v>
      </c>
      <c r="B11" s="6" t="s">
        <v>24</v>
      </c>
      <c r="C11" s="14">
        <f>AVERAGE(A11:A29)</f>
        <v>18</v>
      </c>
      <c r="D11" s="13">
        <v>19</v>
      </c>
      <c r="E11" s="12">
        <f>C11/(D11-0.75)*10</f>
        <v>9.8630136986301373</v>
      </c>
    </row>
    <row r="12" spans="1:5" ht="15" customHeight="1" x14ac:dyDescent="0.5">
      <c r="A12" s="4">
        <v>10</v>
      </c>
      <c r="B12" s="6" t="s">
        <v>314</v>
      </c>
      <c r="C12" s="14">
        <f>AVERAGE(A12:A29)</f>
        <v>18.5</v>
      </c>
      <c r="D12" s="13">
        <v>18</v>
      </c>
      <c r="E12" s="12">
        <f>C12/(D12-0.75)*10</f>
        <v>10.724637681159422</v>
      </c>
    </row>
    <row r="13" spans="1:5" ht="15" customHeight="1" x14ac:dyDescent="0.5">
      <c r="A13" s="4">
        <v>11</v>
      </c>
      <c r="B13" s="6" t="s">
        <v>25</v>
      </c>
      <c r="C13" s="14">
        <f>AVERAGE(A13:A31)</f>
        <v>20</v>
      </c>
      <c r="D13" s="13">
        <v>19</v>
      </c>
      <c r="E13" s="12">
        <f>C13/(D13-0.75)*10</f>
        <v>10.95890410958904</v>
      </c>
    </row>
    <row r="14" spans="1:5" ht="15" customHeight="1" x14ac:dyDescent="0.5">
      <c r="A14" s="4">
        <v>12</v>
      </c>
      <c r="B14" s="6" t="s">
        <v>20</v>
      </c>
      <c r="C14" s="14">
        <f>AVERAGE(A14:A32)</f>
        <v>21</v>
      </c>
      <c r="D14" s="13">
        <v>19</v>
      </c>
      <c r="E14" s="12">
        <f>C14/(D14-0.75)*10</f>
        <v>11.506849315068493</v>
      </c>
    </row>
    <row r="15" spans="1:5" ht="15" customHeight="1" x14ac:dyDescent="0.5">
      <c r="A15" s="4">
        <v>13</v>
      </c>
      <c r="B15" s="6" t="s">
        <v>48</v>
      </c>
      <c r="C15" s="14">
        <f>AVERAGE(A15:A31)</f>
        <v>21</v>
      </c>
      <c r="D15" s="13">
        <v>17</v>
      </c>
      <c r="E15" s="12">
        <f>C15/(D15-0.75)*10</f>
        <v>12.923076923076923</v>
      </c>
    </row>
    <row r="16" spans="1:5" ht="15" customHeight="1" x14ac:dyDescent="0.5">
      <c r="A16" s="4">
        <v>14</v>
      </c>
      <c r="B16" s="6" t="s">
        <v>37</v>
      </c>
      <c r="C16" s="14">
        <f>AVERAGE(A16:A32)</f>
        <v>22</v>
      </c>
      <c r="D16" s="13">
        <v>17</v>
      </c>
      <c r="E16" s="12">
        <f>C16/(D16-0.75)*10</f>
        <v>13.53846153846154</v>
      </c>
    </row>
    <row r="17" spans="1:5" ht="15" customHeight="1" x14ac:dyDescent="0.5">
      <c r="A17" s="4">
        <v>15</v>
      </c>
      <c r="B17" s="6" t="s">
        <v>41</v>
      </c>
      <c r="C17" s="14">
        <f>AVERAGE(A17:A31)</f>
        <v>22</v>
      </c>
      <c r="D17" s="13">
        <v>15</v>
      </c>
      <c r="E17" s="12">
        <f>C17/(D17-0.75)*10</f>
        <v>15.438596491228068</v>
      </c>
    </row>
    <row r="18" spans="1:5" ht="15" customHeight="1" x14ac:dyDescent="0.5">
      <c r="A18" s="4">
        <v>16</v>
      </c>
      <c r="B18" s="6" t="s">
        <v>206</v>
      </c>
      <c r="C18" s="14">
        <f>AVERAGE(A18:A32)</f>
        <v>23</v>
      </c>
      <c r="D18" s="13">
        <v>15</v>
      </c>
      <c r="E18" s="12">
        <f>C18/(D18-0.75)*10</f>
        <v>16.140350877192983</v>
      </c>
    </row>
    <row r="19" spans="1:5" ht="15" customHeight="1" x14ac:dyDescent="0.5">
      <c r="A19" s="4">
        <v>17</v>
      </c>
      <c r="B19" s="6" t="s">
        <v>19</v>
      </c>
      <c r="C19" s="14">
        <f>AVERAGE(A19:A28)</f>
        <v>21.5</v>
      </c>
      <c r="D19" s="13">
        <v>10</v>
      </c>
      <c r="E19" s="12">
        <f>C19/(D19-0.75)*10</f>
        <v>23.243243243243242</v>
      </c>
    </row>
    <row r="20" spans="1:5" ht="15" customHeight="1" x14ac:dyDescent="0.5">
      <c r="A20" s="4">
        <v>18</v>
      </c>
      <c r="B20" s="6" t="s">
        <v>51</v>
      </c>
      <c r="C20" s="14">
        <f>AVERAGE(A20:A34)</f>
        <v>25</v>
      </c>
      <c r="D20" s="13">
        <v>15</v>
      </c>
      <c r="E20" s="12">
        <f>C20/(D20-0.75)*10</f>
        <v>17.543859649122805</v>
      </c>
    </row>
    <row r="21" spans="1:5" ht="15" customHeight="1" x14ac:dyDescent="0.5">
      <c r="A21" s="4">
        <v>19</v>
      </c>
      <c r="B21" s="6" t="s">
        <v>34</v>
      </c>
      <c r="C21" s="14">
        <f>AVERAGE(A21:A35)</f>
        <v>26</v>
      </c>
      <c r="D21" s="13">
        <v>15</v>
      </c>
      <c r="E21" s="12">
        <f>C21/(D21-0.75)*10</f>
        <v>18.245614035087719</v>
      </c>
    </row>
    <row r="22" spans="1:5" ht="15" customHeight="1" x14ac:dyDescent="0.5">
      <c r="A22" s="4">
        <v>20</v>
      </c>
      <c r="B22" s="6" t="s">
        <v>42</v>
      </c>
      <c r="C22" s="14">
        <f>AVERAGE(A22:A36)</f>
        <v>27</v>
      </c>
      <c r="D22" s="13">
        <v>15</v>
      </c>
      <c r="E22" s="12">
        <f>C22/(D22-0.75)*10</f>
        <v>18.94736842105263</v>
      </c>
    </row>
    <row r="23" spans="1:5" ht="15" customHeight="1" x14ac:dyDescent="0.5">
      <c r="A23" s="4">
        <v>21</v>
      </c>
      <c r="B23" s="6" t="s">
        <v>27</v>
      </c>
      <c r="C23" s="14">
        <f>AVERAGE(A23:A33)</f>
        <v>26</v>
      </c>
      <c r="D23" s="13">
        <v>11</v>
      </c>
      <c r="E23" s="12">
        <f>C23/(D23-0.75)*10</f>
        <v>25.365853658536587</v>
      </c>
    </row>
    <row r="24" spans="1:5" ht="15" customHeight="1" x14ac:dyDescent="0.5">
      <c r="A24" s="4">
        <v>22</v>
      </c>
      <c r="B24" s="6" t="s">
        <v>138</v>
      </c>
      <c r="C24" s="14">
        <f>AVERAGE(A24:A28)</f>
        <v>24</v>
      </c>
      <c r="D24" s="13">
        <v>5</v>
      </c>
      <c r="E24" s="12">
        <f>C24/(D24-0.75)*10</f>
        <v>56.470588235294123</v>
      </c>
    </row>
    <row r="25" spans="1:5" ht="15" customHeight="1" x14ac:dyDescent="0.5">
      <c r="A25" s="4">
        <v>23</v>
      </c>
      <c r="B25" s="6" t="s">
        <v>64</v>
      </c>
      <c r="C25" s="14">
        <f>AVERAGE(A25:A35)</f>
        <v>28</v>
      </c>
      <c r="D25" s="13">
        <v>11</v>
      </c>
      <c r="E25" s="12">
        <f>C25/(D25-0.75)*10</f>
        <v>27.31707317073171</v>
      </c>
    </row>
    <row r="26" spans="1:5" ht="15" customHeight="1" x14ac:dyDescent="0.5">
      <c r="A26" s="4">
        <v>24</v>
      </c>
      <c r="B26" s="6" t="s">
        <v>614</v>
      </c>
      <c r="C26" s="14">
        <f>AVERAGE(A26:A36)</f>
        <v>29</v>
      </c>
      <c r="D26" s="13">
        <v>11</v>
      </c>
      <c r="E26" s="12">
        <f>C26/(D26-0.75)*10</f>
        <v>28.292682926829265</v>
      </c>
    </row>
    <row r="27" spans="1:5" ht="15" customHeight="1" x14ac:dyDescent="0.5">
      <c r="A27" s="4">
        <v>25</v>
      </c>
      <c r="B27" s="6" t="s">
        <v>30</v>
      </c>
      <c r="C27" s="14">
        <f>AVERAGE(A27:A39)</f>
        <v>31</v>
      </c>
      <c r="D27" s="13">
        <v>13</v>
      </c>
      <c r="E27" s="12">
        <f>C27/(D27-0.75)*10</f>
        <v>25.306122448979593</v>
      </c>
    </row>
    <row r="28" spans="1:5" ht="15" customHeight="1" x14ac:dyDescent="0.5">
      <c r="A28" s="4">
        <v>26</v>
      </c>
      <c r="B28" s="6" t="s">
        <v>21</v>
      </c>
      <c r="C28" s="14">
        <f>AVERAGE(A28:A30)</f>
        <v>27</v>
      </c>
      <c r="D28" s="13">
        <v>3</v>
      </c>
      <c r="E28" s="12">
        <f>C28/(D28-0.75)*10</f>
        <v>120</v>
      </c>
    </row>
    <row r="29" spans="1:5" ht="15" customHeight="1" x14ac:dyDescent="0.5">
      <c r="A29" s="4">
        <v>27</v>
      </c>
      <c r="B29" s="6" t="s">
        <v>133</v>
      </c>
      <c r="C29" s="14">
        <f>AVERAGE(A29:A30)</f>
        <v>27.5</v>
      </c>
      <c r="D29" s="13">
        <v>2</v>
      </c>
      <c r="E29" s="12">
        <f>C29/(D29-0.75)*10</f>
        <v>220</v>
      </c>
    </row>
    <row r="30" spans="1:5" ht="15" customHeight="1" x14ac:dyDescent="0.5">
      <c r="A30" s="4">
        <v>28</v>
      </c>
      <c r="B30" s="6" t="s">
        <v>603</v>
      </c>
      <c r="C30" s="14">
        <f>AVERAGE(A30:A41)</f>
        <v>33.5</v>
      </c>
      <c r="D30" s="13">
        <v>12</v>
      </c>
      <c r="E30" s="12">
        <f>C30/(D30-0.75)*10</f>
        <v>29.777777777777779</v>
      </c>
    </row>
    <row r="31" spans="1:5" ht="15" customHeight="1" x14ac:dyDescent="0.5">
      <c r="A31" s="4">
        <v>29</v>
      </c>
      <c r="B31" s="6" t="s">
        <v>47</v>
      </c>
      <c r="C31" s="14">
        <f>AVERAGE(A31:A37)</f>
        <v>32</v>
      </c>
      <c r="D31" s="13">
        <v>7</v>
      </c>
      <c r="E31" s="12">
        <f>C31/(D31-0.75)*10</f>
        <v>51.2</v>
      </c>
    </row>
    <row r="32" spans="1:5" ht="15" customHeight="1" x14ac:dyDescent="0.5">
      <c r="A32" s="4">
        <v>30</v>
      </c>
      <c r="B32" s="6" t="s">
        <v>163</v>
      </c>
      <c r="C32" s="14">
        <f>AVERAGE(A32:A38)</f>
        <v>33</v>
      </c>
      <c r="D32" s="13">
        <v>7</v>
      </c>
      <c r="E32" s="12">
        <f>C32/(D32-0.75)*10</f>
        <v>52.800000000000004</v>
      </c>
    </row>
    <row r="33" spans="1:5" ht="15" customHeight="1" x14ac:dyDescent="0.5">
      <c r="A33" s="4">
        <v>31</v>
      </c>
      <c r="B33" s="6" t="s">
        <v>26</v>
      </c>
      <c r="C33" s="14">
        <f>AVERAGE(A33:A39)</f>
        <v>34</v>
      </c>
      <c r="D33" s="13">
        <v>7</v>
      </c>
      <c r="E33" s="12">
        <f>C33/(D33-0.75)*10</f>
        <v>54.400000000000006</v>
      </c>
    </row>
    <row r="34" spans="1:5" ht="15" customHeight="1" x14ac:dyDescent="0.5">
      <c r="A34" s="4">
        <v>32</v>
      </c>
      <c r="B34" s="6" t="s">
        <v>29</v>
      </c>
      <c r="C34" s="14">
        <f>AVERAGE(A34:A43)</f>
        <v>36.5</v>
      </c>
      <c r="D34" s="13">
        <v>10</v>
      </c>
      <c r="E34" s="12">
        <f>C34/(D34-0.75)*10</f>
        <v>39.45945945945946</v>
      </c>
    </row>
    <row r="35" spans="1:5" ht="15" customHeight="1" x14ac:dyDescent="0.5">
      <c r="A35" s="4">
        <v>33</v>
      </c>
      <c r="B35" s="6" t="s">
        <v>136</v>
      </c>
      <c r="C35" s="14">
        <f>AVERAGE(A35:A40)</f>
        <v>35.5</v>
      </c>
      <c r="D35" s="13">
        <v>6</v>
      </c>
      <c r="E35" s="12">
        <f>C35/(D35-0.75)*10</f>
        <v>67.61904761904762</v>
      </c>
    </row>
    <row r="36" spans="1:5" ht="15" customHeight="1" x14ac:dyDescent="0.5">
      <c r="A36" s="4">
        <v>34</v>
      </c>
      <c r="B36" s="6" t="s">
        <v>176</v>
      </c>
      <c r="C36" s="14">
        <f>AVERAGE(A36:A42)</f>
        <v>37</v>
      </c>
      <c r="D36" s="13">
        <v>7</v>
      </c>
      <c r="E36" s="12">
        <f>C36/(D36-0.75)*10</f>
        <v>59.2</v>
      </c>
    </row>
    <row r="37" spans="1:5" ht="15" customHeight="1" x14ac:dyDescent="0.5">
      <c r="A37" s="4">
        <v>35</v>
      </c>
      <c r="B37" s="6" t="s">
        <v>59</v>
      </c>
      <c r="C37" s="14">
        <f>AVERAGE(A37:A48)</f>
        <v>40.5</v>
      </c>
      <c r="D37" s="13">
        <v>12</v>
      </c>
      <c r="E37" s="12">
        <f>C37/(D37-0.75)*10</f>
        <v>36</v>
      </c>
    </row>
    <row r="38" spans="1:5" ht="15" customHeight="1" x14ac:dyDescent="0.5">
      <c r="A38" s="4">
        <v>36</v>
      </c>
      <c r="B38" s="6" t="s">
        <v>23</v>
      </c>
      <c r="C38" s="14">
        <f>AVERAGE(A38:A42)</f>
        <v>38</v>
      </c>
      <c r="D38" s="13">
        <v>5</v>
      </c>
      <c r="E38" s="12">
        <f>C38/(D38-0.75)*10</f>
        <v>89.411764705882348</v>
      </c>
    </row>
    <row r="39" spans="1:5" ht="15" customHeight="1" x14ac:dyDescent="0.5">
      <c r="A39" s="4">
        <v>37</v>
      </c>
      <c r="B39" s="6" t="s">
        <v>665</v>
      </c>
      <c r="C39" s="14">
        <f>AVERAGE(A39:A46)</f>
        <v>40.5</v>
      </c>
      <c r="D39" s="13">
        <v>8</v>
      </c>
      <c r="E39" s="12">
        <f>C39/(D39-0.75)*10</f>
        <v>55.862068965517238</v>
      </c>
    </row>
    <row r="40" spans="1:5" ht="15" customHeight="1" x14ac:dyDescent="0.5">
      <c r="A40" s="4">
        <v>38</v>
      </c>
      <c r="B40" s="6" t="s">
        <v>228</v>
      </c>
      <c r="C40" s="14">
        <f>AVERAGE(A40:A51)</f>
        <v>43.5</v>
      </c>
      <c r="D40" s="13">
        <v>12</v>
      </c>
      <c r="E40" s="12">
        <f>C40/(D40-0.75)*10</f>
        <v>38.666666666666664</v>
      </c>
    </row>
    <row r="41" spans="1:5" ht="15" customHeight="1" x14ac:dyDescent="0.5">
      <c r="A41" s="4">
        <v>39</v>
      </c>
      <c r="B41" s="6" t="s">
        <v>155</v>
      </c>
      <c r="C41" s="14">
        <f>AVERAGE(A41:A48)</f>
        <v>42.5</v>
      </c>
      <c r="D41" s="13">
        <v>8</v>
      </c>
      <c r="E41" s="12">
        <f>C41/(D41-0.75)*10</f>
        <v>58.620689655172413</v>
      </c>
    </row>
    <row r="42" spans="1:5" ht="15" customHeight="1" x14ac:dyDescent="0.5">
      <c r="A42" s="4">
        <v>40</v>
      </c>
      <c r="B42" s="6" t="s">
        <v>666</v>
      </c>
      <c r="C42" s="14">
        <f>AVERAGE(A42:A51)</f>
        <v>44.5</v>
      </c>
      <c r="D42" s="13">
        <v>10</v>
      </c>
      <c r="E42" s="12">
        <f>C42/(D42-0.75)*10</f>
        <v>48.108108108108105</v>
      </c>
    </row>
    <row r="43" spans="1:5" ht="15" customHeight="1" x14ac:dyDescent="0.5">
      <c r="A43" s="4">
        <v>41</v>
      </c>
      <c r="B43" s="6" t="s">
        <v>38</v>
      </c>
      <c r="C43" s="14">
        <f>AVERAGE(A43:A52)</f>
        <v>45.5</v>
      </c>
      <c r="D43" s="13">
        <v>10</v>
      </c>
      <c r="E43" s="12">
        <f>C43/(D43-0.75)*10</f>
        <v>49.189189189189193</v>
      </c>
    </row>
    <row r="44" spans="1:5" ht="15" customHeight="1" x14ac:dyDescent="0.5">
      <c r="A44" s="4">
        <v>42</v>
      </c>
      <c r="B44" s="6" t="s">
        <v>643</v>
      </c>
      <c r="C44" s="14">
        <f>AVERAGE(A44:A52)</f>
        <v>46</v>
      </c>
      <c r="D44" s="13">
        <v>9</v>
      </c>
      <c r="E44" s="12">
        <f>C44/(D44-0.75)*10</f>
        <v>55.757575757575765</v>
      </c>
    </row>
    <row r="45" spans="1:5" ht="15" customHeight="1" x14ac:dyDescent="0.5">
      <c r="A45" s="4">
        <v>43</v>
      </c>
      <c r="B45" s="6" t="s">
        <v>274</v>
      </c>
      <c r="C45" s="14">
        <f>AVERAGE(A45:A54)</f>
        <v>47.5</v>
      </c>
      <c r="D45" s="13">
        <v>10</v>
      </c>
      <c r="E45" s="12">
        <f>C45/(D45-0.75)*10</f>
        <v>51.351351351351354</v>
      </c>
    </row>
    <row r="46" spans="1:5" ht="15" customHeight="1" x14ac:dyDescent="0.5">
      <c r="A46" s="4">
        <v>44</v>
      </c>
      <c r="B46" s="6" t="s">
        <v>137</v>
      </c>
      <c r="C46" s="14">
        <f>AVERAGE(A46:A48)</f>
        <v>45</v>
      </c>
      <c r="D46" s="13">
        <v>3</v>
      </c>
      <c r="E46" s="12">
        <f>C46/(D46-0.75)*10</f>
        <v>200</v>
      </c>
    </row>
    <row r="47" spans="1:5" ht="15" customHeight="1" x14ac:dyDescent="0.5">
      <c r="A47" s="4">
        <v>45</v>
      </c>
      <c r="B47" s="6" t="s">
        <v>45</v>
      </c>
      <c r="C47" s="14">
        <f>AVERAGE(A47:A56)</f>
        <v>49.5</v>
      </c>
      <c r="D47" s="13">
        <v>10</v>
      </c>
      <c r="E47" s="12">
        <f>C47/(D47-0.75)*10</f>
        <v>53.513513513513516</v>
      </c>
    </row>
    <row r="48" spans="1:5" ht="15" customHeight="1" x14ac:dyDescent="0.5">
      <c r="A48" s="4">
        <v>46</v>
      </c>
      <c r="B48" s="6" t="s">
        <v>219</v>
      </c>
      <c r="C48" s="14">
        <f>AVERAGE(A48:A54)</f>
        <v>49</v>
      </c>
      <c r="D48" s="13">
        <v>7</v>
      </c>
      <c r="E48" s="12">
        <f>C48/(D48-0.75)*10</f>
        <v>78.400000000000006</v>
      </c>
    </row>
    <row r="49" spans="1:5" ht="15" customHeight="1" x14ac:dyDescent="0.5">
      <c r="A49" s="4">
        <v>47</v>
      </c>
      <c r="B49" s="6" t="s">
        <v>49</v>
      </c>
      <c r="C49" s="14">
        <f>AVERAGE(A49:A56)</f>
        <v>50.5</v>
      </c>
      <c r="D49" s="13">
        <v>8</v>
      </c>
      <c r="E49" s="12">
        <f>C49/(D49-0.75)*10</f>
        <v>69.65517241379311</v>
      </c>
    </row>
    <row r="50" spans="1:5" ht="15" customHeight="1" x14ac:dyDescent="0.5">
      <c r="A50" s="4">
        <v>48</v>
      </c>
      <c r="B50" s="6" t="s">
        <v>230</v>
      </c>
      <c r="C50" s="14">
        <f>AVERAGE(A50:A57)</f>
        <v>51.5</v>
      </c>
      <c r="D50" s="13">
        <v>8</v>
      </c>
      <c r="E50" s="12">
        <f>C50/(D50-0.75)*10</f>
        <v>71.034482758620697</v>
      </c>
    </row>
    <row r="51" spans="1:5" ht="15" customHeight="1" x14ac:dyDescent="0.5">
      <c r="A51" s="4">
        <v>49</v>
      </c>
      <c r="B51" s="6" t="s">
        <v>71</v>
      </c>
      <c r="C51" s="14">
        <f>AVERAGE(A51:A59)</f>
        <v>53</v>
      </c>
      <c r="D51" s="13">
        <v>9</v>
      </c>
      <c r="E51" s="12">
        <f>C51/(D51-0.75)*10</f>
        <v>64.242424242424235</v>
      </c>
    </row>
    <row r="52" spans="1:5" ht="15" customHeight="1" x14ac:dyDescent="0.5">
      <c r="A52" s="4">
        <v>50</v>
      </c>
      <c r="B52" s="6" t="s">
        <v>135</v>
      </c>
      <c r="C52" s="14">
        <f>AVERAGE(A52:A53)</f>
        <v>50.5</v>
      </c>
      <c r="D52" s="13">
        <v>2</v>
      </c>
      <c r="E52" s="12">
        <f>C52/(D52-0.75)*10</f>
        <v>404</v>
      </c>
    </row>
    <row r="53" spans="1:5" ht="15" customHeight="1" x14ac:dyDescent="0.5">
      <c r="A53" s="4">
        <v>51</v>
      </c>
      <c r="B53" s="6" t="s">
        <v>187</v>
      </c>
      <c r="C53" s="14">
        <f>AVERAGE(A53:A61)</f>
        <v>55</v>
      </c>
      <c r="D53" s="13">
        <v>9</v>
      </c>
      <c r="E53" s="12">
        <f>C53/(D53-0.75)*10</f>
        <v>66.666666666666671</v>
      </c>
    </row>
    <row r="54" spans="1:5" ht="15" customHeight="1" x14ac:dyDescent="0.5">
      <c r="A54" s="4">
        <v>52</v>
      </c>
      <c r="B54" s="6" t="s">
        <v>204</v>
      </c>
      <c r="C54" s="14">
        <f>AVERAGE(A54:A59)</f>
        <v>54.5</v>
      </c>
      <c r="D54" s="13">
        <v>6</v>
      </c>
      <c r="E54" s="12">
        <f>C54/(D54-0.75)*10</f>
        <v>103.80952380952381</v>
      </c>
    </row>
    <row r="55" spans="1:5" ht="15" customHeight="1" x14ac:dyDescent="0.5">
      <c r="A55" s="4">
        <v>53</v>
      </c>
      <c r="B55" s="6" t="s">
        <v>93</v>
      </c>
      <c r="C55" s="14">
        <f>AVERAGE(A55:A61)</f>
        <v>56</v>
      </c>
      <c r="D55" s="13">
        <v>7</v>
      </c>
      <c r="E55" s="12">
        <f>C55/(D55-0.75)*10</f>
        <v>89.600000000000009</v>
      </c>
    </row>
    <row r="56" spans="1:5" ht="15" customHeight="1" x14ac:dyDescent="0.5">
      <c r="A56" s="4">
        <v>54</v>
      </c>
      <c r="B56" s="6" t="s">
        <v>74</v>
      </c>
      <c r="C56" s="14">
        <f>AVERAGE(A56:A64)</f>
        <v>58</v>
      </c>
      <c r="D56" s="13">
        <v>9</v>
      </c>
      <c r="E56" s="12">
        <f>C56/(D56-0.75)*10</f>
        <v>70.303030303030297</v>
      </c>
    </row>
    <row r="57" spans="1:5" ht="15" customHeight="1" x14ac:dyDescent="0.5">
      <c r="A57" s="4">
        <v>55</v>
      </c>
      <c r="B57" s="6" t="s">
        <v>281</v>
      </c>
      <c r="C57" s="14">
        <f>AVERAGE(A57:A64)</f>
        <v>58.5</v>
      </c>
      <c r="D57" s="13">
        <v>8</v>
      </c>
      <c r="E57" s="12">
        <f>C57/(D57-0.75)*10</f>
        <v>80.689655172413794</v>
      </c>
    </row>
    <row r="58" spans="1:5" ht="15" customHeight="1" x14ac:dyDescent="0.5">
      <c r="A58" s="4">
        <v>56</v>
      </c>
      <c r="B58" s="6" t="s">
        <v>299</v>
      </c>
      <c r="C58" s="14">
        <f>AVERAGE(A58:A66)</f>
        <v>60</v>
      </c>
      <c r="D58" s="13">
        <v>9</v>
      </c>
      <c r="E58" s="12">
        <f>C58/(D58-0.75)*10</f>
        <v>72.72727272727272</v>
      </c>
    </row>
    <row r="59" spans="1:5" ht="15" customHeight="1" x14ac:dyDescent="0.5">
      <c r="A59" s="4">
        <v>57</v>
      </c>
      <c r="B59" s="6" t="s">
        <v>207</v>
      </c>
      <c r="C59" s="14">
        <f>AVERAGE(A59:A64)</f>
        <v>59.5</v>
      </c>
      <c r="D59" s="13">
        <v>6</v>
      </c>
      <c r="E59" s="12">
        <f>C59/(D59-0.75)*10</f>
        <v>113.33333333333334</v>
      </c>
    </row>
    <row r="60" spans="1:5" ht="15" customHeight="1" x14ac:dyDescent="0.5">
      <c r="A60" s="4">
        <v>58</v>
      </c>
      <c r="B60" s="6" t="s">
        <v>295</v>
      </c>
      <c r="C60" s="14">
        <f>AVERAGE(A60:A66)</f>
        <v>61</v>
      </c>
      <c r="D60" s="13">
        <v>7</v>
      </c>
      <c r="E60" s="12">
        <f>C60/(D60-0.75)*10</f>
        <v>97.6</v>
      </c>
    </row>
    <row r="61" spans="1:5" ht="15" customHeight="1" x14ac:dyDescent="0.5">
      <c r="A61" s="4">
        <v>59</v>
      </c>
      <c r="B61" s="6" t="s">
        <v>668</v>
      </c>
      <c r="C61" s="14">
        <f>AVERAGE(A61:A62)</f>
        <v>59.5</v>
      </c>
      <c r="D61" s="13">
        <v>2</v>
      </c>
      <c r="E61" s="12">
        <f>C61/(D61-0.75)*10</f>
        <v>476</v>
      </c>
    </row>
    <row r="62" spans="1:5" ht="15" customHeight="1" x14ac:dyDescent="0.5">
      <c r="A62" s="4">
        <v>60</v>
      </c>
      <c r="B62" s="6" t="s">
        <v>205</v>
      </c>
      <c r="C62" s="14">
        <f>AVERAGE(A62:A66)</f>
        <v>62</v>
      </c>
      <c r="D62" s="13">
        <v>5</v>
      </c>
      <c r="E62" s="12">
        <f>C62/(D62-0.75)*10</f>
        <v>145.88235294117646</v>
      </c>
    </row>
    <row r="63" spans="1:5" ht="15" customHeight="1" x14ac:dyDescent="0.5">
      <c r="A63" s="4">
        <v>61</v>
      </c>
      <c r="B63" s="6" t="s">
        <v>229</v>
      </c>
      <c r="C63" s="14">
        <f>AVERAGE(A63:A70)</f>
        <v>64.5</v>
      </c>
      <c r="D63" s="13">
        <v>8</v>
      </c>
      <c r="E63" s="12">
        <f>C63/(D63-0.75)*10</f>
        <v>88.965517241379303</v>
      </c>
    </row>
    <row r="64" spans="1:5" ht="15" customHeight="1" x14ac:dyDescent="0.5">
      <c r="A64" s="4">
        <v>62</v>
      </c>
      <c r="B64" s="6" t="s">
        <v>134</v>
      </c>
      <c r="C64" s="14">
        <f>AVERAGE(A64:A65)</f>
        <v>62.5</v>
      </c>
      <c r="D64" s="13">
        <v>2</v>
      </c>
      <c r="E64" s="12">
        <f>C64/(D64-0.75)*10</f>
        <v>500</v>
      </c>
    </row>
    <row r="65" spans="1:5" ht="15" customHeight="1" x14ac:dyDescent="0.5">
      <c r="A65" s="4">
        <v>63</v>
      </c>
      <c r="B65" s="6" t="s">
        <v>61</v>
      </c>
      <c r="C65" s="14">
        <f>AVERAGE(A65:A72)</f>
        <v>66.5</v>
      </c>
      <c r="D65" s="13">
        <v>8</v>
      </c>
      <c r="E65" s="12">
        <f>C65/(D65-0.75)*10</f>
        <v>91.724137931034477</v>
      </c>
    </row>
    <row r="66" spans="1:5" ht="15" customHeight="1" x14ac:dyDescent="0.5">
      <c r="A66" s="4">
        <v>64</v>
      </c>
      <c r="B66" s="6" t="s">
        <v>39</v>
      </c>
      <c r="C66" s="14">
        <f>AVERAGE(A66:A73)</f>
        <v>67.5</v>
      </c>
      <c r="D66" s="13">
        <v>8</v>
      </c>
      <c r="E66" s="12">
        <f>C66/(D66-0.75)*10</f>
        <v>93.103448275862064</v>
      </c>
    </row>
    <row r="67" spans="1:5" ht="15" customHeight="1" x14ac:dyDescent="0.5">
      <c r="A67" s="4">
        <v>65</v>
      </c>
      <c r="B67" s="6" t="s">
        <v>632</v>
      </c>
      <c r="C67" s="14">
        <f>AVERAGE(A67:A72)</f>
        <v>67.5</v>
      </c>
      <c r="D67" s="13">
        <v>6</v>
      </c>
      <c r="E67" s="12">
        <f>C67/(D67-0.75)*10</f>
        <v>128.57142857142858</v>
      </c>
    </row>
    <row r="68" spans="1:5" ht="15" customHeight="1" x14ac:dyDescent="0.5">
      <c r="A68" s="4">
        <v>66</v>
      </c>
      <c r="B68" s="6" t="s">
        <v>296</v>
      </c>
      <c r="C68" s="14">
        <f>AVERAGE(A68:A74)</f>
        <v>69</v>
      </c>
      <c r="D68" s="13">
        <v>7</v>
      </c>
      <c r="E68" s="12">
        <f>C68/(D68-0.75)*10</f>
        <v>110.39999999999999</v>
      </c>
    </row>
    <row r="69" spans="1:5" ht="15" customHeight="1" x14ac:dyDescent="0.5">
      <c r="A69" s="4">
        <v>67</v>
      </c>
      <c r="B69" s="6" t="s">
        <v>679</v>
      </c>
      <c r="C69" s="14">
        <f>AVERAGE(A69:A74)</f>
        <v>69.5</v>
      </c>
      <c r="D69" s="13">
        <v>6</v>
      </c>
      <c r="E69" s="12">
        <f>C69/(D69-0.75)*10</f>
        <v>132.38095238095238</v>
      </c>
    </row>
    <row r="70" spans="1:5" ht="15" customHeight="1" x14ac:dyDescent="0.5">
      <c r="A70" s="4">
        <v>68</v>
      </c>
      <c r="B70" s="6" t="s">
        <v>140</v>
      </c>
      <c r="C70" s="14">
        <f>AVERAGE(A70:A75)</f>
        <v>70.5</v>
      </c>
      <c r="D70" s="13">
        <v>6</v>
      </c>
      <c r="E70" s="12">
        <f>C70/(D70-0.75)*10</f>
        <v>134.28571428571428</v>
      </c>
    </row>
    <row r="71" spans="1:5" ht="15" customHeight="1" x14ac:dyDescent="0.5">
      <c r="A71" s="4">
        <v>69</v>
      </c>
      <c r="B71" s="6" t="s">
        <v>661</v>
      </c>
      <c r="C71" s="14">
        <f>AVERAGE(A71:A76)</f>
        <v>71.5</v>
      </c>
      <c r="D71" s="13">
        <v>6</v>
      </c>
      <c r="E71" s="12">
        <f>C71/(D71-0.75)*10</f>
        <v>136.19047619047618</v>
      </c>
    </row>
    <row r="72" spans="1:5" ht="15" customHeight="1" x14ac:dyDescent="0.5">
      <c r="A72" s="4">
        <v>70</v>
      </c>
      <c r="B72" s="6" t="s">
        <v>52</v>
      </c>
      <c r="C72" s="14">
        <f>AVERAGE(A72:A77)</f>
        <v>72.5</v>
      </c>
      <c r="D72" s="13">
        <v>6</v>
      </c>
      <c r="E72" s="12">
        <f>C72/(D72-0.75)*10</f>
        <v>138.0952380952381</v>
      </c>
    </row>
    <row r="73" spans="1:5" ht="15" customHeight="1" x14ac:dyDescent="0.5">
      <c r="A73" s="4">
        <v>71</v>
      </c>
      <c r="B73" s="6" t="s">
        <v>157</v>
      </c>
      <c r="C73" s="14">
        <f>AVERAGE(A73:A75)</f>
        <v>72</v>
      </c>
      <c r="D73" s="13">
        <v>3</v>
      </c>
      <c r="E73" s="12">
        <f>C73/(D73-0.75)*10</f>
        <v>320</v>
      </c>
    </row>
    <row r="74" spans="1:5" ht="15" customHeight="1" x14ac:dyDescent="0.5">
      <c r="A74" s="4">
        <v>72</v>
      </c>
      <c r="B74" s="6" t="s">
        <v>313</v>
      </c>
      <c r="C74" s="14">
        <f>AVERAGE(A74:A76)</f>
        <v>73</v>
      </c>
      <c r="D74" s="13">
        <v>3</v>
      </c>
      <c r="E74" s="12">
        <f>C74/(D74-0.75)*10</f>
        <v>324.44444444444446</v>
      </c>
    </row>
    <row r="75" spans="1:5" ht="15" customHeight="1" x14ac:dyDescent="0.5">
      <c r="A75" s="4">
        <v>73</v>
      </c>
      <c r="B75" s="6" t="s">
        <v>639</v>
      </c>
      <c r="C75" s="14">
        <f>AVERAGE(A75:A80)</f>
        <v>75.5</v>
      </c>
      <c r="D75" s="13">
        <v>6</v>
      </c>
      <c r="E75" s="12">
        <f>C75/(D75-0.75)*10</f>
        <v>143.80952380952382</v>
      </c>
    </row>
    <row r="76" spans="1:5" ht="15" customHeight="1" x14ac:dyDescent="0.5">
      <c r="A76" s="4">
        <v>74</v>
      </c>
      <c r="B76" s="6" t="s">
        <v>598</v>
      </c>
      <c r="C76" s="14">
        <f>AVERAGE(A76:A82)</f>
        <v>77</v>
      </c>
      <c r="D76" s="13">
        <v>7</v>
      </c>
      <c r="E76" s="12">
        <f>C76/(D76-0.75)*10</f>
        <v>123.2</v>
      </c>
    </row>
    <row r="77" spans="1:5" ht="15" customHeight="1" x14ac:dyDescent="0.5">
      <c r="A77" s="4">
        <v>75</v>
      </c>
      <c r="B77" s="6" t="s">
        <v>673</v>
      </c>
      <c r="C77" s="14">
        <f>AVERAGE(A77:A83)</f>
        <v>78</v>
      </c>
      <c r="D77" s="13">
        <v>7</v>
      </c>
      <c r="E77" s="12">
        <f>C77/(D77-0.75)*10</f>
        <v>124.80000000000001</v>
      </c>
    </row>
    <row r="78" spans="1:5" ht="15" customHeight="1" x14ac:dyDescent="0.5">
      <c r="A78" s="4">
        <v>76</v>
      </c>
      <c r="B78" s="6" t="s">
        <v>141</v>
      </c>
      <c r="C78" s="14">
        <f>AVERAGE(A78:A79)</f>
        <v>76.5</v>
      </c>
      <c r="D78" s="13">
        <v>2</v>
      </c>
      <c r="E78" s="12">
        <f>C78/(D78-0.75)*10</f>
        <v>612</v>
      </c>
    </row>
    <row r="79" spans="1:5" ht="15" customHeight="1" x14ac:dyDescent="0.5">
      <c r="A79" s="4">
        <v>77</v>
      </c>
      <c r="B79" s="6" t="s">
        <v>216</v>
      </c>
      <c r="C79" s="14">
        <f>AVERAGE(A79:A84)</f>
        <v>79.5</v>
      </c>
      <c r="D79" s="13">
        <v>6</v>
      </c>
      <c r="E79" s="12">
        <f>C79/(D79-0.75)*10</f>
        <v>151.42857142857142</v>
      </c>
    </row>
    <row r="80" spans="1:5" ht="15" customHeight="1" x14ac:dyDescent="0.5">
      <c r="A80" s="4">
        <v>78</v>
      </c>
      <c r="B80" s="6" t="s">
        <v>613</v>
      </c>
      <c r="C80" s="14">
        <f>AVERAGE(A80:A86)</f>
        <v>81</v>
      </c>
      <c r="D80" s="13">
        <v>7</v>
      </c>
      <c r="E80" s="12">
        <f>C80/(D80-0.75)*10</f>
        <v>129.60000000000002</v>
      </c>
    </row>
    <row r="81" spans="1:5" ht="15" customHeight="1" x14ac:dyDescent="0.5">
      <c r="A81" s="4">
        <v>79</v>
      </c>
      <c r="B81" s="6" t="s">
        <v>43</v>
      </c>
      <c r="C81" s="14">
        <f>AVERAGE(A81:A86)</f>
        <v>81.5</v>
      </c>
      <c r="D81" s="13">
        <v>6</v>
      </c>
      <c r="E81" s="12">
        <f>C81/(D81-0.75)*10</f>
        <v>155.23809523809524</v>
      </c>
    </row>
    <row r="82" spans="1:5" ht="15" customHeight="1" x14ac:dyDescent="0.5">
      <c r="A82" s="4">
        <v>80</v>
      </c>
      <c r="B82" s="6" t="s">
        <v>31</v>
      </c>
      <c r="C82" s="14">
        <f>AVERAGE(A82:A86)</f>
        <v>82</v>
      </c>
      <c r="D82" s="13">
        <v>5</v>
      </c>
      <c r="E82" s="12">
        <f>C82/(D82-0.75)*10</f>
        <v>192.94117647058823</v>
      </c>
    </row>
    <row r="83" spans="1:5" ht="15" customHeight="1" x14ac:dyDescent="0.5">
      <c r="A83" s="4">
        <v>81</v>
      </c>
      <c r="B83" s="6" t="s">
        <v>28</v>
      </c>
      <c r="C83" s="14">
        <f>AVERAGE(A83:A86)</f>
        <v>82.5</v>
      </c>
      <c r="D83" s="13">
        <v>4</v>
      </c>
      <c r="E83" s="12">
        <f>C83/(D83-0.75)*10</f>
        <v>253.84615384615384</v>
      </c>
    </row>
    <row r="84" spans="1:5" ht="15" customHeight="1" x14ac:dyDescent="0.5">
      <c r="A84" s="4">
        <v>82</v>
      </c>
      <c r="B84" s="6" t="s">
        <v>282</v>
      </c>
      <c r="C84" s="14">
        <f>AVERAGE(A84:A90)</f>
        <v>85</v>
      </c>
      <c r="D84" s="13">
        <v>7</v>
      </c>
      <c r="E84" s="12">
        <f>C84/(D84-0.75)*10</f>
        <v>136</v>
      </c>
    </row>
    <row r="85" spans="1:5" ht="15" customHeight="1" x14ac:dyDescent="0.5">
      <c r="A85" s="4">
        <v>83</v>
      </c>
      <c r="B85" s="6" t="s">
        <v>602</v>
      </c>
      <c r="C85" s="14">
        <f>AVERAGE(A85:A90)</f>
        <v>85.5</v>
      </c>
      <c r="D85" s="13">
        <v>6</v>
      </c>
      <c r="E85" s="12">
        <f>C85/(D85-0.75)*10</f>
        <v>162.85714285714283</v>
      </c>
    </row>
    <row r="86" spans="1:5" ht="15" customHeight="1" x14ac:dyDescent="0.5">
      <c r="A86" s="4">
        <v>84</v>
      </c>
      <c r="B86" s="6" t="s">
        <v>633</v>
      </c>
      <c r="C86" s="14">
        <f>AVERAGE(A86:A90)</f>
        <v>86</v>
      </c>
      <c r="D86" s="13">
        <v>5</v>
      </c>
      <c r="E86" s="12">
        <f>C86/(D86-0.75)*10</f>
        <v>202.35294117647058</v>
      </c>
    </row>
    <row r="87" spans="1:5" ht="15" customHeight="1" x14ac:dyDescent="0.5">
      <c r="A87" s="4">
        <v>85</v>
      </c>
      <c r="B87" s="6" t="s">
        <v>131</v>
      </c>
      <c r="C87" s="14">
        <f>A87</f>
        <v>85</v>
      </c>
      <c r="D87" s="13">
        <v>1</v>
      </c>
      <c r="E87" s="12">
        <f>C87/(D87-0.75)*10</f>
        <v>3400</v>
      </c>
    </row>
    <row r="88" spans="1:5" ht="15" customHeight="1" x14ac:dyDescent="0.5">
      <c r="A88" s="4">
        <v>86</v>
      </c>
      <c r="B88" s="6" t="s">
        <v>146</v>
      </c>
      <c r="C88" s="14">
        <f>AVERAGE(A88:A91)</f>
        <v>87.5</v>
      </c>
      <c r="D88" s="13">
        <v>4</v>
      </c>
      <c r="E88" s="12">
        <f>C88/(D88-0.75)*10</f>
        <v>269.23076923076923</v>
      </c>
    </row>
    <row r="89" spans="1:5" ht="15" customHeight="1" x14ac:dyDescent="0.5">
      <c r="A89" s="4">
        <v>87</v>
      </c>
      <c r="B89" s="6" t="s">
        <v>53</v>
      </c>
      <c r="C89" s="14">
        <f>AVERAGE(A89:A93)</f>
        <v>89</v>
      </c>
      <c r="D89" s="13">
        <v>5</v>
      </c>
      <c r="E89" s="12">
        <f>C89/(D89-0.75)*10</f>
        <v>209.41176470588235</v>
      </c>
    </row>
    <row r="90" spans="1:5" ht="15" customHeight="1" x14ac:dyDescent="0.5">
      <c r="A90" s="4">
        <v>88</v>
      </c>
      <c r="B90" s="6" t="s">
        <v>317</v>
      </c>
      <c r="C90" s="14">
        <f>AVERAGE(A90:A91)</f>
        <v>88.5</v>
      </c>
      <c r="D90" s="13">
        <v>2</v>
      </c>
      <c r="E90" s="12">
        <f>C90/(D90-0.75)*10</f>
        <v>708</v>
      </c>
    </row>
    <row r="91" spans="1:5" ht="15" customHeight="1" x14ac:dyDescent="0.5">
      <c r="A91" s="4">
        <v>89</v>
      </c>
      <c r="B91" s="6" t="s">
        <v>663</v>
      </c>
      <c r="C91" s="14">
        <f>AVERAGE(A91:A95)</f>
        <v>91</v>
      </c>
      <c r="D91" s="13">
        <v>5</v>
      </c>
      <c r="E91" s="12">
        <f>C91/(D91-0.75)*10</f>
        <v>214.11764705882351</v>
      </c>
    </row>
    <row r="92" spans="1:5" ht="15" customHeight="1" x14ac:dyDescent="0.5">
      <c r="A92" s="4">
        <v>90</v>
      </c>
      <c r="B92" s="6" t="s">
        <v>304</v>
      </c>
      <c r="C92" s="14">
        <f>AVERAGE(A92:A97)</f>
        <v>92.5</v>
      </c>
      <c r="D92" s="13">
        <v>6</v>
      </c>
      <c r="E92" s="12">
        <f>C92/(D92-0.75)*10</f>
        <v>176.1904761904762</v>
      </c>
    </row>
    <row r="93" spans="1:5" ht="15" customHeight="1" x14ac:dyDescent="0.5">
      <c r="A93" s="4">
        <v>91</v>
      </c>
      <c r="B93" s="6" t="s">
        <v>55</v>
      </c>
      <c r="C93" s="14">
        <f>AVERAGE(A93:A98)</f>
        <v>93.5</v>
      </c>
      <c r="D93" s="13">
        <v>6</v>
      </c>
      <c r="E93" s="12">
        <f>C93/(D93-0.75)*10</f>
        <v>178.0952380952381</v>
      </c>
    </row>
    <row r="94" spans="1:5" ht="15" customHeight="1" x14ac:dyDescent="0.5">
      <c r="A94" s="4">
        <v>92</v>
      </c>
      <c r="B94" s="6" t="s">
        <v>153</v>
      </c>
      <c r="C94" s="14">
        <f>AVERAGE(A94:A98)</f>
        <v>94</v>
      </c>
      <c r="D94" s="13">
        <v>5</v>
      </c>
      <c r="E94" s="12">
        <f>C94/(D94-0.75)*10</f>
        <v>221.1764705882353</v>
      </c>
    </row>
    <row r="95" spans="1:5" ht="15" customHeight="1" x14ac:dyDescent="0.5">
      <c r="A95" s="4">
        <v>93</v>
      </c>
      <c r="B95" s="6" t="s">
        <v>280</v>
      </c>
      <c r="C95" s="14">
        <f>AVERAGE(A95:A100)</f>
        <v>95.5</v>
      </c>
      <c r="D95" s="13">
        <v>6</v>
      </c>
      <c r="E95" s="12">
        <f>C95/(D95-0.75)*10</f>
        <v>181.9047619047619</v>
      </c>
    </row>
    <row r="96" spans="1:5" ht="15" customHeight="1" x14ac:dyDescent="0.5">
      <c r="A96" s="4">
        <v>94</v>
      </c>
      <c r="B96" s="6" t="s">
        <v>264</v>
      </c>
      <c r="C96" s="14">
        <f>AVERAGE(A96:A101)</f>
        <v>96.5</v>
      </c>
      <c r="D96" s="13">
        <v>6</v>
      </c>
      <c r="E96" s="12">
        <f>C96/(D96-0.75)*10</f>
        <v>183.8095238095238</v>
      </c>
    </row>
    <row r="97" spans="1:5" ht="15" customHeight="1" x14ac:dyDescent="0.5">
      <c r="A97" s="4">
        <v>95</v>
      </c>
      <c r="B97" s="6" t="s">
        <v>60</v>
      </c>
      <c r="C97" s="14">
        <f>AVERAGE(A97:A101)</f>
        <v>97</v>
      </c>
      <c r="D97" s="13">
        <v>5</v>
      </c>
      <c r="E97" s="12">
        <f>C97/(D97-0.75)*10</f>
        <v>228.23529411764707</v>
      </c>
    </row>
    <row r="98" spans="1:5" ht="15" customHeight="1" x14ac:dyDescent="0.5">
      <c r="A98" s="4">
        <v>96</v>
      </c>
      <c r="B98" s="6" t="s">
        <v>307</v>
      </c>
      <c r="C98" s="14">
        <f>AVERAGE(A98:A104)</f>
        <v>99</v>
      </c>
      <c r="D98" s="13">
        <v>7</v>
      </c>
      <c r="E98" s="12">
        <f>C98/(D98-0.75)*10</f>
        <v>158.4</v>
      </c>
    </row>
    <row r="99" spans="1:5" ht="15" customHeight="1" x14ac:dyDescent="0.5">
      <c r="A99" s="4">
        <v>97</v>
      </c>
      <c r="B99" s="6" t="s">
        <v>285</v>
      </c>
      <c r="C99" s="14">
        <f>AVERAGE(A99:A104)</f>
        <v>99.5</v>
      </c>
      <c r="D99" s="13">
        <v>6</v>
      </c>
      <c r="E99" s="12">
        <f>C99/(D99-0.75)*10</f>
        <v>189.52380952380952</v>
      </c>
    </row>
    <row r="100" spans="1:5" ht="15" customHeight="1" x14ac:dyDescent="0.5">
      <c r="A100" s="4">
        <v>98</v>
      </c>
      <c r="B100" s="6" t="s">
        <v>110</v>
      </c>
      <c r="C100" s="14">
        <f>AVERAGE(A100:A104)</f>
        <v>100</v>
      </c>
      <c r="D100" s="13">
        <v>5</v>
      </c>
      <c r="E100" s="12">
        <f>C100/(D100-0.75)*10</f>
        <v>235.29411764705884</v>
      </c>
    </row>
    <row r="101" spans="1:5" ht="15" customHeight="1" x14ac:dyDescent="0.5">
      <c r="A101" s="4">
        <v>99</v>
      </c>
      <c r="B101" s="6" t="s">
        <v>630</v>
      </c>
      <c r="C101" s="14">
        <f>AVERAGE(A101:A106)</f>
        <v>101.5</v>
      </c>
      <c r="D101" s="13">
        <v>6</v>
      </c>
      <c r="E101" s="12">
        <f>C101/(D101-0.75)*10</f>
        <v>193.33333333333331</v>
      </c>
    </row>
    <row r="102" spans="1:5" ht="15" customHeight="1" x14ac:dyDescent="0.5">
      <c r="A102" s="4">
        <v>100</v>
      </c>
      <c r="B102" s="6" t="s">
        <v>145</v>
      </c>
      <c r="C102" s="14">
        <f>AVERAGE(A102:A103)</f>
        <v>100.5</v>
      </c>
      <c r="D102" s="13">
        <v>2</v>
      </c>
      <c r="E102" s="12">
        <f>C102/(D102-0.75)*10</f>
        <v>804</v>
      </c>
    </row>
    <row r="103" spans="1:5" ht="15" customHeight="1" x14ac:dyDescent="0.5">
      <c r="A103" s="4">
        <v>101</v>
      </c>
      <c r="B103" s="6" t="s">
        <v>54</v>
      </c>
      <c r="C103" s="14">
        <f>AVERAGE(A103:A107)</f>
        <v>103</v>
      </c>
      <c r="D103" s="13">
        <v>5</v>
      </c>
      <c r="E103" s="12">
        <f>C103/(D103-0.75)*10</f>
        <v>242.35294117647058</v>
      </c>
    </row>
    <row r="104" spans="1:5" ht="15" customHeight="1" x14ac:dyDescent="0.5">
      <c r="A104" s="4">
        <v>102</v>
      </c>
      <c r="B104" s="6" t="s">
        <v>56</v>
      </c>
      <c r="C104" s="14">
        <f>AVERAGE(A104:A106)</f>
        <v>103</v>
      </c>
      <c r="D104" s="13">
        <v>3</v>
      </c>
      <c r="E104" s="12">
        <f>C104/(D104-0.75)*10</f>
        <v>457.77777777777777</v>
      </c>
    </row>
    <row r="105" spans="1:5" ht="15" customHeight="1" x14ac:dyDescent="0.5">
      <c r="A105" s="4">
        <v>103</v>
      </c>
      <c r="B105" s="6" t="s">
        <v>271</v>
      </c>
      <c r="C105" s="14">
        <f>AVERAGE(A105:A109)</f>
        <v>105</v>
      </c>
      <c r="D105" s="13">
        <v>5</v>
      </c>
      <c r="E105" s="12">
        <f>C105/(D105-0.75)*10</f>
        <v>247.05882352941177</v>
      </c>
    </row>
    <row r="106" spans="1:5" ht="15" customHeight="1" x14ac:dyDescent="0.5">
      <c r="A106" s="4">
        <v>104</v>
      </c>
      <c r="B106" s="6" t="s">
        <v>693</v>
      </c>
      <c r="C106" s="14">
        <f>AVERAGE(A106:A107)</f>
        <v>104.5</v>
      </c>
      <c r="D106" s="13">
        <v>2</v>
      </c>
      <c r="E106" s="12">
        <f>C106/(D106-0.75)*10</f>
        <v>836</v>
      </c>
    </row>
    <row r="107" spans="1:5" ht="15" customHeight="1" x14ac:dyDescent="0.5">
      <c r="A107" s="4">
        <v>105</v>
      </c>
      <c r="B107" s="6" t="s">
        <v>610</v>
      </c>
      <c r="C107" s="14">
        <f>AVERAGE(A107:A111)</f>
        <v>107</v>
      </c>
      <c r="D107" s="13">
        <v>5</v>
      </c>
      <c r="E107" s="12">
        <f>C107/(D107-0.75)*10</f>
        <v>251.76470588235293</v>
      </c>
    </row>
    <row r="108" spans="1:5" ht="15" customHeight="1" x14ac:dyDescent="0.5">
      <c r="A108" s="4">
        <v>106</v>
      </c>
      <c r="B108" s="6" t="s">
        <v>293</v>
      </c>
      <c r="C108" s="14">
        <f>AVERAGE(A108:A113)</f>
        <v>108.5</v>
      </c>
      <c r="D108" s="13">
        <v>6</v>
      </c>
      <c r="E108" s="12">
        <f>C108/(D108-0.75)*10</f>
        <v>206.66666666666669</v>
      </c>
    </row>
    <row r="109" spans="1:5" ht="15" customHeight="1" x14ac:dyDescent="0.5">
      <c r="A109" s="4">
        <v>107</v>
      </c>
      <c r="B109" s="6" t="s">
        <v>593</v>
      </c>
      <c r="C109" s="14">
        <f>AVERAGE(A109:A111)</f>
        <v>108</v>
      </c>
      <c r="D109" s="13">
        <v>3</v>
      </c>
      <c r="E109" s="12">
        <f>C109/(D109-0.75)*10</f>
        <v>480</v>
      </c>
    </row>
    <row r="110" spans="1:5" ht="15" customHeight="1" x14ac:dyDescent="0.5">
      <c r="A110" s="4">
        <v>108</v>
      </c>
      <c r="B110" s="6" t="s">
        <v>217</v>
      </c>
      <c r="C110" s="14">
        <f>AVERAGE(A110:A113)</f>
        <v>109.5</v>
      </c>
      <c r="D110" s="13">
        <v>4</v>
      </c>
      <c r="E110" s="12">
        <f>C110/(D110-0.75)*10</f>
        <v>336.92307692307691</v>
      </c>
    </row>
    <row r="111" spans="1:5" ht="15" customHeight="1" x14ac:dyDescent="0.5">
      <c r="A111" s="4">
        <v>109</v>
      </c>
      <c r="B111" s="6" t="s">
        <v>277</v>
      </c>
      <c r="C111" s="14">
        <f>AVERAGE(A111:A115)</f>
        <v>111</v>
      </c>
      <c r="D111" s="13">
        <v>5</v>
      </c>
      <c r="E111" s="12">
        <f>C111/(D111-0.75)*10</f>
        <v>261.1764705882353</v>
      </c>
    </row>
    <row r="112" spans="1:5" ht="15" customHeight="1" x14ac:dyDescent="0.5">
      <c r="A112" s="4">
        <v>110</v>
      </c>
      <c r="B112" s="6" t="s">
        <v>596</v>
      </c>
      <c r="C112" s="14">
        <f>AVERAGE(A112:A116)</f>
        <v>112</v>
      </c>
      <c r="D112" s="13">
        <v>5</v>
      </c>
      <c r="E112" s="12">
        <f>C112/(D112-0.75)*10</f>
        <v>263.52941176470586</v>
      </c>
    </row>
    <row r="113" spans="1:5" ht="15" customHeight="1" x14ac:dyDescent="0.5">
      <c r="A113" s="4">
        <v>111</v>
      </c>
      <c r="B113" s="6" t="s">
        <v>604</v>
      </c>
      <c r="C113" s="14">
        <f>AVERAGE(A113:A116)</f>
        <v>112.5</v>
      </c>
      <c r="D113" s="13">
        <v>4</v>
      </c>
      <c r="E113" s="12">
        <f>C113/(D113-0.75)*10</f>
        <v>346.15384615384613</v>
      </c>
    </row>
    <row r="114" spans="1:5" ht="15" customHeight="1" x14ac:dyDescent="0.5">
      <c r="A114" s="4">
        <v>112</v>
      </c>
      <c r="B114" s="6" t="s">
        <v>58</v>
      </c>
      <c r="C114" s="14">
        <f>AVERAGE(A114:A118)</f>
        <v>114</v>
      </c>
      <c r="D114" s="13">
        <v>5</v>
      </c>
      <c r="E114" s="12">
        <f>C114/(D114-0.75)*10</f>
        <v>268.23529411764707</v>
      </c>
    </row>
    <row r="115" spans="1:5" ht="15" customHeight="1" x14ac:dyDescent="0.5">
      <c r="A115" s="4">
        <v>113</v>
      </c>
      <c r="B115" s="6" t="s">
        <v>139</v>
      </c>
      <c r="C115" s="14">
        <f>AVERAGE(A115:A116)</f>
        <v>113.5</v>
      </c>
      <c r="D115" s="13">
        <v>2</v>
      </c>
      <c r="E115" s="12">
        <f>C115/(D115-0.75)*10</f>
        <v>908</v>
      </c>
    </row>
    <row r="116" spans="1:5" ht="15" customHeight="1" x14ac:dyDescent="0.5">
      <c r="A116" s="4">
        <v>114</v>
      </c>
      <c r="B116" s="6" t="s">
        <v>641</v>
      </c>
      <c r="C116" s="14">
        <f>AVERAGE(A116:A117)</f>
        <v>114.5</v>
      </c>
      <c r="D116" s="13">
        <v>2</v>
      </c>
      <c r="E116" s="12">
        <f>C116/(D116-0.75)*10</f>
        <v>916</v>
      </c>
    </row>
    <row r="117" spans="1:5" ht="15" customHeight="1" x14ac:dyDescent="0.5">
      <c r="A117" s="4">
        <v>115</v>
      </c>
      <c r="B117" s="6" t="s">
        <v>275</v>
      </c>
      <c r="C117" s="14">
        <f>AVERAGE(A117:A121)</f>
        <v>117</v>
      </c>
      <c r="D117" s="13">
        <v>5</v>
      </c>
      <c r="E117" s="12">
        <f>C117/(D117-0.75)*10</f>
        <v>275.29411764705884</v>
      </c>
    </row>
    <row r="118" spans="1:5" ht="15" customHeight="1" x14ac:dyDescent="0.5">
      <c r="A118" s="4">
        <v>116</v>
      </c>
      <c r="B118" s="6" t="s">
        <v>664</v>
      </c>
      <c r="C118" s="14">
        <f>AVERAGE(A118:A119)</f>
        <v>116.5</v>
      </c>
      <c r="D118" s="13">
        <v>2</v>
      </c>
      <c r="E118" s="12">
        <f>C118/(D118-0.75)*10</f>
        <v>932</v>
      </c>
    </row>
    <row r="119" spans="1:5" ht="15" customHeight="1" x14ac:dyDescent="0.5">
      <c r="A119" s="4">
        <v>117</v>
      </c>
      <c r="B119" s="6" t="s">
        <v>238</v>
      </c>
      <c r="C119" s="14">
        <f>AVERAGE(A119:A123)</f>
        <v>119</v>
      </c>
      <c r="D119" s="13">
        <v>5</v>
      </c>
      <c r="E119" s="12">
        <f>C119/(D119-0.75)*10</f>
        <v>280</v>
      </c>
    </row>
    <row r="120" spans="1:5" ht="15" customHeight="1" x14ac:dyDescent="0.5">
      <c r="A120" s="4">
        <v>118</v>
      </c>
      <c r="B120" s="6" t="s">
        <v>147</v>
      </c>
      <c r="C120" s="14">
        <f>AVERAGE(A120:A121)</f>
        <v>118.5</v>
      </c>
      <c r="D120" s="13">
        <v>2</v>
      </c>
      <c r="E120" s="12">
        <f>C120/(D120-0.75)*10</f>
        <v>948</v>
      </c>
    </row>
    <row r="121" spans="1:5" ht="15" customHeight="1" x14ac:dyDescent="0.5">
      <c r="A121" s="4">
        <v>119</v>
      </c>
      <c r="B121" s="6" t="s">
        <v>625</v>
      </c>
      <c r="C121" s="14">
        <f>AVERAGE(A121:A124)</f>
        <v>120.5</v>
      </c>
      <c r="D121" s="13">
        <v>4</v>
      </c>
      <c r="E121" s="12">
        <f>C121/(D121-0.75)*10</f>
        <v>370.76923076923083</v>
      </c>
    </row>
    <row r="122" spans="1:5" ht="15" customHeight="1" x14ac:dyDescent="0.5">
      <c r="A122" s="4">
        <v>120</v>
      </c>
      <c r="B122" s="6" t="s">
        <v>173</v>
      </c>
      <c r="C122" s="14">
        <f>AVERAGE(A122:A125)</f>
        <v>121.5</v>
      </c>
      <c r="D122" s="13">
        <v>4</v>
      </c>
      <c r="E122" s="12">
        <f>C122/(D122-0.75)*10</f>
        <v>373.84615384615387</v>
      </c>
    </row>
    <row r="123" spans="1:5" ht="15" customHeight="1" x14ac:dyDescent="0.5">
      <c r="A123" s="4">
        <v>121</v>
      </c>
      <c r="B123" s="6" t="s">
        <v>46</v>
      </c>
      <c r="C123" s="14">
        <f>AVERAGE(A123:A126)</f>
        <v>122.5</v>
      </c>
      <c r="D123" s="13">
        <v>4</v>
      </c>
      <c r="E123" s="12">
        <f>C123/(D123-0.75)*10</f>
        <v>376.92307692307691</v>
      </c>
    </row>
    <row r="124" spans="1:5" ht="15" customHeight="1" x14ac:dyDescent="0.5">
      <c r="A124" s="4">
        <v>122</v>
      </c>
      <c r="B124" s="6" t="s">
        <v>703</v>
      </c>
      <c r="C124" s="14">
        <f>AVERAGE(A124:A125)</f>
        <v>122.5</v>
      </c>
      <c r="D124" s="13">
        <v>2</v>
      </c>
      <c r="E124" s="12">
        <f>C124/(D124-0.75)*10</f>
        <v>980</v>
      </c>
    </row>
    <row r="125" spans="1:5" ht="15" customHeight="1" x14ac:dyDescent="0.5">
      <c r="A125" s="4">
        <v>123</v>
      </c>
      <c r="B125" s="6" t="s">
        <v>670</v>
      </c>
      <c r="C125" s="14">
        <f>A125</f>
        <v>123</v>
      </c>
      <c r="D125" s="13">
        <v>1</v>
      </c>
      <c r="E125" s="12">
        <f>C125/(D125-0.75)*10</f>
        <v>4920</v>
      </c>
    </row>
    <row r="126" spans="1:5" ht="15" customHeight="1" x14ac:dyDescent="0.5">
      <c r="A126" s="4">
        <v>124</v>
      </c>
      <c r="B126" s="6" t="s">
        <v>202</v>
      </c>
      <c r="C126" s="14">
        <f>AVERAGE(A126:A129)</f>
        <v>125.5</v>
      </c>
      <c r="D126" s="13">
        <v>4</v>
      </c>
      <c r="E126" s="12">
        <f>C126/(D126-0.75)*10</f>
        <v>386.15384615384613</v>
      </c>
    </row>
    <row r="127" spans="1:5" ht="15" customHeight="1" x14ac:dyDescent="0.5">
      <c r="A127" s="4">
        <v>125</v>
      </c>
      <c r="B127" s="6" t="s">
        <v>650</v>
      </c>
      <c r="C127" s="14">
        <f>AVERAGE(A127:A131)</f>
        <v>127</v>
      </c>
      <c r="D127" s="13">
        <v>5</v>
      </c>
      <c r="E127" s="12">
        <f>C127/(D127-0.75)*10</f>
        <v>298.8235294117647</v>
      </c>
    </row>
    <row r="128" spans="1:5" ht="15" customHeight="1" x14ac:dyDescent="0.5">
      <c r="A128" s="4">
        <v>126</v>
      </c>
      <c r="B128" s="6" t="s">
        <v>248</v>
      </c>
      <c r="C128" s="14">
        <f>AVERAGE(A128:A131)</f>
        <v>127.5</v>
      </c>
      <c r="D128" s="13">
        <v>4</v>
      </c>
      <c r="E128" s="12">
        <f>C128/(D128-0.75)*10</f>
        <v>392.30769230769232</v>
      </c>
    </row>
    <row r="129" spans="1:5" ht="15" customHeight="1" x14ac:dyDescent="0.5">
      <c r="A129" s="4">
        <v>127</v>
      </c>
      <c r="B129" s="6" t="s">
        <v>220</v>
      </c>
      <c r="C129" s="14">
        <f>AVERAGE(A129:A133)</f>
        <v>129</v>
      </c>
      <c r="D129" s="13">
        <v>5</v>
      </c>
      <c r="E129" s="12">
        <f>C129/(D129-0.75)*10</f>
        <v>303.52941176470586</v>
      </c>
    </row>
    <row r="130" spans="1:5" ht="15" customHeight="1" x14ac:dyDescent="0.5">
      <c r="A130" s="4">
        <v>128</v>
      </c>
      <c r="B130" s="6" t="s">
        <v>607</v>
      </c>
      <c r="C130" s="14">
        <f>AVERAGE(A130:A133)</f>
        <v>129.5</v>
      </c>
      <c r="D130" s="13">
        <v>4</v>
      </c>
      <c r="E130" s="12">
        <f>C130/(D130-0.75)*10</f>
        <v>398.46153846153845</v>
      </c>
    </row>
    <row r="131" spans="1:5" ht="15" customHeight="1" x14ac:dyDescent="0.5">
      <c r="A131" s="4">
        <v>129</v>
      </c>
      <c r="B131" s="6" t="s">
        <v>161</v>
      </c>
      <c r="C131" s="14">
        <f>AVERAGE(A131:A133)</f>
        <v>130</v>
      </c>
      <c r="D131" s="13">
        <v>3</v>
      </c>
      <c r="E131" s="12">
        <f>C131/(D131-0.75)*10</f>
        <v>577.77777777777783</v>
      </c>
    </row>
    <row r="132" spans="1:5" ht="15" customHeight="1" x14ac:dyDescent="0.5">
      <c r="A132" s="4">
        <v>130</v>
      </c>
      <c r="B132" s="6" t="s">
        <v>583</v>
      </c>
      <c r="C132" s="14">
        <f>AVERAGE(A132:A136)</f>
        <v>132</v>
      </c>
      <c r="D132" s="13">
        <v>5</v>
      </c>
      <c r="E132" s="12">
        <f>C132/(D132-0.75)*10</f>
        <v>310.58823529411762</v>
      </c>
    </row>
    <row r="133" spans="1:5" ht="15" customHeight="1" x14ac:dyDescent="0.5">
      <c r="A133" s="4">
        <v>131</v>
      </c>
      <c r="B133" s="6" t="s">
        <v>586</v>
      </c>
      <c r="C133" s="14">
        <f>AVERAGE(A133:A136)</f>
        <v>132.5</v>
      </c>
      <c r="D133" s="13">
        <v>4</v>
      </c>
      <c r="E133" s="12">
        <f>C133/(D133-0.75)*10</f>
        <v>407.69230769230768</v>
      </c>
    </row>
    <row r="134" spans="1:5" ht="15" customHeight="1" x14ac:dyDescent="0.5">
      <c r="A134" s="4">
        <v>132</v>
      </c>
      <c r="B134" s="6" t="s">
        <v>644</v>
      </c>
      <c r="C134" s="14">
        <f>AVERAGE(A134:A135)</f>
        <v>132.5</v>
      </c>
      <c r="D134" s="13">
        <v>2</v>
      </c>
      <c r="E134" s="12">
        <f>C134/(D134-0.75)*10</f>
        <v>1060</v>
      </c>
    </row>
    <row r="135" spans="1:5" ht="15" customHeight="1" x14ac:dyDescent="0.5">
      <c r="A135" s="4">
        <v>133</v>
      </c>
      <c r="B135" s="6" t="s">
        <v>208</v>
      </c>
      <c r="C135" s="14">
        <f>AVERAGE(A135:A138)</f>
        <v>134.5</v>
      </c>
      <c r="D135" s="13">
        <v>4</v>
      </c>
      <c r="E135" s="12">
        <f>C135/(D135-0.75)*10</f>
        <v>413.84615384615387</v>
      </c>
    </row>
    <row r="136" spans="1:5" ht="15" customHeight="1" x14ac:dyDescent="0.5">
      <c r="A136" s="4">
        <v>134</v>
      </c>
      <c r="B136" s="6" t="s">
        <v>112</v>
      </c>
      <c r="C136" s="14">
        <f>AVERAGE(A136:A139)</f>
        <v>135.5</v>
      </c>
      <c r="D136" s="13">
        <v>4</v>
      </c>
      <c r="E136" s="12">
        <f>C136/(D136-0.75)*10</f>
        <v>416.92307692307691</v>
      </c>
    </row>
    <row r="137" spans="1:5" ht="15" customHeight="1" x14ac:dyDescent="0.5">
      <c r="A137" s="4">
        <v>135</v>
      </c>
      <c r="B137" s="6" t="s">
        <v>101</v>
      </c>
      <c r="C137" s="14">
        <f>AVERAGE(A137:A140)</f>
        <v>136.5</v>
      </c>
      <c r="D137" s="13">
        <v>4</v>
      </c>
      <c r="E137" s="12">
        <f>C137/(D137-0.75)*10</f>
        <v>420</v>
      </c>
    </row>
    <row r="138" spans="1:5" ht="15" customHeight="1" x14ac:dyDescent="0.5">
      <c r="A138" s="4">
        <v>136</v>
      </c>
      <c r="B138" s="6" t="s">
        <v>626</v>
      </c>
      <c r="C138" s="14">
        <f>AVERAGE(A138:A141)</f>
        <v>137.5</v>
      </c>
      <c r="D138" s="13">
        <v>4</v>
      </c>
      <c r="E138" s="12">
        <f>C138/(D138-0.75)*10</f>
        <v>423.07692307692309</v>
      </c>
    </row>
    <row r="139" spans="1:5" ht="15" customHeight="1" x14ac:dyDescent="0.5">
      <c r="A139" s="4">
        <v>137</v>
      </c>
      <c r="B139" s="6" t="s">
        <v>585</v>
      </c>
      <c r="C139" s="14">
        <f>AVERAGE(A139:A142)</f>
        <v>138.5</v>
      </c>
      <c r="D139" s="13">
        <v>4</v>
      </c>
      <c r="E139" s="12">
        <f>C139/(D139-0.75)*10</f>
        <v>426.15384615384613</v>
      </c>
    </row>
    <row r="140" spans="1:5" ht="15" customHeight="1" x14ac:dyDescent="0.5">
      <c r="A140" s="4">
        <v>138</v>
      </c>
      <c r="B140" s="6" t="s">
        <v>151</v>
      </c>
      <c r="C140" s="14">
        <f>AVERAGE(A140:A141)</f>
        <v>138.5</v>
      </c>
      <c r="D140" s="13">
        <v>2</v>
      </c>
      <c r="E140" s="12">
        <f>C140/(D140-0.75)*10</f>
        <v>1108</v>
      </c>
    </row>
    <row r="141" spans="1:5" ht="15" customHeight="1" x14ac:dyDescent="0.5">
      <c r="A141" s="4">
        <v>139</v>
      </c>
      <c r="B141" s="6" t="s">
        <v>166</v>
      </c>
      <c r="C141" s="14">
        <f>AVERAGE(A141:A142)</f>
        <v>139.5</v>
      </c>
      <c r="D141" s="13">
        <v>2</v>
      </c>
      <c r="E141" s="12">
        <f>C141/(D141-0.75)*10</f>
        <v>1116</v>
      </c>
    </row>
    <row r="142" spans="1:5" ht="15" customHeight="1" x14ac:dyDescent="0.5">
      <c r="A142" s="4">
        <v>140</v>
      </c>
      <c r="B142" s="6" t="s">
        <v>203</v>
      </c>
      <c r="C142" s="14">
        <f>AVERAGE(A142:A145)</f>
        <v>141.5</v>
      </c>
      <c r="D142" s="13">
        <v>4</v>
      </c>
      <c r="E142" s="12">
        <f>C142/(D142-0.75)*10</f>
        <v>435.38461538461542</v>
      </c>
    </row>
    <row r="143" spans="1:5" ht="15" customHeight="1" x14ac:dyDescent="0.5">
      <c r="A143" s="4">
        <v>141</v>
      </c>
      <c r="B143" s="6" t="s">
        <v>681</v>
      </c>
      <c r="C143" s="14">
        <f>AVERAGE(A143:A144)</f>
        <v>141.5</v>
      </c>
      <c r="D143" s="13">
        <v>2</v>
      </c>
      <c r="E143" s="12">
        <f>C143/(D143-0.75)*10</f>
        <v>1132</v>
      </c>
    </row>
    <row r="144" spans="1:5" ht="15" customHeight="1" x14ac:dyDescent="0.5">
      <c r="A144" s="4">
        <v>142</v>
      </c>
      <c r="B144" s="6" t="s">
        <v>40</v>
      </c>
      <c r="C144" s="14">
        <f>AVERAGE(A144:A145)</f>
        <v>142.5</v>
      </c>
      <c r="D144" s="13">
        <v>2</v>
      </c>
      <c r="E144" s="12">
        <f>C144/(D144-0.75)*10</f>
        <v>1140</v>
      </c>
    </row>
    <row r="145" spans="1:5" ht="15" customHeight="1" x14ac:dyDescent="0.5">
      <c r="A145" s="4">
        <v>143</v>
      </c>
      <c r="B145" s="6" t="s">
        <v>316</v>
      </c>
      <c r="C145" s="14">
        <f>AVERAGE(A145:A147)</f>
        <v>144</v>
      </c>
      <c r="D145" s="13">
        <v>3</v>
      </c>
      <c r="E145" s="12">
        <f>C145/(D145-0.75)*10</f>
        <v>640</v>
      </c>
    </row>
    <row r="146" spans="1:5" ht="15" customHeight="1" x14ac:dyDescent="0.5">
      <c r="A146" s="4">
        <v>144</v>
      </c>
      <c r="B146" s="6" t="s">
        <v>156</v>
      </c>
      <c r="C146" s="14">
        <f>AVERAGE(A146:A147)</f>
        <v>144.5</v>
      </c>
      <c r="D146" s="13">
        <v>2</v>
      </c>
      <c r="E146" s="12">
        <f>C146/(D146-0.75)*10</f>
        <v>1156</v>
      </c>
    </row>
    <row r="147" spans="1:5" ht="15" customHeight="1" x14ac:dyDescent="0.5">
      <c r="A147" s="4">
        <v>145</v>
      </c>
      <c r="B147" s="6" t="s">
        <v>318</v>
      </c>
      <c r="C147" s="14">
        <f>AVERAGE(A147:A149)</f>
        <v>146</v>
      </c>
      <c r="D147" s="13">
        <v>3</v>
      </c>
      <c r="E147" s="12">
        <f>C147/(D147-0.75)*10</f>
        <v>648.88888888888891</v>
      </c>
    </row>
    <row r="148" spans="1:5" ht="15" customHeight="1" x14ac:dyDescent="0.5">
      <c r="A148" s="4">
        <v>146</v>
      </c>
      <c r="B148" s="6" t="s">
        <v>164</v>
      </c>
      <c r="C148" s="14">
        <f>AVERAGE(A148:A150)</f>
        <v>147</v>
      </c>
      <c r="D148" s="13">
        <v>3</v>
      </c>
      <c r="E148" s="12">
        <f>C148/(D148-0.75)*10</f>
        <v>653.33333333333326</v>
      </c>
    </row>
    <row r="149" spans="1:5" ht="15" customHeight="1" x14ac:dyDescent="0.5">
      <c r="A149" s="4">
        <v>147</v>
      </c>
      <c r="B149" s="6" t="s">
        <v>590</v>
      </c>
      <c r="C149" s="14">
        <f>AVERAGE(A149:A151)</f>
        <v>148</v>
      </c>
      <c r="D149" s="13">
        <v>3</v>
      </c>
      <c r="E149" s="12">
        <f>C149/(D149-0.75)*10</f>
        <v>657.77777777777771</v>
      </c>
    </row>
    <row r="150" spans="1:5" ht="15" customHeight="1" x14ac:dyDescent="0.5">
      <c r="A150" s="4">
        <v>148</v>
      </c>
      <c r="B150" s="6" t="s">
        <v>704</v>
      </c>
      <c r="C150" s="14">
        <f>AVERAGE(A150:A152)</f>
        <v>149</v>
      </c>
      <c r="D150" s="13">
        <v>3</v>
      </c>
      <c r="E150" s="12">
        <f>C150/(D150-0.75)*10</f>
        <v>662.22222222222229</v>
      </c>
    </row>
    <row r="151" spans="1:5" ht="15" customHeight="1" x14ac:dyDescent="0.5">
      <c r="A151" s="4">
        <v>149</v>
      </c>
      <c r="B151" s="6" t="s">
        <v>284</v>
      </c>
      <c r="C151" s="14">
        <f>AVERAGE(A151:A154)</f>
        <v>150.5</v>
      </c>
      <c r="D151" s="13">
        <v>4</v>
      </c>
      <c r="E151" s="12">
        <f>C151/(D151-0.75)*10</f>
        <v>463.07692307692309</v>
      </c>
    </row>
    <row r="152" spans="1:5" ht="15" customHeight="1" x14ac:dyDescent="0.5">
      <c r="A152" s="4">
        <v>150</v>
      </c>
      <c r="B152" s="6" t="s">
        <v>509</v>
      </c>
      <c r="C152" s="14">
        <f>AVERAGE(A152:A154)</f>
        <v>151</v>
      </c>
      <c r="D152" s="13">
        <v>3</v>
      </c>
      <c r="E152" s="12">
        <f>C152/(D152-0.75)*10</f>
        <v>671.11111111111109</v>
      </c>
    </row>
    <row r="153" spans="1:5" ht="15" customHeight="1" x14ac:dyDescent="0.5">
      <c r="A153" s="4">
        <v>151</v>
      </c>
      <c r="B153" s="6" t="s">
        <v>515</v>
      </c>
      <c r="C153" s="14">
        <f>AVERAGE(A153:A155)</f>
        <v>152</v>
      </c>
      <c r="D153" s="13">
        <v>3</v>
      </c>
      <c r="E153" s="12">
        <f>C153/(D153-0.75)*10</f>
        <v>675.55555555555554</v>
      </c>
    </row>
    <row r="154" spans="1:5" ht="15" customHeight="1" x14ac:dyDescent="0.5">
      <c r="A154" s="4">
        <v>152</v>
      </c>
      <c r="B154" s="6" t="s">
        <v>615</v>
      </c>
      <c r="C154" s="14">
        <f>AVERAGE(A154:A155)</f>
        <v>152.5</v>
      </c>
      <c r="D154" s="13">
        <v>2</v>
      </c>
      <c r="E154" s="12">
        <f>C154/(D154-0.75)*10</f>
        <v>1220</v>
      </c>
    </row>
    <row r="155" spans="1:5" ht="15" customHeight="1" x14ac:dyDescent="0.5">
      <c r="A155" s="4">
        <v>153</v>
      </c>
      <c r="B155" s="6" t="s">
        <v>119</v>
      </c>
      <c r="C155" s="14">
        <f>AVERAGE(A155:A157)</f>
        <v>154</v>
      </c>
      <c r="D155" s="13">
        <v>3</v>
      </c>
      <c r="E155" s="12">
        <f>C155/(D155-0.75)*10</f>
        <v>684.44444444444446</v>
      </c>
    </row>
    <row r="156" spans="1:5" ht="15" customHeight="1" x14ac:dyDescent="0.5">
      <c r="A156" s="4">
        <v>154</v>
      </c>
      <c r="B156" s="6" t="s">
        <v>386</v>
      </c>
      <c r="C156" s="14">
        <f>AVERAGE(A156:A158)</f>
        <v>155</v>
      </c>
      <c r="D156" s="13">
        <v>3</v>
      </c>
      <c r="E156" s="12">
        <f>C156/(D156-0.75)*10</f>
        <v>688.88888888888891</v>
      </c>
    </row>
    <row r="157" spans="1:5" ht="15" customHeight="1" x14ac:dyDescent="0.5">
      <c r="A157" s="4">
        <v>155</v>
      </c>
      <c r="B157" s="6" t="s">
        <v>154</v>
      </c>
      <c r="C157" s="14">
        <f>AVERAGE(A157:A158)</f>
        <v>155.5</v>
      </c>
      <c r="D157" s="13">
        <v>2</v>
      </c>
      <c r="E157" s="12">
        <f>C157/(D157-0.75)*10</f>
        <v>1244</v>
      </c>
    </row>
    <row r="158" spans="1:5" ht="15" customHeight="1" x14ac:dyDescent="0.5">
      <c r="A158" s="4">
        <v>156</v>
      </c>
      <c r="B158" s="6" t="s">
        <v>292</v>
      </c>
      <c r="C158" s="14">
        <f>AVERAGE(A158:A161)</f>
        <v>157.5</v>
      </c>
      <c r="D158" s="13">
        <v>4</v>
      </c>
      <c r="E158" s="12">
        <f>C158/(D158-0.75)*10</f>
        <v>484.61538461538458</v>
      </c>
    </row>
    <row r="159" spans="1:5" ht="15" customHeight="1" x14ac:dyDescent="0.5">
      <c r="A159" s="4">
        <v>157</v>
      </c>
      <c r="B159" s="6" t="s">
        <v>132</v>
      </c>
      <c r="C159" s="14">
        <f>AVERAGE(A159:A160)</f>
        <v>157.5</v>
      </c>
      <c r="D159" s="13">
        <v>2</v>
      </c>
      <c r="E159" s="12">
        <f>C159/(D159-0.75)*10</f>
        <v>1260</v>
      </c>
    </row>
    <row r="160" spans="1:5" ht="15" customHeight="1" x14ac:dyDescent="0.5">
      <c r="A160" s="4">
        <v>158</v>
      </c>
      <c r="B160" s="6" t="s">
        <v>186</v>
      </c>
      <c r="C160" s="14">
        <f>AVERAGE(A160:A162)</f>
        <v>159</v>
      </c>
      <c r="D160" s="13">
        <v>3</v>
      </c>
      <c r="E160" s="12">
        <f>C160/(D160-0.75)*10</f>
        <v>706.66666666666674</v>
      </c>
    </row>
    <row r="161" spans="1:5" ht="15" customHeight="1" x14ac:dyDescent="0.5">
      <c r="A161" s="4">
        <v>159</v>
      </c>
      <c r="B161" s="6" t="s">
        <v>669</v>
      </c>
      <c r="C161" s="14">
        <f>AVERAGE(A161:A163)</f>
        <v>160</v>
      </c>
      <c r="D161" s="13">
        <v>3</v>
      </c>
      <c r="E161" s="12">
        <f>C161/(D161-0.75)*10</f>
        <v>711.11111111111109</v>
      </c>
    </row>
    <row r="162" spans="1:5" ht="15" customHeight="1" x14ac:dyDescent="0.5">
      <c r="A162" s="4">
        <v>160</v>
      </c>
      <c r="B162" s="6" t="s">
        <v>324</v>
      </c>
      <c r="C162" s="14">
        <f>AVERAGE(A162:A164)</f>
        <v>161</v>
      </c>
      <c r="D162" s="13">
        <v>3</v>
      </c>
      <c r="E162" s="12">
        <f>C162/(D162-0.75)*10</f>
        <v>715.55555555555554</v>
      </c>
    </row>
    <row r="163" spans="1:5" ht="15" customHeight="1" x14ac:dyDescent="0.5">
      <c r="A163" s="4">
        <v>161</v>
      </c>
      <c r="B163" s="6" t="s">
        <v>360</v>
      </c>
      <c r="C163" s="14">
        <f>AVERAGE(A163:A165)</f>
        <v>162</v>
      </c>
      <c r="D163" s="13">
        <v>3</v>
      </c>
      <c r="E163" s="12">
        <f>C163/(D163-0.75)*10</f>
        <v>720</v>
      </c>
    </row>
    <row r="164" spans="1:5" ht="15" customHeight="1" x14ac:dyDescent="0.5">
      <c r="A164" s="4">
        <v>162</v>
      </c>
      <c r="B164" s="6" t="s">
        <v>242</v>
      </c>
      <c r="C164" s="14">
        <f>AVERAGE(A164:A167)</f>
        <v>163.5</v>
      </c>
      <c r="D164" s="13">
        <v>4</v>
      </c>
      <c r="E164" s="12">
        <f>C164/(D164-0.75)*10</f>
        <v>503.07692307692309</v>
      </c>
    </row>
    <row r="165" spans="1:5" ht="15" customHeight="1" x14ac:dyDescent="0.5">
      <c r="A165" s="4">
        <v>163</v>
      </c>
      <c r="B165" s="6" t="s">
        <v>588</v>
      </c>
      <c r="C165" s="14">
        <f>AVERAGE(A165:A167)</f>
        <v>164</v>
      </c>
      <c r="D165" s="13">
        <v>3</v>
      </c>
      <c r="E165" s="12">
        <f>C165/(D165-0.75)*10</f>
        <v>728.88888888888891</v>
      </c>
    </row>
    <row r="166" spans="1:5" ht="15" customHeight="1" x14ac:dyDescent="0.5">
      <c r="A166" s="4">
        <v>164</v>
      </c>
      <c r="B166" s="6" t="s">
        <v>455</v>
      </c>
      <c r="C166" s="14">
        <f>AVERAGE(A166:A168)</f>
        <v>165</v>
      </c>
      <c r="D166" s="13">
        <v>3</v>
      </c>
      <c r="E166" s="12">
        <f>C166/(D166-0.75)*10</f>
        <v>733.33333333333326</v>
      </c>
    </row>
    <row r="167" spans="1:5" ht="15" customHeight="1" x14ac:dyDescent="0.5">
      <c r="A167" s="4">
        <v>165</v>
      </c>
      <c r="B167" s="6" t="s">
        <v>651</v>
      </c>
      <c r="C167" s="14">
        <f>AVERAGE(A167:A169)</f>
        <v>166</v>
      </c>
      <c r="D167" s="13">
        <v>3</v>
      </c>
      <c r="E167" s="12">
        <f>C167/(D167-0.75)*10</f>
        <v>737.77777777777771</v>
      </c>
    </row>
    <row r="168" spans="1:5" ht="15" customHeight="1" x14ac:dyDescent="0.5">
      <c r="A168" s="4">
        <v>166</v>
      </c>
      <c r="B168" s="6" t="s">
        <v>199</v>
      </c>
      <c r="C168" s="14">
        <f>AVERAGE(A168:A170)</f>
        <v>167</v>
      </c>
      <c r="D168" s="13">
        <v>3</v>
      </c>
      <c r="E168" s="12">
        <f>C168/(D168-0.75)*10</f>
        <v>742.22222222222229</v>
      </c>
    </row>
    <row r="169" spans="1:5" ht="15" customHeight="1" x14ac:dyDescent="0.5">
      <c r="A169" s="4">
        <v>167</v>
      </c>
      <c r="B169" s="6" t="s">
        <v>245</v>
      </c>
      <c r="C169" s="14">
        <f>AVERAGE(A169:A172)</f>
        <v>168.5</v>
      </c>
      <c r="D169" s="13">
        <v>4</v>
      </c>
      <c r="E169" s="12">
        <f>C169/(D169-0.75)*10</f>
        <v>518.46153846153845</v>
      </c>
    </row>
    <row r="170" spans="1:5" ht="15" customHeight="1" x14ac:dyDescent="0.5">
      <c r="A170" s="4">
        <v>168</v>
      </c>
      <c r="B170" s="6" t="s">
        <v>255</v>
      </c>
      <c r="C170" s="14">
        <f>AVERAGE(A170:A172)</f>
        <v>169</v>
      </c>
      <c r="D170" s="13">
        <v>3</v>
      </c>
      <c r="E170" s="12">
        <f>C170/(D170-0.75)*10</f>
        <v>751.11111111111109</v>
      </c>
    </row>
    <row r="171" spans="1:5" ht="15" customHeight="1" x14ac:dyDescent="0.5">
      <c r="A171" s="4">
        <v>169</v>
      </c>
      <c r="B171" s="6" t="s">
        <v>692</v>
      </c>
      <c r="C171" s="14">
        <f>AVERAGE(A171:A173)</f>
        <v>170</v>
      </c>
      <c r="D171" s="13">
        <v>3</v>
      </c>
      <c r="E171" s="12">
        <f>C171/(D171-0.75)*10</f>
        <v>755.55555555555554</v>
      </c>
    </row>
    <row r="172" spans="1:5" ht="15" customHeight="1" x14ac:dyDescent="0.5">
      <c r="A172" s="4">
        <v>170</v>
      </c>
      <c r="B172" s="6" t="s">
        <v>647</v>
      </c>
      <c r="C172" s="14">
        <f>AVERAGE(A172:A173)</f>
        <v>170.5</v>
      </c>
      <c r="D172" s="13">
        <v>2</v>
      </c>
      <c r="E172" s="12">
        <f>C172/(D172-0.75)*10</f>
        <v>1364</v>
      </c>
    </row>
    <row r="173" spans="1:5" ht="15" customHeight="1" x14ac:dyDescent="0.5">
      <c r="A173" s="4">
        <v>171</v>
      </c>
      <c r="B173" s="6" t="s">
        <v>576</v>
      </c>
      <c r="C173" s="14">
        <f>A173</f>
        <v>171</v>
      </c>
      <c r="D173" s="13">
        <v>1</v>
      </c>
      <c r="E173" s="12">
        <f>C173/(D173-0.75)*10</f>
        <v>6840</v>
      </c>
    </row>
    <row r="174" spans="1:5" ht="15" customHeight="1" x14ac:dyDescent="0.5">
      <c r="A174" s="4">
        <v>172</v>
      </c>
      <c r="B174" s="6" t="s">
        <v>691</v>
      </c>
      <c r="C174" s="14">
        <f>A174</f>
        <v>172</v>
      </c>
      <c r="D174" s="13">
        <v>1</v>
      </c>
      <c r="E174" s="12">
        <f>C174/(D174-0.75)*10</f>
        <v>6880</v>
      </c>
    </row>
    <row r="175" spans="1:5" ht="15" customHeight="1" x14ac:dyDescent="0.5">
      <c r="A175" s="4">
        <v>173</v>
      </c>
      <c r="B175" s="6" t="s">
        <v>165</v>
      </c>
      <c r="C175" s="14">
        <f>AVERAGE(A175:A176)</f>
        <v>173.5</v>
      </c>
      <c r="D175" s="13">
        <v>2</v>
      </c>
      <c r="E175" s="12">
        <f>C175/(D175-0.75)*10</f>
        <v>1388</v>
      </c>
    </row>
    <row r="176" spans="1:5" ht="15" customHeight="1" x14ac:dyDescent="0.5">
      <c r="A176" s="4">
        <v>174</v>
      </c>
      <c r="B176" s="6" t="s">
        <v>609</v>
      </c>
      <c r="C176" s="14">
        <f>AVERAGE(A176:A178)</f>
        <v>175</v>
      </c>
      <c r="D176" s="13">
        <v>3</v>
      </c>
      <c r="E176" s="12">
        <f>C176/(D176-0.75)*10</f>
        <v>777.77777777777771</v>
      </c>
    </row>
    <row r="177" spans="1:5" ht="15" customHeight="1" x14ac:dyDescent="0.5">
      <c r="A177" s="4">
        <v>175</v>
      </c>
      <c r="B177" s="6" t="s">
        <v>326</v>
      </c>
      <c r="C177" s="14">
        <f>AVERAGE(A177:A178)</f>
        <v>175.5</v>
      </c>
      <c r="D177" s="13">
        <v>2</v>
      </c>
      <c r="E177" s="12">
        <f>C177/(D177-0.75)*10</f>
        <v>1404</v>
      </c>
    </row>
    <row r="178" spans="1:5" ht="15" customHeight="1" x14ac:dyDescent="0.5">
      <c r="A178" s="4">
        <v>176</v>
      </c>
      <c r="B178" s="6" t="s">
        <v>372</v>
      </c>
      <c r="C178" s="14">
        <f>AVERAGE(A178:A179)</f>
        <v>176.5</v>
      </c>
      <c r="D178" s="13">
        <v>2</v>
      </c>
      <c r="E178" s="12">
        <f>C178/(D178-0.75)*10</f>
        <v>1412</v>
      </c>
    </row>
    <row r="179" spans="1:5" ht="15" customHeight="1" x14ac:dyDescent="0.5">
      <c r="A179" s="4">
        <v>177</v>
      </c>
      <c r="B179" s="6" t="s">
        <v>167</v>
      </c>
      <c r="C179" s="14">
        <f>AVERAGE(A179:A180)</f>
        <v>177.5</v>
      </c>
      <c r="D179" s="13">
        <v>2</v>
      </c>
      <c r="E179" s="12">
        <f>C179/(D179-0.75)*10</f>
        <v>1420</v>
      </c>
    </row>
    <row r="180" spans="1:5" ht="15" customHeight="1" x14ac:dyDescent="0.5">
      <c r="A180" s="4">
        <v>178</v>
      </c>
      <c r="B180" s="6" t="s">
        <v>158</v>
      </c>
      <c r="C180" s="14">
        <f>AVERAGE(A180:A181)</f>
        <v>178.5</v>
      </c>
      <c r="D180" s="13">
        <v>2</v>
      </c>
      <c r="E180" s="12">
        <f>C180/(D180-0.75)*10</f>
        <v>1428</v>
      </c>
    </row>
    <row r="181" spans="1:5" ht="15" customHeight="1" x14ac:dyDescent="0.5">
      <c r="A181" s="4">
        <v>179</v>
      </c>
      <c r="B181" s="6" t="s">
        <v>686</v>
      </c>
      <c r="C181" s="14">
        <f>A181</f>
        <v>179</v>
      </c>
      <c r="D181" s="13">
        <v>1</v>
      </c>
      <c r="E181" s="12">
        <f>C181/(D181-0.75)*10</f>
        <v>7160</v>
      </c>
    </row>
    <row r="182" spans="1:5" ht="15" customHeight="1" x14ac:dyDescent="0.5">
      <c r="A182" s="4">
        <v>180</v>
      </c>
      <c r="B182" s="6" t="s">
        <v>687</v>
      </c>
      <c r="C182" s="14">
        <f>AVERAGE(A182:A183)</f>
        <v>180.5</v>
      </c>
      <c r="D182" s="13">
        <v>2</v>
      </c>
      <c r="E182" s="12">
        <f>C182/(D182-0.75)*10</f>
        <v>1444</v>
      </c>
    </row>
    <row r="183" spans="1:5" ht="15" customHeight="1" x14ac:dyDescent="0.5">
      <c r="A183" s="4">
        <v>181</v>
      </c>
      <c r="B183" s="6" t="s">
        <v>258</v>
      </c>
      <c r="C183" s="14">
        <f>AVERAGE(A183:A185)</f>
        <v>182</v>
      </c>
      <c r="D183" s="13">
        <v>3</v>
      </c>
      <c r="E183" s="12">
        <f>C183/(D183-0.75)*10</f>
        <v>808.88888888888891</v>
      </c>
    </row>
    <row r="184" spans="1:5" ht="15" customHeight="1" x14ac:dyDescent="0.5">
      <c r="A184" s="4">
        <v>182</v>
      </c>
      <c r="B184" s="6" t="s">
        <v>175</v>
      </c>
      <c r="C184" s="14">
        <f>AVERAGE(A184:A185)</f>
        <v>182.5</v>
      </c>
      <c r="D184" s="13">
        <v>2</v>
      </c>
      <c r="E184" s="12">
        <f>C184/(D184-0.75)*10</f>
        <v>1460</v>
      </c>
    </row>
    <row r="185" spans="1:5" ht="15" customHeight="1" x14ac:dyDescent="0.5">
      <c r="A185" s="4">
        <v>183</v>
      </c>
      <c r="B185" s="6" t="s">
        <v>169</v>
      </c>
      <c r="C185" s="14">
        <f>AVERAGE(A185:A186)</f>
        <v>183.5</v>
      </c>
      <c r="D185" s="13">
        <v>2</v>
      </c>
      <c r="E185" s="12">
        <f>C185/(D185-0.75)*10</f>
        <v>1468</v>
      </c>
    </row>
    <row r="186" spans="1:5" ht="15" customHeight="1" x14ac:dyDescent="0.5">
      <c r="A186" s="4">
        <v>184</v>
      </c>
      <c r="B186" s="6" t="s">
        <v>631</v>
      </c>
      <c r="C186" s="14">
        <f>AVERAGE(A186:A188)</f>
        <v>185</v>
      </c>
      <c r="D186" s="13">
        <v>3</v>
      </c>
      <c r="E186" s="12">
        <f>C186/(D186-0.75)*10</f>
        <v>822.22222222222229</v>
      </c>
    </row>
    <row r="187" spans="1:5" ht="15" customHeight="1" x14ac:dyDescent="0.5">
      <c r="A187" s="4">
        <v>185</v>
      </c>
      <c r="B187" s="6" t="s">
        <v>191</v>
      </c>
      <c r="C187" s="14">
        <f>AVERAGE(A187:A189)</f>
        <v>186</v>
      </c>
      <c r="D187" s="13">
        <v>3</v>
      </c>
      <c r="E187" s="12">
        <f>C187/(D187-0.75)*10</f>
        <v>826.66666666666674</v>
      </c>
    </row>
    <row r="188" spans="1:5" ht="15" customHeight="1" x14ac:dyDescent="0.5">
      <c r="A188" s="4">
        <v>186</v>
      </c>
      <c r="B188" s="6" t="s">
        <v>198</v>
      </c>
      <c r="C188" s="14">
        <f>AVERAGE(A188:A189)</f>
        <v>186.5</v>
      </c>
      <c r="D188" s="13">
        <v>2</v>
      </c>
      <c r="E188" s="12">
        <f>C188/(D188-0.75)*10</f>
        <v>1492</v>
      </c>
    </row>
    <row r="189" spans="1:5" ht="15" customHeight="1" x14ac:dyDescent="0.5">
      <c r="A189" s="4">
        <v>187</v>
      </c>
      <c r="B189" s="6" t="s">
        <v>350</v>
      </c>
      <c r="C189" s="14">
        <f>AVERAGE(A189:A191)</f>
        <v>188</v>
      </c>
      <c r="D189" s="13">
        <v>3</v>
      </c>
      <c r="E189" s="12">
        <f>C189/(D189-0.75)*10</f>
        <v>835.55555555555554</v>
      </c>
    </row>
    <row r="190" spans="1:5" ht="15" customHeight="1" x14ac:dyDescent="0.5">
      <c r="A190" s="4">
        <v>188</v>
      </c>
      <c r="B190" s="6" t="s">
        <v>232</v>
      </c>
      <c r="C190" s="14">
        <f>AVERAGE(A190:A192)</f>
        <v>189</v>
      </c>
      <c r="D190" s="13">
        <v>3</v>
      </c>
      <c r="E190" s="12">
        <f>C190/(D190-0.75)*10</f>
        <v>840</v>
      </c>
    </row>
    <row r="191" spans="1:5" ht="15" customHeight="1" x14ac:dyDescent="0.5">
      <c r="A191" s="4">
        <v>189</v>
      </c>
      <c r="B191" s="6" t="s">
        <v>674</v>
      </c>
      <c r="C191" s="14">
        <f>AVERAGE(A191:A192)</f>
        <v>189.5</v>
      </c>
      <c r="D191" s="13">
        <v>2</v>
      </c>
      <c r="E191" s="12">
        <f>C191/(D191-0.75)*10</f>
        <v>1516</v>
      </c>
    </row>
    <row r="192" spans="1:5" ht="15" customHeight="1" x14ac:dyDescent="0.5">
      <c r="A192" s="4">
        <v>190</v>
      </c>
      <c r="B192" s="6" t="s">
        <v>678</v>
      </c>
      <c r="C192" s="14">
        <f>AVERAGE(A192:A193)</f>
        <v>190.5</v>
      </c>
      <c r="D192" s="13">
        <v>2</v>
      </c>
      <c r="E192" s="12">
        <f>C192/(D192-0.75)*10</f>
        <v>1524</v>
      </c>
    </row>
    <row r="193" spans="1:5" ht="15" customHeight="1" x14ac:dyDescent="0.5">
      <c r="A193" s="4">
        <v>191</v>
      </c>
      <c r="B193" s="6" t="s">
        <v>297</v>
      </c>
      <c r="C193" s="14">
        <f>AVERAGE(A193:A195)</f>
        <v>192</v>
      </c>
      <c r="D193" s="13">
        <v>3</v>
      </c>
      <c r="E193" s="12">
        <f>C193/(D193-0.75)*10</f>
        <v>853.33333333333326</v>
      </c>
    </row>
    <row r="194" spans="1:5" ht="15" customHeight="1" x14ac:dyDescent="0.5">
      <c r="A194" s="4">
        <v>192</v>
      </c>
      <c r="B194" s="6" t="s">
        <v>294</v>
      </c>
      <c r="C194" s="14">
        <f>AVERAGE(A194:A196)</f>
        <v>193</v>
      </c>
      <c r="D194" s="13">
        <v>3</v>
      </c>
      <c r="E194" s="12">
        <f>C194/(D194-0.75)*10</f>
        <v>857.77777777777771</v>
      </c>
    </row>
    <row r="195" spans="1:5" ht="15" customHeight="1" x14ac:dyDescent="0.5">
      <c r="A195" s="4">
        <v>193</v>
      </c>
      <c r="B195" s="6" t="s">
        <v>244</v>
      </c>
      <c r="C195" s="14">
        <f>AVERAGE(A195:A197)</f>
        <v>194</v>
      </c>
      <c r="D195" s="13">
        <v>3</v>
      </c>
      <c r="E195" s="12">
        <f>C195/(D195-0.75)*10</f>
        <v>862.22222222222229</v>
      </c>
    </row>
    <row r="196" spans="1:5" ht="15" customHeight="1" x14ac:dyDescent="0.5">
      <c r="A196" s="4">
        <v>194</v>
      </c>
      <c r="B196" s="6" t="s">
        <v>279</v>
      </c>
      <c r="C196" s="14">
        <f>AVERAGE(A196:A198)</f>
        <v>195</v>
      </c>
      <c r="D196" s="13">
        <v>3</v>
      </c>
      <c r="E196" s="12">
        <f>C196/(D196-0.75)*10</f>
        <v>866.66666666666674</v>
      </c>
    </row>
    <row r="197" spans="1:5" ht="15" customHeight="1" x14ac:dyDescent="0.5">
      <c r="A197" s="4">
        <v>195</v>
      </c>
      <c r="B197" s="6" t="s">
        <v>265</v>
      </c>
      <c r="C197" s="14">
        <f>AVERAGE(A197:A199)</f>
        <v>196</v>
      </c>
      <c r="D197" s="13">
        <v>3</v>
      </c>
      <c r="E197" s="12">
        <f>C197/(D197-0.75)*10</f>
        <v>871.11111111111109</v>
      </c>
    </row>
    <row r="198" spans="1:5" ht="15" customHeight="1" x14ac:dyDescent="0.5">
      <c r="A198" s="4">
        <v>196</v>
      </c>
      <c r="B198" s="6" t="s">
        <v>348</v>
      </c>
      <c r="C198" s="14">
        <f>AVERAGE(A198:A199)</f>
        <v>196.5</v>
      </c>
      <c r="D198" s="13">
        <v>2</v>
      </c>
      <c r="E198" s="12">
        <f>C198/(D198-0.75)*10</f>
        <v>1572</v>
      </c>
    </row>
    <row r="199" spans="1:5" ht="15" customHeight="1" x14ac:dyDescent="0.5">
      <c r="A199" s="4">
        <v>197</v>
      </c>
      <c r="B199" s="6" t="s">
        <v>680</v>
      </c>
      <c r="C199" s="14">
        <f>AVERAGE(A199:A200)</f>
        <v>197.5</v>
      </c>
      <c r="D199" s="13">
        <v>2</v>
      </c>
      <c r="E199" s="12">
        <f>C199/(D199-0.75)*10</f>
        <v>1580</v>
      </c>
    </row>
    <row r="200" spans="1:5" ht="15" customHeight="1" x14ac:dyDescent="0.5">
      <c r="A200" s="4">
        <v>198</v>
      </c>
      <c r="B200" s="6" t="s">
        <v>276</v>
      </c>
      <c r="C200" s="14">
        <f>AVERAGE(A200:A202)</f>
        <v>199</v>
      </c>
      <c r="D200" s="13">
        <v>3</v>
      </c>
      <c r="E200" s="12">
        <f>C200/(D200-0.75)*10</f>
        <v>884.44444444444446</v>
      </c>
    </row>
    <row r="201" spans="1:5" ht="15" customHeight="1" x14ac:dyDescent="0.5">
      <c r="A201" s="4">
        <v>199</v>
      </c>
      <c r="B201" s="6" t="s">
        <v>189</v>
      </c>
      <c r="C201" s="14">
        <f>AVERAGE(A201:A202)</f>
        <v>199.5</v>
      </c>
      <c r="D201" s="13">
        <v>2</v>
      </c>
      <c r="E201" s="12">
        <f>C201/(D201-0.75)*10</f>
        <v>1596</v>
      </c>
    </row>
    <row r="202" spans="1:5" ht="15" customHeight="1" x14ac:dyDescent="0.5">
      <c r="A202" s="4">
        <v>200</v>
      </c>
      <c r="B202" s="6" t="s">
        <v>387</v>
      </c>
      <c r="C202" s="14">
        <f>AVERAGE(A202:A203)</f>
        <v>200.5</v>
      </c>
      <c r="D202" s="13">
        <v>2</v>
      </c>
      <c r="E202" s="12">
        <f>C202/(D202-0.75)*10</f>
        <v>1604</v>
      </c>
    </row>
    <row r="203" spans="1:5" ht="15" customHeight="1" x14ac:dyDescent="0.5">
      <c r="A203" s="4">
        <v>201</v>
      </c>
      <c r="B203" s="6" t="s">
        <v>115</v>
      </c>
      <c r="C203" s="14">
        <f>AVERAGE(A203:A204)</f>
        <v>201.5</v>
      </c>
      <c r="D203" s="13">
        <v>2</v>
      </c>
      <c r="E203" s="12">
        <f>C203/(D203-0.75)*10</f>
        <v>1612</v>
      </c>
    </row>
    <row r="204" spans="1:5" ht="15" customHeight="1" x14ac:dyDescent="0.5">
      <c r="A204" s="4">
        <v>202</v>
      </c>
      <c r="B204" s="6" t="s">
        <v>695</v>
      </c>
      <c r="C204" s="14">
        <f>AVERAGE(A204:A206)</f>
        <v>203</v>
      </c>
      <c r="D204" s="13">
        <v>3</v>
      </c>
      <c r="E204" s="12">
        <f>C204/(D204-0.75)*10</f>
        <v>902.22222222222229</v>
      </c>
    </row>
    <row r="205" spans="1:5" ht="15" customHeight="1" x14ac:dyDescent="0.5">
      <c r="A205" s="4">
        <v>203</v>
      </c>
      <c r="B205" s="6" t="s">
        <v>592</v>
      </c>
      <c r="C205" s="14">
        <f>AVERAGE(A205:A206)</f>
        <v>203.5</v>
      </c>
      <c r="D205" s="13">
        <v>2</v>
      </c>
      <c r="E205" s="12">
        <f>C205/(D205-0.75)*10</f>
        <v>1628</v>
      </c>
    </row>
    <row r="206" spans="1:5" ht="15" customHeight="1" x14ac:dyDescent="0.5">
      <c r="A206" s="4">
        <v>204</v>
      </c>
      <c r="B206" s="6" t="s">
        <v>653</v>
      </c>
      <c r="C206" s="14">
        <f>A206</f>
        <v>204</v>
      </c>
      <c r="D206" s="13">
        <v>1</v>
      </c>
      <c r="E206" s="12">
        <f>C206/(D206-0.75)*10</f>
        <v>8160</v>
      </c>
    </row>
    <row r="207" spans="1:5" ht="15" customHeight="1" x14ac:dyDescent="0.5">
      <c r="A207" s="4">
        <v>205</v>
      </c>
      <c r="B207" s="6" t="s">
        <v>346</v>
      </c>
      <c r="C207" s="14">
        <f>AVERAGE(A207:A208)</f>
        <v>205.5</v>
      </c>
      <c r="D207" s="13">
        <v>2</v>
      </c>
      <c r="E207" s="12">
        <f>C207/(D207-0.75)*10</f>
        <v>1644</v>
      </c>
    </row>
    <row r="208" spans="1:5" ht="15" customHeight="1" x14ac:dyDescent="0.5">
      <c r="A208" s="4">
        <v>206</v>
      </c>
      <c r="B208" s="6" t="s">
        <v>327</v>
      </c>
      <c r="C208" s="14">
        <f>AVERAGE(A208:A209)</f>
        <v>206.5</v>
      </c>
      <c r="D208" s="13">
        <v>2</v>
      </c>
      <c r="E208" s="12">
        <f>C208/(D208-0.75)*10</f>
        <v>1652</v>
      </c>
    </row>
    <row r="209" spans="1:5" ht="15" customHeight="1" x14ac:dyDescent="0.5">
      <c r="A209" s="4">
        <v>207</v>
      </c>
      <c r="B209" s="6" t="s">
        <v>150</v>
      </c>
      <c r="C209" s="14">
        <f>AVERAGE(A209:A210)</f>
        <v>207.5</v>
      </c>
      <c r="D209" s="13">
        <v>2</v>
      </c>
      <c r="E209" s="12">
        <f>C209/(D209-0.75)*10</f>
        <v>1660</v>
      </c>
    </row>
    <row r="210" spans="1:5" ht="15" customHeight="1" x14ac:dyDescent="0.5">
      <c r="A210" s="4">
        <v>208</v>
      </c>
      <c r="B210" s="6" t="s">
        <v>413</v>
      </c>
      <c r="C210" s="14">
        <f>AVERAGE(A210:A211)</f>
        <v>208.5</v>
      </c>
      <c r="D210" s="13">
        <v>2</v>
      </c>
      <c r="E210" s="12">
        <f>C210/(D210-0.75)*10</f>
        <v>1668</v>
      </c>
    </row>
    <row r="211" spans="1:5" ht="15" customHeight="1" x14ac:dyDescent="0.5">
      <c r="A211" s="4">
        <v>209</v>
      </c>
      <c r="B211" s="6" t="s">
        <v>636</v>
      </c>
      <c r="C211" s="14">
        <f>AVERAGE(A211:A212)</f>
        <v>209.5</v>
      </c>
      <c r="D211" s="13">
        <v>2</v>
      </c>
      <c r="E211" s="12">
        <f>C211/(D211-0.75)*10</f>
        <v>1676</v>
      </c>
    </row>
    <row r="212" spans="1:5" ht="15" customHeight="1" x14ac:dyDescent="0.5">
      <c r="A212" s="4">
        <v>210</v>
      </c>
      <c r="B212" s="6" t="s">
        <v>222</v>
      </c>
      <c r="C212" s="14">
        <f>AVERAGE(A212:A213)</f>
        <v>210.5</v>
      </c>
      <c r="D212" s="13">
        <v>2</v>
      </c>
      <c r="E212" s="12">
        <f>C212/(D212-0.75)*10</f>
        <v>1684</v>
      </c>
    </row>
    <row r="213" spans="1:5" ht="15" customHeight="1" x14ac:dyDescent="0.5">
      <c r="A213" s="4">
        <v>211</v>
      </c>
      <c r="B213" s="6" t="s">
        <v>357</v>
      </c>
      <c r="C213" s="14">
        <f>AVERAGE(A213:A214)</f>
        <v>211.5</v>
      </c>
      <c r="D213" s="13">
        <v>2</v>
      </c>
      <c r="E213" s="12">
        <f>C213/(D213-0.75)*10</f>
        <v>1692</v>
      </c>
    </row>
    <row r="214" spans="1:5" ht="15" customHeight="1" x14ac:dyDescent="0.5">
      <c r="A214" s="4">
        <v>212</v>
      </c>
      <c r="B214" s="6" t="s">
        <v>339</v>
      </c>
      <c r="C214" s="14">
        <f>AVERAGE(A214:A215)</f>
        <v>212.5</v>
      </c>
      <c r="D214" s="13">
        <v>2</v>
      </c>
      <c r="E214" s="12">
        <f>C214/(D214-0.75)*10</f>
        <v>1700</v>
      </c>
    </row>
    <row r="215" spans="1:5" ht="15" customHeight="1" x14ac:dyDescent="0.5">
      <c r="A215" s="4">
        <v>213</v>
      </c>
      <c r="B215" s="6" t="s">
        <v>657</v>
      </c>
      <c r="C215" s="14">
        <f>AVERAGE(A215:A216)</f>
        <v>213.5</v>
      </c>
      <c r="D215" s="13">
        <v>2</v>
      </c>
      <c r="E215" s="12">
        <f>C215/(D215-0.75)*10</f>
        <v>1708</v>
      </c>
    </row>
    <row r="216" spans="1:5" ht="15" customHeight="1" x14ac:dyDescent="0.5">
      <c r="A216" s="4">
        <v>214</v>
      </c>
      <c r="B216" s="6" t="s">
        <v>286</v>
      </c>
      <c r="C216" s="14">
        <f>AVERAGE(A216:A218)</f>
        <v>215</v>
      </c>
      <c r="D216" s="13">
        <v>3</v>
      </c>
      <c r="E216" s="12">
        <f>C216/(D216-0.75)*10</f>
        <v>955.55555555555554</v>
      </c>
    </row>
    <row r="217" spans="1:5" ht="15" customHeight="1" x14ac:dyDescent="0.5">
      <c r="A217" s="4">
        <v>215</v>
      </c>
      <c r="B217" s="6" t="s">
        <v>243</v>
      </c>
      <c r="C217" s="14">
        <f>AVERAGE(A217:A218)</f>
        <v>215.5</v>
      </c>
      <c r="D217" s="13">
        <v>2</v>
      </c>
      <c r="E217" s="12">
        <f>C217/(D217-0.75)*10</f>
        <v>1724</v>
      </c>
    </row>
    <row r="218" spans="1:5" ht="15" customHeight="1" x14ac:dyDescent="0.5">
      <c r="A218" s="4">
        <v>216</v>
      </c>
      <c r="B218" s="6" t="s">
        <v>373</v>
      </c>
      <c r="C218" s="14">
        <f>A218</f>
        <v>216</v>
      </c>
      <c r="D218" s="13">
        <v>1</v>
      </c>
      <c r="E218" s="12">
        <f>C218/(D218-0.75)*10</f>
        <v>8640</v>
      </c>
    </row>
    <row r="219" spans="1:5" ht="15" customHeight="1" x14ac:dyDescent="0.5">
      <c r="A219" s="4">
        <v>217</v>
      </c>
      <c r="B219" s="6" t="s">
        <v>637</v>
      </c>
      <c r="C219" s="14">
        <f>A219</f>
        <v>217</v>
      </c>
      <c r="D219" s="13">
        <v>1</v>
      </c>
      <c r="E219" s="12">
        <f>C219/(D219-0.75)*10</f>
        <v>8680</v>
      </c>
    </row>
    <row r="220" spans="1:5" ht="15" customHeight="1" x14ac:dyDescent="0.5">
      <c r="A220" s="4">
        <v>218</v>
      </c>
      <c r="B220" s="6" t="s">
        <v>503</v>
      </c>
      <c r="C220" s="14">
        <f>A220</f>
        <v>218</v>
      </c>
      <c r="D220" s="13">
        <v>1</v>
      </c>
      <c r="E220" s="12">
        <f>C220/(D220-0.75)*10</f>
        <v>8720</v>
      </c>
    </row>
    <row r="221" spans="1:5" ht="15" customHeight="1" x14ac:dyDescent="0.5">
      <c r="A221" s="4">
        <v>219</v>
      </c>
      <c r="B221" s="6" t="s">
        <v>257</v>
      </c>
      <c r="C221" s="14">
        <f>AVERAGE(A221:A222)</f>
        <v>219.5</v>
      </c>
      <c r="D221" s="13">
        <v>2</v>
      </c>
      <c r="E221" s="12">
        <f>C221/(D221-0.75)*10</f>
        <v>1756</v>
      </c>
    </row>
    <row r="222" spans="1:5" ht="15" customHeight="1" x14ac:dyDescent="0.5">
      <c r="A222" s="4">
        <v>220</v>
      </c>
      <c r="B222" s="6" t="s">
        <v>171</v>
      </c>
      <c r="C222" s="14">
        <f>AVERAGE(A222:A223)</f>
        <v>220.5</v>
      </c>
      <c r="D222" s="13">
        <v>2</v>
      </c>
      <c r="E222" s="12">
        <f>C222/(D222-0.75)*10</f>
        <v>1764</v>
      </c>
    </row>
    <row r="223" spans="1:5" ht="15" customHeight="1" x14ac:dyDescent="0.5">
      <c r="A223" s="4">
        <v>221</v>
      </c>
      <c r="B223" s="6" t="s">
        <v>177</v>
      </c>
      <c r="C223" s="14">
        <f>AVERAGE(A223:A224)</f>
        <v>221.5</v>
      </c>
      <c r="D223" s="13">
        <v>2</v>
      </c>
      <c r="E223" s="12">
        <f>C223/(D223-0.75)*10</f>
        <v>1772</v>
      </c>
    </row>
    <row r="224" spans="1:5" ht="15" customHeight="1" x14ac:dyDescent="0.5">
      <c r="A224" s="4">
        <v>222</v>
      </c>
      <c r="B224" s="6" t="s">
        <v>227</v>
      </c>
      <c r="C224" s="14">
        <f>AVERAGE(A224:A225)</f>
        <v>222.5</v>
      </c>
      <c r="D224" s="13">
        <v>2</v>
      </c>
      <c r="E224" s="12">
        <f>C224/(D224-0.75)*10</f>
        <v>1780</v>
      </c>
    </row>
    <row r="225" spans="1:5" ht="15" customHeight="1" x14ac:dyDescent="0.5">
      <c r="A225" s="4">
        <v>223</v>
      </c>
      <c r="B225" s="6" t="s">
        <v>683</v>
      </c>
      <c r="C225" s="14">
        <f>AVERAGE(A225:A226)</f>
        <v>223.5</v>
      </c>
      <c r="D225" s="13">
        <v>2</v>
      </c>
      <c r="E225" s="12">
        <f>C225/(D225-0.75)*10</f>
        <v>1788</v>
      </c>
    </row>
    <row r="226" spans="1:5" ht="15" customHeight="1" x14ac:dyDescent="0.5">
      <c r="A226" s="4">
        <v>224</v>
      </c>
      <c r="B226" s="6" t="s">
        <v>193</v>
      </c>
      <c r="C226" s="14">
        <f>AVERAGE(A226:A227)</f>
        <v>224.5</v>
      </c>
      <c r="D226" s="13">
        <v>2</v>
      </c>
      <c r="E226" s="12">
        <f>C226/(D226-0.75)*10</f>
        <v>1796</v>
      </c>
    </row>
    <row r="227" spans="1:5" ht="15" customHeight="1" x14ac:dyDescent="0.5">
      <c r="A227" s="4">
        <v>225</v>
      </c>
      <c r="B227" s="6" t="s">
        <v>333</v>
      </c>
      <c r="C227" s="14">
        <f>AVERAGE(A227:A228)</f>
        <v>225.5</v>
      </c>
      <c r="D227" s="13">
        <v>2</v>
      </c>
      <c r="E227" s="12">
        <f>C227/(D227-0.75)*10</f>
        <v>1804</v>
      </c>
    </row>
    <row r="228" spans="1:5" ht="15" customHeight="1" x14ac:dyDescent="0.5">
      <c r="A228" s="4">
        <v>226</v>
      </c>
      <c r="B228" s="6" t="s">
        <v>595</v>
      </c>
      <c r="C228" s="14">
        <f>A228</f>
        <v>226</v>
      </c>
      <c r="D228" s="13">
        <v>1</v>
      </c>
      <c r="E228" s="12">
        <f>C228/(D228-0.75)*10</f>
        <v>9040</v>
      </c>
    </row>
    <row r="229" spans="1:5" ht="15" customHeight="1" x14ac:dyDescent="0.5">
      <c r="A229" s="4">
        <v>227</v>
      </c>
      <c r="B229" s="6" t="s">
        <v>513</v>
      </c>
      <c r="C229" s="14">
        <f>AVERAGE(A229:A230)</f>
        <v>227.5</v>
      </c>
      <c r="D229" s="13">
        <v>2</v>
      </c>
      <c r="E229" s="12">
        <f>C229/(D229-0.75)*10</f>
        <v>1820</v>
      </c>
    </row>
    <row r="230" spans="1:5" ht="15" customHeight="1" x14ac:dyDescent="0.5">
      <c r="A230" s="4">
        <v>228</v>
      </c>
      <c r="B230" s="6" t="s">
        <v>330</v>
      </c>
      <c r="C230" s="14">
        <f>AVERAGE(A230:A231)</f>
        <v>228.5</v>
      </c>
      <c r="D230" s="13">
        <v>2</v>
      </c>
      <c r="E230" s="12">
        <f>C230/(D230-0.75)*10</f>
        <v>1828</v>
      </c>
    </row>
    <row r="231" spans="1:5" ht="15" customHeight="1" x14ac:dyDescent="0.5">
      <c r="A231" s="4">
        <v>229</v>
      </c>
      <c r="B231" s="6" t="s">
        <v>256</v>
      </c>
      <c r="C231" s="14">
        <f>AVERAGE(A231:A232)</f>
        <v>229.5</v>
      </c>
      <c r="D231" s="13">
        <v>2</v>
      </c>
      <c r="E231" s="12">
        <f>C231/(D231-0.75)*10</f>
        <v>1836</v>
      </c>
    </row>
    <row r="232" spans="1:5" ht="15" customHeight="1" x14ac:dyDescent="0.5">
      <c r="A232" s="4">
        <v>230</v>
      </c>
      <c r="B232" s="6" t="s">
        <v>689</v>
      </c>
      <c r="C232" s="14">
        <f>AVERAGE(A232:A233)</f>
        <v>230.5</v>
      </c>
      <c r="D232" s="13">
        <v>2</v>
      </c>
      <c r="E232" s="12">
        <f>C232/(D232-0.75)*10</f>
        <v>1844</v>
      </c>
    </row>
    <row r="233" spans="1:5" ht="15" customHeight="1" x14ac:dyDescent="0.5">
      <c r="A233" s="4">
        <v>231</v>
      </c>
      <c r="B233" s="6" t="s">
        <v>696</v>
      </c>
      <c r="C233" s="14">
        <f>AVERAGE(A233:A234)</f>
        <v>231.5</v>
      </c>
      <c r="D233" s="13">
        <v>2</v>
      </c>
      <c r="E233" s="12">
        <f>C233/(D233-0.75)*10</f>
        <v>1852</v>
      </c>
    </row>
    <row r="234" spans="1:5" ht="15" customHeight="1" x14ac:dyDescent="0.5">
      <c r="A234" s="4">
        <v>232</v>
      </c>
      <c r="B234" s="6" t="s">
        <v>241</v>
      </c>
      <c r="C234" s="14">
        <f>AVERAGE(A234:A235)</f>
        <v>232.5</v>
      </c>
      <c r="D234" s="13">
        <v>2</v>
      </c>
      <c r="E234" s="12">
        <f>C234/(D234-0.75)*10</f>
        <v>1860</v>
      </c>
    </row>
    <row r="235" spans="1:5" ht="15" customHeight="1" x14ac:dyDescent="0.5">
      <c r="A235" s="4">
        <v>233</v>
      </c>
      <c r="B235" s="6" t="s">
        <v>263</v>
      </c>
      <c r="C235" s="14">
        <f>AVERAGE(A235:A236)</f>
        <v>233.5</v>
      </c>
      <c r="D235" s="13">
        <v>2</v>
      </c>
      <c r="E235" s="12">
        <f>C235/(D235-0.75)*10</f>
        <v>1868</v>
      </c>
    </row>
    <row r="236" spans="1:5" ht="15" customHeight="1" x14ac:dyDescent="0.5">
      <c r="A236" s="4">
        <v>234</v>
      </c>
      <c r="B236" s="6" t="s">
        <v>218</v>
      </c>
      <c r="C236" s="14">
        <f>AVERAGE(A236:A237)</f>
        <v>234.5</v>
      </c>
      <c r="D236" s="13">
        <v>2</v>
      </c>
      <c r="E236" s="12">
        <f>C236/(D236-0.75)*10</f>
        <v>1876</v>
      </c>
    </row>
    <row r="237" spans="1:5" ht="15" customHeight="1" x14ac:dyDescent="0.5">
      <c r="A237" s="4">
        <v>235</v>
      </c>
      <c r="B237" s="6" t="s">
        <v>616</v>
      </c>
      <c r="C237" s="14">
        <f>AVERAGE(A237:A238)</f>
        <v>235.5</v>
      </c>
      <c r="D237" s="13">
        <v>2</v>
      </c>
      <c r="E237" s="12">
        <f>C237/(D237-0.75)*10</f>
        <v>1884</v>
      </c>
    </row>
    <row r="238" spans="1:5" ht="15" customHeight="1" x14ac:dyDescent="0.5">
      <c r="A238" s="4">
        <v>236</v>
      </c>
      <c r="B238" s="6" t="s">
        <v>697</v>
      </c>
      <c r="C238" s="14">
        <f>AVERAGE(A238:A239)</f>
        <v>236.5</v>
      </c>
      <c r="D238" s="13">
        <v>2</v>
      </c>
      <c r="E238" s="12">
        <f>C238/(D238-0.75)*10</f>
        <v>1892</v>
      </c>
    </row>
    <row r="239" spans="1:5" ht="15" customHeight="1" x14ac:dyDescent="0.5">
      <c r="A239" s="4">
        <v>237</v>
      </c>
      <c r="B239" s="6" t="s">
        <v>655</v>
      </c>
      <c r="C239" s="14">
        <f>AVERAGE(A239:A240)</f>
        <v>237.5</v>
      </c>
      <c r="D239" s="13">
        <v>2</v>
      </c>
      <c r="E239" s="12">
        <f>C239/(D239-0.75)*10</f>
        <v>1900</v>
      </c>
    </row>
    <row r="240" spans="1:5" ht="15" customHeight="1" x14ac:dyDescent="0.5">
      <c r="A240" s="4">
        <v>238</v>
      </c>
      <c r="B240" s="6" t="s">
        <v>142</v>
      </c>
      <c r="C240" s="14">
        <f>A240</f>
        <v>238</v>
      </c>
      <c r="D240" s="13">
        <v>1</v>
      </c>
      <c r="E240" s="12">
        <f>C240/(D240-0.75)*10</f>
        <v>9520</v>
      </c>
    </row>
    <row r="241" spans="1:5" ht="15" customHeight="1" x14ac:dyDescent="0.5">
      <c r="A241" s="4">
        <v>239</v>
      </c>
      <c r="B241" s="6" t="s">
        <v>375</v>
      </c>
      <c r="C241" s="14">
        <f>A241</f>
        <v>239</v>
      </c>
      <c r="D241" s="13">
        <v>1</v>
      </c>
      <c r="E241" s="12">
        <f>C241/(D241-0.75)*10</f>
        <v>9560</v>
      </c>
    </row>
    <row r="242" spans="1:5" ht="15" customHeight="1" x14ac:dyDescent="0.5">
      <c r="A242" s="4">
        <v>240</v>
      </c>
      <c r="B242" s="6" t="s">
        <v>214</v>
      </c>
      <c r="C242" s="14">
        <f>AVERAGE(A242:A243)</f>
        <v>240.5</v>
      </c>
      <c r="D242" s="13">
        <v>2</v>
      </c>
      <c r="E242" s="12">
        <f>C242/(D242-0.75)*10</f>
        <v>1924</v>
      </c>
    </row>
    <row r="243" spans="1:5" ht="15" customHeight="1" x14ac:dyDescent="0.5">
      <c r="A243" s="4">
        <v>241</v>
      </c>
      <c r="B243" s="6" t="s">
        <v>254</v>
      </c>
      <c r="C243" s="14">
        <f>AVERAGE(A243:A244)</f>
        <v>241.5</v>
      </c>
      <c r="D243" s="13">
        <v>2</v>
      </c>
      <c r="E243" s="12">
        <f>C243/(D243-0.75)*10</f>
        <v>1932</v>
      </c>
    </row>
    <row r="244" spans="1:5" ht="15" customHeight="1" x14ac:dyDescent="0.5">
      <c r="A244" s="4">
        <v>242</v>
      </c>
      <c r="B244" s="6" t="s">
        <v>510</v>
      </c>
      <c r="C244" s="14">
        <f>AVERAGE(A244:A245)</f>
        <v>242.5</v>
      </c>
      <c r="D244" s="13">
        <v>2</v>
      </c>
      <c r="E244" s="12">
        <f>C244/(D244-0.75)*10</f>
        <v>1940</v>
      </c>
    </row>
    <row r="245" spans="1:5" ht="15" customHeight="1" x14ac:dyDescent="0.5">
      <c r="A245" s="4">
        <v>243</v>
      </c>
      <c r="B245" s="6" t="s">
        <v>143</v>
      </c>
      <c r="C245" s="14">
        <f>A245</f>
        <v>243</v>
      </c>
      <c r="D245" s="13">
        <v>1</v>
      </c>
      <c r="E245" s="12">
        <f>C245/(D245-0.75)*10</f>
        <v>9720</v>
      </c>
    </row>
    <row r="246" spans="1:5" ht="15" customHeight="1" x14ac:dyDescent="0.5">
      <c r="A246" s="4">
        <v>244</v>
      </c>
      <c r="B246" s="6" t="s">
        <v>376</v>
      </c>
      <c r="C246" s="14">
        <f>A246</f>
        <v>244</v>
      </c>
      <c r="D246" s="13">
        <v>1</v>
      </c>
      <c r="E246" s="12">
        <f>C246/(D246-0.75)*10</f>
        <v>9760</v>
      </c>
    </row>
    <row r="247" spans="1:5" ht="15" customHeight="1" x14ac:dyDescent="0.5">
      <c r="A247" s="4">
        <v>245</v>
      </c>
      <c r="B247" s="6" t="s">
        <v>247</v>
      </c>
      <c r="C247" s="14">
        <f>AVERAGE(A247:A248)</f>
        <v>245.5</v>
      </c>
      <c r="D247" s="13">
        <v>2</v>
      </c>
      <c r="E247" s="12">
        <f>C247/(D247-0.75)*10</f>
        <v>1964</v>
      </c>
    </row>
    <row r="248" spans="1:5" ht="15" customHeight="1" x14ac:dyDescent="0.5">
      <c r="A248" s="4">
        <v>246</v>
      </c>
      <c r="B248" s="6" t="s">
        <v>144</v>
      </c>
      <c r="C248" s="14">
        <f>A248</f>
        <v>246</v>
      </c>
      <c r="D248" s="13">
        <v>1</v>
      </c>
      <c r="E248" s="12">
        <f>C248/(D248-0.75)*10</f>
        <v>9840</v>
      </c>
    </row>
    <row r="249" spans="1:5" ht="15" customHeight="1" x14ac:dyDescent="0.5">
      <c r="A249" s="4">
        <v>247</v>
      </c>
      <c r="B249" s="6" t="s">
        <v>377</v>
      </c>
      <c r="C249" s="14">
        <f>A249</f>
        <v>247</v>
      </c>
      <c r="D249" s="13">
        <v>1</v>
      </c>
      <c r="E249" s="12">
        <f>C249/(D249-0.75)*10</f>
        <v>9880</v>
      </c>
    </row>
    <row r="250" spans="1:5" ht="15" customHeight="1" x14ac:dyDescent="0.5">
      <c r="A250" s="4">
        <v>248</v>
      </c>
      <c r="B250" s="6" t="s">
        <v>612</v>
      </c>
      <c r="C250" s="14">
        <f>AVERAGE(A250:A251)</f>
        <v>248.5</v>
      </c>
      <c r="D250" s="13">
        <v>2</v>
      </c>
      <c r="E250" s="12">
        <f>C250/(D250-0.75)*10</f>
        <v>1988</v>
      </c>
    </row>
    <row r="251" spans="1:5" ht="15" customHeight="1" x14ac:dyDescent="0.5">
      <c r="A251" s="4">
        <v>249</v>
      </c>
      <c r="B251" s="6" t="s">
        <v>260</v>
      </c>
      <c r="C251" s="14">
        <f>AVERAGE(A251:A252)</f>
        <v>249.5</v>
      </c>
      <c r="D251" s="13">
        <v>2</v>
      </c>
      <c r="E251" s="12">
        <f>C251/(D251-0.75)*10</f>
        <v>1996</v>
      </c>
    </row>
    <row r="252" spans="1:5" ht="15" customHeight="1" x14ac:dyDescent="0.5">
      <c r="A252" s="4">
        <v>250</v>
      </c>
      <c r="B252" s="6" t="s">
        <v>246</v>
      </c>
      <c r="C252" s="14">
        <f>AVERAGE(A252:A253)</f>
        <v>250.5</v>
      </c>
      <c r="D252" s="13">
        <v>2</v>
      </c>
      <c r="E252" s="12">
        <f>C252/(D252-0.75)*10</f>
        <v>2004</v>
      </c>
    </row>
    <row r="253" spans="1:5" ht="15" customHeight="1" x14ac:dyDescent="0.5">
      <c r="A253" s="4">
        <v>251</v>
      </c>
      <c r="B253" s="6" t="s">
        <v>618</v>
      </c>
      <c r="C253" s="14">
        <f>A253</f>
        <v>251</v>
      </c>
      <c r="D253" s="13">
        <v>1</v>
      </c>
      <c r="E253" s="12">
        <f>C253/(D253-0.75)*10</f>
        <v>10040</v>
      </c>
    </row>
    <row r="254" spans="1:5" ht="15" customHeight="1" x14ac:dyDescent="0.5">
      <c r="A254" s="4">
        <v>252</v>
      </c>
      <c r="B254" s="6" t="s">
        <v>36</v>
      </c>
      <c r="C254" s="14">
        <f>A254</f>
        <v>252</v>
      </c>
      <c r="D254" s="13">
        <v>1</v>
      </c>
      <c r="E254" s="12">
        <f>C254/(D254-0.75)*10</f>
        <v>10080</v>
      </c>
    </row>
    <row r="255" spans="1:5" ht="15" customHeight="1" x14ac:dyDescent="0.5">
      <c r="A255" s="4">
        <v>253</v>
      </c>
      <c r="B255" s="6" t="s">
        <v>261</v>
      </c>
      <c r="C255" s="14">
        <f>AVERAGE(A255:A256)</f>
        <v>253.5</v>
      </c>
      <c r="D255" s="13">
        <v>2</v>
      </c>
      <c r="E255" s="12">
        <f>C255/(D255-0.75)*10</f>
        <v>2028</v>
      </c>
    </row>
    <row r="256" spans="1:5" ht="15" customHeight="1" x14ac:dyDescent="0.5">
      <c r="A256" s="4">
        <v>254</v>
      </c>
      <c r="B256" s="6" t="s">
        <v>608</v>
      </c>
      <c r="C256" s="14">
        <f>AVERAGE(A256:A257)</f>
        <v>254.5</v>
      </c>
      <c r="D256" s="13">
        <v>2</v>
      </c>
      <c r="E256" s="12">
        <f>C256/(D256-0.75)*10</f>
        <v>2036</v>
      </c>
    </row>
    <row r="257" spans="1:5" ht="15" customHeight="1" x14ac:dyDescent="0.5">
      <c r="A257" s="4">
        <v>255</v>
      </c>
      <c r="B257" s="6" t="s">
        <v>298</v>
      </c>
      <c r="C257" s="14">
        <f>AVERAGE(A257:A258)</f>
        <v>255.5</v>
      </c>
      <c r="D257" s="13">
        <v>2</v>
      </c>
      <c r="E257" s="12">
        <f>C257/(D257-0.75)*10</f>
        <v>2044</v>
      </c>
    </row>
    <row r="258" spans="1:5" ht="15" customHeight="1" x14ac:dyDescent="0.5">
      <c r="A258" s="4">
        <v>256</v>
      </c>
      <c r="B258" s="6" t="s">
        <v>262</v>
      </c>
      <c r="C258" s="14">
        <f>AVERAGE(A258:A259)</f>
        <v>256.5</v>
      </c>
      <c r="D258" s="13">
        <v>2</v>
      </c>
      <c r="E258" s="12">
        <f>C258/(D258-0.75)*10</f>
        <v>2052</v>
      </c>
    </row>
    <row r="259" spans="1:5" ht="15" customHeight="1" x14ac:dyDescent="0.5">
      <c r="A259" s="4">
        <v>257</v>
      </c>
      <c r="B259" s="6" t="s">
        <v>288</v>
      </c>
      <c r="C259" s="14">
        <f>AVERAGE(A259:A260)</f>
        <v>257.5</v>
      </c>
      <c r="D259" s="13">
        <v>2</v>
      </c>
      <c r="E259" s="12">
        <f>C259/(D259-0.75)*10</f>
        <v>2060</v>
      </c>
    </row>
    <row r="260" spans="1:5" ht="15" customHeight="1" x14ac:dyDescent="0.5">
      <c r="A260" s="4">
        <v>258</v>
      </c>
      <c r="B260" s="6" t="s">
        <v>249</v>
      </c>
      <c r="C260" s="14">
        <f>AVERAGE(A260:A261)</f>
        <v>258.5</v>
      </c>
      <c r="D260" s="13">
        <v>2</v>
      </c>
      <c r="E260" s="12">
        <f>C260/(D260-0.75)*10</f>
        <v>2068</v>
      </c>
    </row>
    <row r="261" spans="1:5" ht="15" customHeight="1" x14ac:dyDescent="0.5">
      <c r="A261" s="4">
        <v>259</v>
      </c>
      <c r="B261" s="6" t="s">
        <v>649</v>
      </c>
      <c r="C261" s="14">
        <f>A261</f>
        <v>259</v>
      </c>
      <c r="D261" s="13">
        <v>1</v>
      </c>
      <c r="E261" s="12">
        <f>C261/(D261-0.75)*10</f>
        <v>10360</v>
      </c>
    </row>
    <row r="262" spans="1:5" ht="15" customHeight="1" x14ac:dyDescent="0.5">
      <c r="A262" s="4">
        <v>260</v>
      </c>
      <c r="B262" s="6" t="s">
        <v>300</v>
      </c>
      <c r="C262" s="14">
        <f>AVERAGE(A262:A263)</f>
        <v>260.5</v>
      </c>
      <c r="D262" s="13">
        <v>2</v>
      </c>
      <c r="E262" s="12">
        <f>C262/(D262-0.75)*10</f>
        <v>2084</v>
      </c>
    </row>
    <row r="263" spans="1:5" ht="15" customHeight="1" x14ac:dyDescent="0.5">
      <c r="A263" s="4">
        <v>261</v>
      </c>
      <c r="B263" s="6" t="s">
        <v>530</v>
      </c>
      <c r="C263" s="14">
        <f>A263</f>
        <v>261</v>
      </c>
      <c r="D263" s="13">
        <v>1</v>
      </c>
      <c r="E263" s="12">
        <f>C263/(D263-0.75)*10</f>
        <v>10440</v>
      </c>
    </row>
    <row r="264" spans="1:5" ht="15" customHeight="1" x14ac:dyDescent="0.5">
      <c r="A264" s="4">
        <v>262</v>
      </c>
      <c r="B264" s="6" t="s">
        <v>446</v>
      </c>
      <c r="C264" s="14">
        <f>A264</f>
        <v>262</v>
      </c>
      <c r="D264" s="13">
        <v>1</v>
      </c>
      <c r="E264" s="12">
        <f>C264/(D264-0.75)*10</f>
        <v>10480</v>
      </c>
    </row>
    <row r="265" spans="1:5" ht="15" customHeight="1" x14ac:dyDescent="0.5">
      <c r="A265" s="4">
        <v>263</v>
      </c>
      <c r="B265" s="6" t="s">
        <v>149</v>
      </c>
      <c r="C265" s="14">
        <f>A265</f>
        <v>263</v>
      </c>
      <c r="D265" s="13">
        <v>1</v>
      </c>
      <c r="E265" s="12">
        <f>C265/(D265-0.75)*10</f>
        <v>10520</v>
      </c>
    </row>
    <row r="266" spans="1:5" ht="15" customHeight="1" x14ac:dyDescent="0.5">
      <c r="A266" s="4">
        <v>264</v>
      </c>
      <c r="B266" s="6" t="s">
        <v>259</v>
      </c>
      <c r="C266" s="14">
        <f>AVERAGE(A266:A267)</f>
        <v>264.5</v>
      </c>
      <c r="D266" s="13">
        <v>2</v>
      </c>
      <c r="E266" s="12">
        <f>C266/(D266-0.75)*10</f>
        <v>2116</v>
      </c>
    </row>
    <row r="267" spans="1:5" ht="15" customHeight="1" x14ac:dyDescent="0.5">
      <c r="A267" s="4">
        <v>265</v>
      </c>
      <c r="B267" s="6" t="s">
        <v>283</v>
      </c>
      <c r="C267" s="14">
        <f>AVERAGE(A267:A268)</f>
        <v>265.5</v>
      </c>
      <c r="D267" s="13">
        <v>2</v>
      </c>
      <c r="E267" s="12">
        <f>C267/(D267-0.75)*10</f>
        <v>2124</v>
      </c>
    </row>
    <row r="268" spans="1:5" ht="15" customHeight="1" x14ac:dyDescent="0.5">
      <c r="A268" s="4">
        <v>266</v>
      </c>
      <c r="B268" s="6" t="s">
        <v>505</v>
      </c>
      <c r="C268" s="14">
        <f>A268</f>
        <v>266</v>
      </c>
      <c r="D268" s="13">
        <v>1</v>
      </c>
      <c r="E268" s="12">
        <f>C268/(D268-0.75)*10</f>
        <v>10640</v>
      </c>
    </row>
    <row r="269" spans="1:5" ht="15" customHeight="1" x14ac:dyDescent="0.5">
      <c r="A269" s="4">
        <v>267</v>
      </c>
      <c r="B269" s="6" t="s">
        <v>303</v>
      </c>
      <c r="C269" s="14">
        <f>AVERAGE(A269:A270)</f>
        <v>267.5</v>
      </c>
      <c r="D269" s="13">
        <v>2</v>
      </c>
      <c r="E269" s="12">
        <f>C269/(D269-0.75)*10</f>
        <v>2140</v>
      </c>
    </row>
    <row r="270" spans="1:5" ht="15" customHeight="1" x14ac:dyDescent="0.5">
      <c r="A270" s="4">
        <v>268</v>
      </c>
      <c r="B270" s="6" t="s">
        <v>380</v>
      </c>
      <c r="C270" s="14">
        <f>A270</f>
        <v>268</v>
      </c>
      <c r="D270" s="13">
        <v>1</v>
      </c>
      <c r="E270" s="12">
        <f>C270/(D270-0.75)*10</f>
        <v>10720</v>
      </c>
    </row>
    <row r="271" spans="1:5" ht="15" customHeight="1" x14ac:dyDescent="0.5">
      <c r="A271" s="4">
        <v>269</v>
      </c>
      <c r="B271" s="6" t="s">
        <v>699</v>
      </c>
      <c r="C271" s="14">
        <f>A271</f>
        <v>269</v>
      </c>
      <c r="D271" s="13">
        <v>1</v>
      </c>
      <c r="E271" s="12">
        <f>C271/(D271-0.75)*10</f>
        <v>10760</v>
      </c>
    </row>
    <row r="272" spans="1:5" ht="15" customHeight="1" x14ac:dyDescent="0.5">
      <c r="A272" s="4">
        <v>270</v>
      </c>
      <c r="B272" s="6" t="s">
        <v>506</v>
      </c>
      <c r="C272" s="14">
        <f>A272</f>
        <v>270</v>
      </c>
      <c r="D272" s="13">
        <v>1</v>
      </c>
      <c r="E272" s="12">
        <f>C272/(D272-0.75)*10</f>
        <v>10800</v>
      </c>
    </row>
    <row r="273" spans="1:5" ht="15" customHeight="1" x14ac:dyDescent="0.5">
      <c r="A273" s="4">
        <v>271</v>
      </c>
      <c r="B273" s="6" t="s">
        <v>694</v>
      </c>
      <c r="C273" s="14">
        <f>A273</f>
        <v>271</v>
      </c>
      <c r="D273" s="13">
        <v>1</v>
      </c>
      <c r="E273" s="12">
        <f>C273/(D273-0.75)*10</f>
        <v>10840</v>
      </c>
    </row>
    <row r="274" spans="1:5" ht="15" customHeight="1" x14ac:dyDescent="0.5">
      <c r="A274" s="4">
        <v>272</v>
      </c>
      <c r="B274" s="6" t="s">
        <v>589</v>
      </c>
      <c r="C274" s="14">
        <f>A274</f>
        <v>272</v>
      </c>
      <c r="D274" s="13">
        <v>1</v>
      </c>
      <c r="E274" s="12">
        <f>C274/(D274-0.75)*10</f>
        <v>10880</v>
      </c>
    </row>
    <row r="275" spans="1:5" ht="15" customHeight="1" x14ac:dyDescent="0.5">
      <c r="A275" s="4">
        <v>273</v>
      </c>
      <c r="B275" s="6" t="s">
        <v>479</v>
      </c>
      <c r="C275" s="14">
        <f>A275</f>
        <v>273</v>
      </c>
      <c r="D275" s="13">
        <v>1</v>
      </c>
      <c r="E275" s="12">
        <f>C275/(D275-0.75)*10</f>
        <v>10920</v>
      </c>
    </row>
    <row r="276" spans="1:5" ht="15" customHeight="1" x14ac:dyDescent="0.5">
      <c r="A276" s="4">
        <v>274</v>
      </c>
      <c r="B276" s="6" t="s">
        <v>325</v>
      </c>
      <c r="C276" s="14">
        <f>A276</f>
        <v>274</v>
      </c>
      <c r="D276" s="13">
        <v>1</v>
      </c>
      <c r="E276" s="12">
        <f>C276/(D276-0.75)*10</f>
        <v>10960</v>
      </c>
    </row>
    <row r="277" spans="1:5" ht="15" customHeight="1" x14ac:dyDescent="0.5">
      <c r="A277" s="4">
        <v>275</v>
      </c>
      <c r="B277" s="6" t="s">
        <v>480</v>
      </c>
      <c r="C277" s="14">
        <f>A277</f>
        <v>275</v>
      </c>
      <c r="D277" s="13">
        <v>1</v>
      </c>
      <c r="E277" s="12">
        <f>C277/(D277-0.75)*10</f>
        <v>11000</v>
      </c>
    </row>
    <row r="278" spans="1:5" ht="15" customHeight="1" x14ac:dyDescent="0.5">
      <c r="A278" s="4">
        <v>276</v>
      </c>
      <c r="B278" s="6" t="s">
        <v>671</v>
      </c>
      <c r="C278" s="14">
        <f>A278</f>
        <v>276</v>
      </c>
      <c r="D278" s="13">
        <v>1</v>
      </c>
      <c r="E278" s="12">
        <f>C278/(D278-0.75)*10</f>
        <v>11040</v>
      </c>
    </row>
    <row r="279" spans="1:5" ht="15" customHeight="1" x14ac:dyDescent="0.5">
      <c r="A279" s="4">
        <v>277</v>
      </c>
      <c r="B279" s="6" t="s">
        <v>159</v>
      </c>
      <c r="C279" s="14">
        <f>A279</f>
        <v>277</v>
      </c>
      <c r="D279" s="13">
        <v>1</v>
      </c>
      <c r="E279" s="12">
        <f>C279/(D279-0.75)*10</f>
        <v>11080</v>
      </c>
    </row>
    <row r="280" spans="1:5" ht="15" customHeight="1" x14ac:dyDescent="0.5">
      <c r="A280" s="4">
        <v>278</v>
      </c>
      <c r="B280" s="6" t="s">
        <v>440</v>
      </c>
      <c r="C280" s="14">
        <f>A280</f>
        <v>278</v>
      </c>
      <c r="D280" s="13">
        <v>1</v>
      </c>
      <c r="E280" s="12">
        <f>C280/(D280-0.75)*10</f>
        <v>11120</v>
      </c>
    </row>
    <row r="281" spans="1:5" ht="15" customHeight="1" x14ac:dyDescent="0.5">
      <c r="A281" s="4">
        <v>279</v>
      </c>
      <c r="B281" s="6" t="s">
        <v>534</v>
      </c>
      <c r="C281" s="14">
        <f>A281</f>
        <v>279</v>
      </c>
      <c r="D281" s="13">
        <v>1</v>
      </c>
      <c r="E281" s="12">
        <f>C281/(D281-0.75)*10</f>
        <v>11160</v>
      </c>
    </row>
    <row r="282" spans="1:5" ht="15" customHeight="1" x14ac:dyDescent="0.5">
      <c r="A282" s="4">
        <v>280</v>
      </c>
      <c r="B282" s="6" t="s">
        <v>599</v>
      </c>
      <c r="C282" s="14">
        <f>A282</f>
        <v>280</v>
      </c>
      <c r="D282" s="13">
        <v>1</v>
      </c>
      <c r="E282" s="12">
        <f>C282/(D282-0.75)*10</f>
        <v>11200</v>
      </c>
    </row>
    <row r="283" spans="1:5" ht="15" customHeight="1" x14ac:dyDescent="0.5">
      <c r="A283" s="4">
        <v>281</v>
      </c>
      <c r="B283" s="6" t="s">
        <v>160</v>
      </c>
      <c r="C283" s="14">
        <f>A283</f>
        <v>281</v>
      </c>
      <c r="D283" s="13">
        <v>1</v>
      </c>
      <c r="E283" s="12">
        <f>C283/(D283-0.75)*10</f>
        <v>11240</v>
      </c>
    </row>
    <row r="284" spans="1:5" ht="15" customHeight="1" x14ac:dyDescent="0.5">
      <c r="A284" s="4">
        <v>282</v>
      </c>
      <c r="B284" s="6" t="s">
        <v>635</v>
      </c>
      <c r="C284" s="14">
        <f>A284</f>
        <v>282</v>
      </c>
      <c r="D284" s="13">
        <v>1</v>
      </c>
      <c r="E284" s="12">
        <f>C284/(D284-0.75)*10</f>
        <v>11280</v>
      </c>
    </row>
    <row r="285" spans="1:5" ht="15" customHeight="1" x14ac:dyDescent="0.5">
      <c r="A285" s="4">
        <v>283</v>
      </c>
      <c r="B285" s="6" t="s">
        <v>482</v>
      </c>
      <c r="C285" s="14">
        <f>A285</f>
        <v>283</v>
      </c>
      <c r="D285" s="13">
        <v>1</v>
      </c>
      <c r="E285" s="12">
        <f>C285/(D285-0.75)*10</f>
        <v>11320</v>
      </c>
    </row>
    <row r="286" spans="1:5" ht="15" customHeight="1" x14ac:dyDescent="0.5">
      <c r="A286" s="4">
        <v>284</v>
      </c>
      <c r="B286" s="6" t="s">
        <v>652</v>
      </c>
      <c r="C286" s="14">
        <f>A286</f>
        <v>284</v>
      </c>
      <c r="D286" s="13">
        <v>1</v>
      </c>
      <c r="E286" s="12">
        <f>C286/(D286-0.75)*10</f>
        <v>11360</v>
      </c>
    </row>
    <row r="287" spans="1:5" ht="15" customHeight="1" x14ac:dyDescent="0.5">
      <c r="A287" s="4">
        <v>285</v>
      </c>
      <c r="B287" s="6" t="s">
        <v>162</v>
      </c>
      <c r="C287" s="14">
        <f>A287</f>
        <v>285</v>
      </c>
      <c r="D287" s="13">
        <v>1</v>
      </c>
      <c r="E287" s="12">
        <f>C287/(D287-0.75)*10</f>
        <v>11400</v>
      </c>
    </row>
    <row r="288" spans="1:5" ht="15" customHeight="1" x14ac:dyDescent="0.5">
      <c r="A288" s="4">
        <v>286</v>
      </c>
      <c r="B288" s="6" t="s">
        <v>537</v>
      </c>
      <c r="C288" s="14">
        <f>A288</f>
        <v>286</v>
      </c>
      <c r="D288" s="13">
        <v>1</v>
      </c>
      <c r="E288" s="12">
        <f>C288/(D288-0.75)*10</f>
        <v>11440</v>
      </c>
    </row>
    <row r="289" spans="1:5" ht="15" customHeight="1" x14ac:dyDescent="0.5">
      <c r="A289" s="4">
        <v>287</v>
      </c>
      <c r="B289" s="6" t="s">
        <v>623</v>
      </c>
      <c r="C289" s="14">
        <f>A289</f>
        <v>287</v>
      </c>
      <c r="D289" s="13">
        <v>1</v>
      </c>
      <c r="E289" s="12">
        <f>C289/(D289-0.75)*10</f>
        <v>11480</v>
      </c>
    </row>
    <row r="290" spans="1:5" ht="15" customHeight="1" x14ac:dyDescent="0.5">
      <c r="A290" s="4">
        <v>288</v>
      </c>
      <c r="B290" s="6" t="s">
        <v>629</v>
      </c>
      <c r="C290" s="14">
        <f>A290</f>
        <v>288</v>
      </c>
      <c r="D290" s="13">
        <v>1</v>
      </c>
      <c r="E290" s="12">
        <f>C290/(D290-0.75)*10</f>
        <v>11520</v>
      </c>
    </row>
    <row r="291" spans="1:5" ht="15" customHeight="1" x14ac:dyDescent="0.5">
      <c r="A291" s="4">
        <v>289</v>
      </c>
      <c r="B291" s="6" t="s">
        <v>662</v>
      </c>
      <c r="C291" s="14">
        <f>A291</f>
        <v>289</v>
      </c>
      <c r="D291" s="13">
        <v>1</v>
      </c>
      <c r="E291" s="12">
        <f>C291/(D291-0.75)*10</f>
        <v>11560</v>
      </c>
    </row>
    <row r="292" spans="1:5" ht="15" customHeight="1" x14ac:dyDescent="0.5">
      <c r="A292" s="4">
        <v>290</v>
      </c>
      <c r="B292" s="6" t="s">
        <v>617</v>
      </c>
      <c r="C292" s="14">
        <f>A292</f>
        <v>290</v>
      </c>
      <c r="D292" s="13">
        <v>1</v>
      </c>
      <c r="E292" s="12">
        <f>C292/(D292-0.75)*10</f>
        <v>11600</v>
      </c>
    </row>
    <row r="293" spans="1:5" ht="15" customHeight="1" x14ac:dyDescent="0.5">
      <c r="A293" s="4">
        <v>291</v>
      </c>
      <c r="B293" s="6" t="s">
        <v>335</v>
      </c>
      <c r="C293" s="14">
        <f>A293</f>
        <v>291</v>
      </c>
      <c r="D293" s="13">
        <v>1</v>
      </c>
      <c r="E293" s="12">
        <f>C293/(D293-0.75)*10</f>
        <v>11640</v>
      </c>
    </row>
    <row r="294" spans="1:5" ht="15" customHeight="1" x14ac:dyDescent="0.5">
      <c r="A294" s="4">
        <v>292</v>
      </c>
      <c r="B294" s="6" t="s">
        <v>168</v>
      </c>
      <c r="C294" s="14">
        <f>A294</f>
        <v>292</v>
      </c>
      <c r="D294" s="13">
        <v>1</v>
      </c>
      <c r="E294" s="12">
        <f>C294/(D294-0.75)*10</f>
        <v>11680</v>
      </c>
    </row>
    <row r="295" spans="1:5" ht="15" customHeight="1" x14ac:dyDescent="0.5">
      <c r="A295" s="4">
        <v>293</v>
      </c>
      <c r="B295" s="6" t="s">
        <v>385</v>
      </c>
      <c r="C295" s="14">
        <f>A295</f>
        <v>293</v>
      </c>
      <c r="D295" s="13">
        <v>1</v>
      </c>
      <c r="E295" s="12">
        <f>C295/(D295-0.75)*10</f>
        <v>11720</v>
      </c>
    </row>
    <row r="296" spans="1:5" ht="15" customHeight="1" x14ac:dyDescent="0.5">
      <c r="A296" s="4">
        <v>294</v>
      </c>
      <c r="B296" s="6" t="s">
        <v>336</v>
      </c>
      <c r="C296" s="14">
        <f>A296</f>
        <v>294</v>
      </c>
      <c r="D296" s="13">
        <v>1</v>
      </c>
      <c r="E296" s="12">
        <f>C296/(D296-0.75)*10</f>
        <v>11760</v>
      </c>
    </row>
    <row r="297" spans="1:5" ht="15" customHeight="1" x14ac:dyDescent="0.5">
      <c r="A297" s="4">
        <v>295</v>
      </c>
      <c r="B297" s="6" t="s">
        <v>338</v>
      </c>
      <c r="C297" s="14">
        <f>A297</f>
        <v>295</v>
      </c>
      <c r="D297" s="13">
        <v>1</v>
      </c>
      <c r="E297" s="12">
        <f>C297/(D297-0.75)*10</f>
        <v>11800</v>
      </c>
    </row>
    <row r="298" spans="1:5" ht="15" customHeight="1" x14ac:dyDescent="0.5">
      <c r="A298" s="4">
        <v>296</v>
      </c>
      <c r="B298" s="6" t="s">
        <v>170</v>
      </c>
      <c r="C298" s="14">
        <f>A298</f>
        <v>296</v>
      </c>
      <c r="D298" s="13">
        <v>1</v>
      </c>
      <c r="E298" s="12">
        <f>C298/(D298-0.75)*10</f>
        <v>11840</v>
      </c>
    </row>
    <row r="299" spans="1:5" ht="15" customHeight="1" x14ac:dyDescent="0.5">
      <c r="A299" s="4">
        <v>297</v>
      </c>
      <c r="B299" s="6" t="s">
        <v>172</v>
      </c>
      <c r="C299" s="14">
        <f>A299</f>
        <v>297</v>
      </c>
      <c r="D299" s="13">
        <v>1</v>
      </c>
      <c r="E299" s="12">
        <f>C299/(D299-0.75)*10</f>
        <v>11880</v>
      </c>
    </row>
    <row r="300" spans="1:5" ht="15" customHeight="1" x14ac:dyDescent="0.5">
      <c r="A300" s="4">
        <v>298</v>
      </c>
      <c r="B300" s="6" t="s">
        <v>701</v>
      </c>
      <c r="C300" s="14">
        <f>A300</f>
        <v>298</v>
      </c>
      <c r="D300" s="13">
        <v>1</v>
      </c>
      <c r="E300" s="12">
        <f>C300/(D300-0.75)*10</f>
        <v>11920</v>
      </c>
    </row>
    <row r="301" spans="1:5" ht="15" customHeight="1" x14ac:dyDescent="0.5">
      <c r="A301" s="4">
        <v>299</v>
      </c>
      <c r="B301" s="6" t="s">
        <v>594</v>
      </c>
      <c r="C301" s="14">
        <f>A301</f>
        <v>299</v>
      </c>
      <c r="D301" s="13">
        <v>1</v>
      </c>
      <c r="E301" s="12">
        <f>C301/(D301-0.75)*10</f>
        <v>11960</v>
      </c>
    </row>
    <row r="302" spans="1:5" ht="15" customHeight="1" x14ac:dyDescent="0.5">
      <c r="A302" s="4">
        <v>300</v>
      </c>
      <c r="B302" s="6" t="s">
        <v>620</v>
      </c>
      <c r="C302" s="14">
        <f>A302</f>
        <v>300</v>
      </c>
      <c r="D302" s="13">
        <v>1</v>
      </c>
      <c r="E302" s="12">
        <f>C302/(D302-0.75)*10</f>
        <v>12000</v>
      </c>
    </row>
    <row r="303" spans="1:5" ht="15" customHeight="1" x14ac:dyDescent="0.5">
      <c r="A303" s="4">
        <v>301</v>
      </c>
      <c r="B303" s="6" t="s">
        <v>174</v>
      </c>
      <c r="C303" s="14">
        <f>A303</f>
        <v>301</v>
      </c>
      <c r="D303" s="13">
        <v>1</v>
      </c>
      <c r="E303" s="12">
        <f>C303/(D303-0.75)*10</f>
        <v>12040</v>
      </c>
    </row>
    <row r="304" spans="1:5" ht="15" customHeight="1" x14ac:dyDescent="0.5">
      <c r="A304" s="4">
        <v>302</v>
      </c>
      <c r="B304" s="6" t="s">
        <v>507</v>
      </c>
      <c r="C304" s="14">
        <f>A304</f>
        <v>302</v>
      </c>
      <c r="D304" s="13">
        <v>1</v>
      </c>
      <c r="E304" s="12">
        <f>C304/(D304-0.75)*10</f>
        <v>12080</v>
      </c>
    </row>
    <row r="305" spans="1:5" ht="15" customHeight="1" x14ac:dyDescent="0.5">
      <c r="A305" s="4">
        <v>303</v>
      </c>
      <c r="B305" s="6" t="s">
        <v>685</v>
      </c>
      <c r="C305" s="14">
        <f>A305</f>
        <v>303</v>
      </c>
      <c r="D305" s="13">
        <v>1</v>
      </c>
      <c r="E305" s="12">
        <f>C305/(D305-0.75)*10</f>
        <v>12120</v>
      </c>
    </row>
    <row r="306" spans="1:5" ht="15" customHeight="1" x14ac:dyDescent="0.5">
      <c r="A306" s="4">
        <v>304</v>
      </c>
      <c r="B306" s="6" t="s">
        <v>658</v>
      </c>
      <c r="C306" s="14">
        <f>A306</f>
        <v>304</v>
      </c>
      <c r="D306" s="13">
        <v>1</v>
      </c>
      <c r="E306" s="12">
        <f>C306/(D306-0.75)*10</f>
        <v>12160</v>
      </c>
    </row>
    <row r="307" spans="1:5" ht="15" customHeight="1" x14ac:dyDescent="0.5">
      <c r="A307" s="4">
        <v>305</v>
      </c>
      <c r="B307" s="6" t="s">
        <v>390</v>
      </c>
      <c r="C307" s="14">
        <f>A307</f>
        <v>305</v>
      </c>
      <c r="D307" s="13">
        <v>1</v>
      </c>
      <c r="E307" s="12">
        <f>C307/(D307-0.75)*10</f>
        <v>12200</v>
      </c>
    </row>
    <row r="308" spans="1:5" ht="15" customHeight="1" x14ac:dyDescent="0.5">
      <c r="A308" s="4">
        <v>306</v>
      </c>
      <c r="B308" s="6" t="s">
        <v>343</v>
      </c>
      <c r="C308" s="14">
        <f>A308</f>
        <v>306</v>
      </c>
      <c r="D308" s="13">
        <v>1</v>
      </c>
      <c r="E308" s="12">
        <f>C308/(D308-0.75)*10</f>
        <v>12240</v>
      </c>
    </row>
    <row r="309" spans="1:5" ht="15" customHeight="1" x14ac:dyDescent="0.5">
      <c r="A309" s="4">
        <v>307</v>
      </c>
      <c r="B309" s="6" t="s">
        <v>345</v>
      </c>
      <c r="C309" s="14">
        <f>A309</f>
        <v>307</v>
      </c>
      <c r="D309" s="13">
        <v>1</v>
      </c>
      <c r="E309" s="12">
        <f>C309/(D309-0.75)*10</f>
        <v>12280</v>
      </c>
    </row>
    <row r="310" spans="1:5" ht="15" customHeight="1" x14ac:dyDescent="0.5">
      <c r="A310" s="4">
        <v>308</v>
      </c>
      <c r="B310" s="6" t="s">
        <v>178</v>
      </c>
      <c r="C310" s="14">
        <f>A310</f>
        <v>308</v>
      </c>
      <c r="D310" s="13">
        <v>1</v>
      </c>
      <c r="E310" s="12">
        <f>C310/(D310-0.75)*10</f>
        <v>12320</v>
      </c>
    </row>
    <row r="311" spans="1:5" ht="15" customHeight="1" x14ac:dyDescent="0.5">
      <c r="A311" s="4">
        <v>309</v>
      </c>
      <c r="B311" s="6" t="s">
        <v>539</v>
      </c>
      <c r="C311" s="14">
        <f>A311</f>
        <v>309</v>
      </c>
      <c r="D311" s="13">
        <v>1</v>
      </c>
      <c r="E311" s="12">
        <f>C311/(D311-0.75)*10</f>
        <v>12360</v>
      </c>
    </row>
    <row r="312" spans="1:5" ht="15" customHeight="1" x14ac:dyDescent="0.5">
      <c r="A312" s="4">
        <v>310</v>
      </c>
      <c r="B312" s="6" t="s">
        <v>179</v>
      </c>
      <c r="C312" s="14">
        <f>A312</f>
        <v>310</v>
      </c>
      <c r="D312" s="13">
        <v>1</v>
      </c>
      <c r="E312" s="12">
        <f>C312/(D312-0.75)*10</f>
        <v>12400</v>
      </c>
    </row>
    <row r="313" spans="1:5" ht="15" customHeight="1" x14ac:dyDescent="0.5">
      <c r="A313" s="4">
        <v>311</v>
      </c>
      <c r="B313" s="6" t="s">
        <v>394</v>
      </c>
      <c r="C313" s="14">
        <f>A313</f>
        <v>311</v>
      </c>
      <c r="D313" s="13">
        <v>1</v>
      </c>
      <c r="E313" s="12">
        <f>C313/(D313-0.75)*10</f>
        <v>12440</v>
      </c>
    </row>
    <row r="314" spans="1:5" ht="15" customHeight="1" x14ac:dyDescent="0.5">
      <c r="A314" s="4">
        <v>312</v>
      </c>
      <c r="B314" s="6" t="s">
        <v>347</v>
      </c>
      <c r="C314" s="14">
        <f>A314</f>
        <v>312</v>
      </c>
      <c r="D314" s="13">
        <v>1</v>
      </c>
      <c r="E314" s="12">
        <f>C314/(D314-0.75)*10</f>
        <v>12480</v>
      </c>
    </row>
    <row r="315" spans="1:5" ht="15" customHeight="1" x14ac:dyDescent="0.5">
      <c r="A315" s="4">
        <v>313</v>
      </c>
      <c r="B315" s="6" t="s">
        <v>554</v>
      </c>
      <c r="C315" s="14">
        <f>A315</f>
        <v>313</v>
      </c>
      <c r="D315" s="13">
        <v>1</v>
      </c>
      <c r="E315" s="12">
        <f>C315/(D315-0.75)*10</f>
        <v>12520</v>
      </c>
    </row>
    <row r="316" spans="1:5" ht="15" customHeight="1" x14ac:dyDescent="0.5">
      <c r="A316" s="4">
        <v>314</v>
      </c>
      <c r="B316" s="6" t="s">
        <v>540</v>
      </c>
      <c r="C316" s="14">
        <f>A316</f>
        <v>314</v>
      </c>
      <c r="D316" s="13">
        <v>1</v>
      </c>
      <c r="E316" s="12">
        <f>C316/(D316-0.75)*10</f>
        <v>12560</v>
      </c>
    </row>
    <row r="317" spans="1:5" ht="15" customHeight="1" x14ac:dyDescent="0.5">
      <c r="A317" s="4">
        <v>315</v>
      </c>
      <c r="B317" s="6" t="s">
        <v>448</v>
      </c>
      <c r="C317" s="14">
        <f>A317</f>
        <v>315</v>
      </c>
      <c r="D317" s="13">
        <v>1</v>
      </c>
      <c r="E317" s="12">
        <f>C317/(D317-0.75)*10</f>
        <v>12600</v>
      </c>
    </row>
    <row r="318" spans="1:5" ht="15" customHeight="1" x14ac:dyDescent="0.5">
      <c r="A318" s="4">
        <v>316</v>
      </c>
      <c r="B318" s="6" t="s">
        <v>621</v>
      </c>
      <c r="C318" s="14">
        <f>A318</f>
        <v>316</v>
      </c>
      <c r="D318" s="13">
        <v>1</v>
      </c>
      <c r="E318" s="12">
        <f>C318/(D318-0.75)*10</f>
        <v>12640</v>
      </c>
    </row>
    <row r="319" spans="1:5" ht="15" customHeight="1" x14ac:dyDescent="0.5">
      <c r="A319" s="4">
        <v>317</v>
      </c>
      <c r="B319" s="6" t="s">
        <v>555</v>
      </c>
      <c r="C319" s="14">
        <f>A319</f>
        <v>317</v>
      </c>
      <c r="D319" s="13">
        <v>1</v>
      </c>
      <c r="E319" s="12">
        <f>C319/(D319-0.75)*10</f>
        <v>12680</v>
      </c>
    </row>
    <row r="320" spans="1:5" ht="15" customHeight="1" x14ac:dyDescent="0.5">
      <c r="A320" s="4">
        <v>318</v>
      </c>
      <c r="B320" s="6" t="s">
        <v>654</v>
      </c>
      <c r="C320" s="14">
        <f>A320</f>
        <v>318</v>
      </c>
      <c r="D320" s="13">
        <v>1</v>
      </c>
      <c r="E320" s="12">
        <f>C320/(D320-0.75)*10</f>
        <v>12720</v>
      </c>
    </row>
    <row r="321" spans="1:5" ht="15" customHeight="1" x14ac:dyDescent="0.5">
      <c r="A321" s="4">
        <v>319</v>
      </c>
      <c r="B321" s="6" t="s">
        <v>180</v>
      </c>
      <c r="C321" s="14">
        <f>A321</f>
        <v>319</v>
      </c>
      <c r="D321" s="13">
        <v>1</v>
      </c>
      <c r="E321" s="12">
        <f>C321/(D321-0.75)*10</f>
        <v>12760</v>
      </c>
    </row>
    <row r="322" spans="1:5" ht="15" customHeight="1" x14ac:dyDescent="0.5">
      <c r="A322" s="4">
        <v>320</v>
      </c>
      <c r="B322" s="6" t="s">
        <v>591</v>
      </c>
      <c r="C322" s="14">
        <f>A322</f>
        <v>320</v>
      </c>
      <c r="D322" s="13">
        <v>1</v>
      </c>
      <c r="E322" s="12">
        <f>C322/(D322-0.75)*10</f>
        <v>12800</v>
      </c>
    </row>
    <row r="323" spans="1:5" ht="15" customHeight="1" x14ac:dyDescent="0.5">
      <c r="A323" s="4">
        <v>321</v>
      </c>
      <c r="B323" s="6" t="s">
        <v>181</v>
      </c>
      <c r="C323" s="14">
        <f>A323</f>
        <v>321</v>
      </c>
      <c r="D323" s="13">
        <v>1</v>
      </c>
      <c r="E323" s="12">
        <f>C323/(D323-0.75)*10</f>
        <v>12840</v>
      </c>
    </row>
    <row r="324" spans="1:5" ht="15" customHeight="1" x14ac:dyDescent="0.5">
      <c r="A324" s="4">
        <v>322</v>
      </c>
      <c r="B324" s="6" t="s">
        <v>688</v>
      </c>
      <c r="C324" s="14">
        <f>A324</f>
        <v>322</v>
      </c>
      <c r="D324" s="13">
        <v>1</v>
      </c>
      <c r="E324" s="12">
        <f>C324/(D324-0.75)*10</f>
        <v>12880</v>
      </c>
    </row>
    <row r="325" spans="1:5" ht="15" customHeight="1" x14ac:dyDescent="0.5">
      <c r="A325" s="4">
        <v>323</v>
      </c>
      <c r="B325" s="6" t="s">
        <v>349</v>
      </c>
      <c r="C325" s="14">
        <f>A325</f>
        <v>323</v>
      </c>
      <c r="D325" s="13">
        <v>1</v>
      </c>
      <c r="E325" s="12">
        <f>C325/(D325-0.75)*10</f>
        <v>12920</v>
      </c>
    </row>
    <row r="326" spans="1:5" ht="15" customHeight="1" x14ac:dyDescent="0.5">
      <c r="A326" s="4">
        <v>324</v>
      </c>
      <c r="B326" s="6" t="s">
        <v>182</v>
      </c>
      <c r="C326" s="14">
        <f>A326</f>
        <v>324</v>
      </c>
      <c r="D326" s="13">
        <v>1</v>
      </c>
      <c r="E326" s="12">
        <f>C326/(D326-0.75)*10</f>
        <v>12960</v>
      </c>
    </row>
    <row r="327" spans="1:5" ht="15" customHeight="1" x14ac:dyDescent="0.5">
      <c r="A327" s="4">
        <v>325</v>
      </c>
      <c r="B327" s="6" t="s">
        <v>183</v>
      </c>
      <c r="C327" s="14">
        <f>A327</f>
        <v>325</v>
      </c>
      <c r="D327" s="13">
        <v>1</v>
      </c>
      <c r="E327" s="12">
        <f>C327/(D327-0.75)*10</f>
        <v>13000</v>
      </c>
    </row>
    <row r="328" spans="1:5" ht="15" customHeight="1" x14ac:dyDescent="0.5">
      <c r="A328" s="4">
        <v>326</v>
      </c>
      <c r="B328" s="6" t="s">
        <v>184</v>
      </c>
      <c r="C328" s="14">
        <f>A328</f>
        <v>326</v>
      </c>
      <c r="D328" s="13">
        <v>1</v>
      </c>
      <c r="E328" s="12">
        <f>C328/(D328-0.75)*10</f>
        <v>13040</v>
      </c>
    </row>
    <row r="329" spans="1:5" ht="15" customHeight="1" x14ac:dyDescent="0.5">
      <c r="A329" s="4">
        <v>327</v>
      </c>
      <c r="B329" s="6" t="s">
        <v>600</v>
      </c>
      <c r="C329" s="14">
        <f>A329</f>
        <v>327</v>
      </c>
      <c r="D329" s="13">
        <v>1</v>
      </c>
      <c r="E329" s="12">
        <f>C329/(D329-0.75)*10</f>
        <v>13080</v>
      </c>
    </row>
    <row r="330" spans="1:5" ht="15" customHeight="1" x14ac:dyDescent="0.5">
      <c r="A330" s="4">
        <v>328</v>
      </c>
      <c r="B330" s="6" t="s">
        <v>627</v>
      </c>
      <c r="C330" s="14">
        <f>A330</f>
        <v>328</v>
      </c>
      <c r="D330" s="13">
        <v>1</v>
      </c>
      <c r="E330" s="12">
        <f>C330/(D330-0.75)*10</f>
        <v>13120</v>
      </c>
    </row>
    <row r="331" spans="1:5" ht="15" customHeight="1" x14ac:dyDescent="0.5">
      <c r="A331" s="4">
        <v>329</v>
      </c>
      <c r="B331" s="6" t="s">
        <v>511</v>
      </c>
      <c r="C331" s="14">
        <f>A331</f>
        <v>329</v>
      </c>
      <c r="D331" s="13">
        <v>1</v>
      </c>
      <c r="E331" s="12">
        <f>C331/(D331-0.75)*10</f>
        <v>13160</v>
      </c>
    </row>
    <row r="332" spans="1:5" ht="15" customHeight="1" x14ac:dyDescent="0.5">
      <c r="A332" s="4">
        <v>330</v>
      </c>
      <c r="B332" s="6" t="s">
        <v>397</v>
      </c>
      <c r="C332" s="14">
        <f>A332</f>
        <v>330</v>
      </c>
      <c r="D332" s="13">
        <v>1</v>
      </c>
      <c r="E332" s="12">
        <f>C332/(D332-0.75)*10</f>
        <v>13200</v>
      </c>
    </row>
    <row r="333" spans="1:5" ht="15" customHeight="1" x14ac:dyDescent="0.5">
      <c r="A333" s="4">
        <v>331</v>
      </c>
      <c r="B333" s="6" t="s">
        <v>185</v>
      </c>
      <c r="C333" s="14">
        <f>A333</f>
        <v>331</v>
      </c>
      <c r="D333" s="13">
        <v>1</v>
      </c>
      <c r="E333" s="12">
        <f>C333/(D333-0.75)*10</f>
        <v>13240</v>
      </c>
    </row>
    <row r="334" spans="1:5" ht="15" customHeight="1" x14ac:dyDescent="0.5">
      <c r="A334" s="4">
        <v>332</v>
      </c>
      <c r="B334" s="6" t="s">
        <v>684</v>
      </c>
      <c r="C334" s="14">
        <f>A334</f>
        <v>332</v>
      </c>
      <c r="D334" s="13">
        <v>1</v>
      </c>
      <c r="E334" s="12">
        <f>C334/(D334-0.75)*10</f>
        <v>13280</v>
      </c>
    </row>
    <row r="335" spans="1:5" ht="15" customHeight="1" x14ac:dyDescent="0.5">
      <c r="A335" s="4">
        <v>333</v>
      </c>
      <c r="B335" s="6" t="s">
        <v>648</v>
      </c>
      <c r="C335" s="14">
        <f>A335</f>
        <v>333</v>
      </c>
      <c r="D335" s="13">
        <v>1</v>
      </c>
      <c r="E335" s="12">
        <f>C335/(D335-0.75)*10</f>
        <v>13320</v>
      </c>
    </row>
    <row r="336" spans="1:5" ht="15" customHeight="1" x14ac:dyDescent="0.5">
      <c r="A336" s="4">
        <v>334</v>
      </c>
      <c r="B336" s="6" t="s">
        <v>353</v>
      </c>
      <c r="C336" s="14">
        <f>A336</f>
        <v>334</v>
      </c>
      <c r="D336" s="13">
        <v>1</v>
      </c>
      <c r="E336" s="12">
        <f>C336/(D336-0.75)*10</f>
        <v>13360</v>
      </c>
    </row>
    <row r="337" spans="1:5" ht="15" customHeight="1" x14ac:dyDescent="0.5">
      <c r="A337" s="4">
        <v>335</v>
      </c>
      <c r="B337" s="6" t="s">
        <v>398</v>
      </c>
      <c r="C337" s="14">
        <f>A337</f>
        <v>335</v>
      </c>
      <c r="D337" s="13">
        <v>1</v>
      </c>
      <c r="E337" s="12">
        <f>C337/(D337-0.75)*10</f>
        <v>13400</v>
      </c>
    </row>
    <row r="338" spans="1:5" ht="15" customHeight="1" x14ac:dyDescent="0.5">
      <c r="A338" s="4">
        <v>336</v>
      </c>
      <c r="B338" s="6" t="s">
        <v>544</v>
      </c>
      <c r="C338" s="14">
        <f>A338</f>
        <v>336</v>
      </c>
      <c r="D338" s="13">
        <v>1</v>
      </c>
      <c r="E338" s="12">
        <f>C338/(D338-0.75)*10</f>
        <v>13440</v>
      </c>
    </row>
    <row r="339" spans="1:5" ht="15" customHeight="1" x14ac:dyDescent="0.5">
      <c r="A339" s="4">
        <v>337</v>
      </c>
      <c r="B339" s="6" t="s">
        <v>628</v>
      </c>
      <c r="C339" s="14">
        <f>A339</f>
        <v>337</v>
      </c>
      <c r="D339" s="13">
        <v>1</v>
      </c>
      <c r="E339" s="12">
        <f>C339/(D339-0.75)*10</f>
        <v>13480</v>
      </c>
    </row>
    <row r="340" spans="1:5" ht="15" customHeight="1" x14ac:dyDescent="0.5">
      <c r="A340" s="4">
        <v>338</v>
      </c>
      <c r="B340" s="6" t="s">
        <v>188</v>
      </c>
      <c r="C340" s="14">
        <f>A340</f>
        <v>338</v>
      </c>
      <c r="D340" s="13">
        <v>1</v>
      </c>
      <c r="E340" s="12">
        <f>C340/(D340-0.75)*10</f>
        <v>13520</v>
      </c>
    </row>
    <row r="341" spans="1:5" ht="15" customHeight="1" x14ac:dyDescent="0.5">
      <c r="A341" s="4">
        <v>339</v>
      </c>
      <c r="B341" s="6" t="s">
        <v>557</v>
      </c>
      <c r="C341" s="14">
        <f>A341</f>
        <v>339</v>
      </c>
      <c r="D341" s="13">
        <v>1</v>
      </c>
      <c r="E341" s="12">
        <f>C341/(D341-0.75)*10</f>
        <v>13560</v>
      </c>
    </row>
    <row r="342" spans="1:5" ht="15" customHeight="1" x14ac:dyDescent="0.5">
      <c r="A342" s="4">
        <v>340</v>
      </c>
      <c r="B342" s="6" t="s">
        <v>638</v>
      </c>
      <c r="C342" s="14">
        <f>A342</f>
        <v>340</v>
      </c>
      <c r="D342" s="13">
        <v>1</v>
      </c>
      <c r="E342" s="12">
        <f>C342/(D342-0.75)*10</f>
        <v>13600</v>
      </c>
    </row>
    <row r="343" spans="1:5" ht="15" customHeight="1" x14ac:dyDescent="0.5">
      <c r="A343" s="4">
        <v>341</v>
      </c>
      <c r="B343" s="6" t="s">
        <v>399</v>
      </c>
      <c r="C343" s="14">
        <f>A343</f>
        <v>341</v>
      </c>
      <c r="D343" s="13">
        <v>1</v>
      </c>
      <c r="E343" s="12">
        <f>C343/(D343-0.75)*10</f>
        <v>13640</v>
      </c>
    </row>
    <row r="344" spans="1:5" ht="15" customHeight="1" x14ac:dyDescent="0.5">
      <c r="A344" s="4">
        <v>342</v>
      </c>
      <c r="B344" s="6" t="s">
        <v>700</v>
      </c>
      <c r="C344" s="14">
        <f>A344</f>
        <v>342</v>
      </c>
      <c r="D344" s="13">
        <v>1</v>
      </c>
      <c r="E344" s="12">
        <f>C344/(D344-0.75)*10</f>
        <v>13680</v>
      </c>
    </row>
    <row r="345" spans="1:5" ht="15" customHeight="1" x14ac:dyDescent="0.5">
      <c r="A345" s="4">
        <v>343</v>
      </c>
      <c r="B345" s="6" t="s">
        <v>672</v>
      </c>
      <c r="C345" s="14">
        <f>A345</f>
        <v>343</v>
      </c>
      <c r="D345" s="13">
        <v>1</v>
      </c>
      <c r="E345" s="12">
        <f>C345/(D345-0.75)*10</f>
        <v>13720</v>
      </c>
    </row>
    <row r="346" spans="1:5" ht="15" customHeight="1" x14ac:dyDescent="0.5">
      <c r="A346" s="4">
        <v>344</v>
      </c>
      <c r="B346" s="6" t="s">
        <v>605</v>
      </c>
      <c r="C346" s="14">
        <f>A346</f>
        <v>344</v>
      </c>
      <c r="D346" s="13">
        <v>1</v>
      </c>
      <c r="E346" s="12">
        <f>C346/(D346-0.75)*10</f>
        <v>13760</v>
      </c>
    </row>
    <row r="347" spans="1:5" ht="15" customHeight="1" x14ac:dyDescent="0.5">
      <c r="A347" s="4">
        <v>345</v>
      </c>
      <c r="B347" s="6" t="s">
        <v>190</v>
      </c>
      <c r="C347" s="14">
        <f>A347</f>
        <v>345</v>
      </c>
      <c r="D347" s="13">
        <v>1</v>
      </c>
      <c r="E347" s="12">
        <f>C347/(D347-0.75)*10</f>
        <v>13800</v>
      </c>
    </row>
    <row r="348" spans="1:5" ht="15" customHeight="1" x14ac:dyDescent="0.5">
      <c r="A348" s="4">
        <v>346</v>
      </c>
      <c r="B348" s="6" t="s">
        <v>400</v>
      </c>
      <c r="C348" s="14">
        <f>A348</f>
        <v>346</v>
      </c>
      <c r="D348" s="13">
        <v>1</v>
      </c>
      <c r="E348" s="12">
        <f>C348/(D348-0.75)*10</f>
        <v>13840</v>
      </c>
    </row>
    <row r="349" spans="1:5" ht="15" customHeight="1" x14ac:dyDescent="0.5">
      <c r="A349" s="4">
        <v>347</v>
      </c>
      <c r="B349" s="6" t="s">
        <v>640</v>
      </c>
      <c r="C349" s="14">
        <f>A349</f>
        <v>347</v>
      </c>
      <c r="D349" s="13">
        <v>1</v>
      </c>
      <c r="E349" s="12">
        <f>C349/(D349-0.75)*10</f>
        <v>13880</v>
      </c>
    </row>
    <row r="350" spans="1:5" ht="15" customHeight="1" x14ac:dyDescent="0.5">
      <c r="A350" s="4">
        <v>348</v>
      </c>
      <c r="B350" s="6" t="s">
        <v>192</v>
      </c>
      <c r="C350" s="14">
        <f>A350</f>
        <v>348</v>
      </c>
      <c r="D350" s="13">
        <v>1</v>
      </c>
      <c r="E350" s="12">
        <f>C350/(D350-0.75)*10</f>
        <v>13920</v>
      </c>
    </row>
    <row r="351" spans="1:5" ht="15" customHeight="1" x14ac:dyDescent="0.5">
      <c r="A351" s="4">
        <v>349</v>
      </c>
      <c r="B351" s="6" t="s">
        <v>512</v>
      </c>
      <c r="C351" s="14">
        <f>A351</f>
        <v>349</v>
      </c>
      <c r="D351" s="13">
        <v>1</v>
      </c>
      <c r="E351" s="12">
        <f>C351/(D351-0.75)*10</f>
        <v>13960</v>
      </c>
    </row>
    <row r="352" spans="1:5" ht="15" customHeight="1" x14ac:dyDescent="0.5">
      <c r="A352" s="4">
        <v>350</v>
      </c>
      <c r="B352" s="6" t="s">
        <v>358</v>
      </c>
      <c r="C352" s="14">
        <f>A352</f>
        <v>350</v>
      </c>
      <c r="D352" s="13">
        <v>1</v>
      </c>
      <c r="E352" s="12">
        <f>C352/(D352-0.75)*10</f>
        <v>14000</v>
      </c>
    </row>
    <row r="353" spans="1:5" ht="15" customHeight="1" x14ac:dyDescent="0.5">
      <c r="A353" s="4">
        <v>351</v>
      </c>
      <c r="B353" s="6" t="s">
        <v>682</v>
      </c>
      <c r="C353" s="14">
        <f>A353</f>
        <v>351</v>
      </c>
      <c r="D353" s="13">
        <v>1</v>
      </c>
      <c r="E353" s="12">
        <f>C353/(D353-0.75)*10</f>
        <v>14040</v>
      </c>
    </row>
    <row r="354" spans="1:5" ht="15" customHeight="1" x14ac:dyDescent="0.5">
      <c r="A354" s="4">
        <v>352</v>
      </c>
      <c r="B354" s="6" t="s">
        <v>702</v>
      </c>
      <c r="C354" s="14">
        <f>A354</f>
        <v>352</v>
      </c>
      <c r="D354" s="13">
        <v>1</v>
      </c>
      <c r="E354" s="12">
        <f>C354/(D354-0.75)*10</f>
        <v>14080</v>
      </c>
    </row>
    <row r="355" spans="1:5" ht="15" customHeight="1" x14ac:dyDescent="0.5">
      <c r="A355" s="4">
        <v>353</v>
      </c>
      <c r="B355" s="6" t="s">
        <v>402</v>
      </c>
      <c r="C355" s="14">
        <f>A355</f>
        <v>353</v>
      </c>
      <c r="D355" s="13">
        <v>1</v>
      </c>
      <c r="E355" s="12">
        <f>C355/(D355-0.75)*10</f>
        <v>14120</v>
      </c>
    </row>
    <row r="356" spans="1:5" ht="15" customHeight="1" x14ac:dyDescent="0.5">
      <c r="A356" s="4">
        <v>354</v>
      </c>
      <c r="B356" s="6" t="s">
        <v>359</v>
      </c>
      <c r="C356" s="14">
        <f>A356</f>
        <v>354</v>
      </c>
      <c r="D356" s="13">
        <v>1</v>
      </c>
      <c r="E356" s="12">
        <f>C356/(D356-0.75)*10</f>
        <v>14160</v>
      </c>
    </row>
    <row r="357" spans="1:5" ht="15" customHeight="1" x14ac:dyDescent="0.5">
      <c r="A357" s="4">
        <v>355</v>
      </c>
      <c r="B357" s="6" t="s">
        <v>403</v>
      </c>
      <c r="C357" s="14">
        <f>A357</f>
        <v>355</v>
      </c>
      <c r="D357" s="13">
        <v>1</v>
      </c>
      <c r="E357" s="12">
        <f>C357/(D357-0.75)*10</f>
        <v>14200</v>
      </c>
    </row>
    <row r="358" spans="1:5" ht="15" customHeight="1" x14ac:dyDescent="0.5">
      <c r="A358" s="4">
        <v>356</v>
      </c>
      <c r="B358" s="6" t="s">
        <v>660</v>
      </c>
      <c r="C358" s="14">
        <f>A358</f>
        <v>356</v>
      </c>
      <c r="D358" s="13">
        <v>1</v>
      </c>
      <c r="E358" s="12">
        <f>C358/(D358-0.75)*10</f>
        <v>14240</v>
      </c>
    </row>
    <row r="359" spans="1:5" ht="15" customHeight="1" x14ac:dyDescent="0.5">
      <c r="A359" s="4">
        <v>357</v>
      </c>
      <c r="B359" s="6" t="s">
        <v>194</v>
      </c>
      <c r="C359" s="14">
        <f>A359</f>
        <v>357</v>
      </c>
      <c r="D359" s="13">
        <v>1</v>
      </c>
      <c r="E359" s="12">
        <f>C359/(D359-0.75)*10</f>
        <v>14280</v>
      </c>
    </row>
    <row r="360" spans="1:5" ht="15" customHeight="1" x14ac:dyDescent="0.5">
      <c r="A360" s="4">
        <v>358</v>
      </c>
      <c r="B360" s="6" t="s">
        <v>624</v>
      </c>
      <c r="C360" s="14">
        <f>A360</f>
        <v>358</v>
      </c>
      <c r="D360" s="13">
        <v>1</v>
      </c>
      <c r="E360" s="12">
        <f>C360/(D360-0.75)*10</f>
        <v>14320</v>
      </c>
    </row>
    <row r="361" spans="1:5" ht="15" customHeight="1" x14ac:dyDescent="0.5">
      <c r="A361" s="4">
        <v>359</v>
      </c>
      <c r="B361" s="6" t="s">
        <v>514</v>
      </c>
      <c r="C361" s="14">
        <f>A361</f>
        <v>359</v>
      </c>
      <c r="D361" s="13">
        <v>1</v>
      </c>
      <c r="E361" s="12">
        <f>C361/(D361-0.75)*10</f>
        <v>14360</v>
      </c>
    </row>
    <row r="362" spans="1:5" ht="15" customHeight="1" x14ac:dyDescent="0.5">
      <c r="A362" s="4">
        <v>360</v>
      </c>
      <c r="B362" s="6" t="s">
        <v>195</v>
      </c>
      <c r="C362" s="14">
        <f>A362</f>
        <v>360</v>
      </c>
      <c r="D362" s="13">
        <v>1</v>
      </c>
      <c r="E362" s="12">
        <f>C362/(D362-0.75)*10</f>
        <v>14400</v>
      </c>
    </row>
    <row r="363" spans="1:5" ht="15" customHeight="1" x14ac:dyDescent="0.5">
      <c r="A363" s="4">
        <v>361</v>
      </c>
      <c r="B363" s="6" t="s">
        <v>404</v>
      </c>
      <c r="C363" s="14">
        <f>A363</f>
        <v>361</v>
      </c>
      <c r="D363" s="13">
        <v>1</v>
      </c>
      <c r="E363" s="12">
        <f>C363/(D363-0.75)*10</f>
        <v>14440</v>
      </c>
    </row>
    <row r="364" spans="1:5" ht="15" customHeight="1" x14ac:dyDescent="0.5">
      <c r="A364" s="4">
        <v>362</v>
      </c>
      <c r="B364" s="6" t="s">
        <v>196</v>
      </c>
      <c r="C364" s="14">
        <f>A364</f>
        <v>362</v>
      </c>
      <c r="D364" s="13">
        <v>1</v>
      </c>
      <c r="E364" s="12">
        <f>C364/(D364-0.75)*10</f>
        <v>14480</v>
      </c>
    </row>
    <row r="365" spans="1:5" ht="15" customHeight="1" x14ac:dyDescent="0.5">
      <c r="A365" s="4">
        <v>363</v>
      </c>
      <c r="B365" s="6" t="s">
        <v>516</v>
      </c>
      <c r="C365" s="14">
        <f>A365</f>
        <v>363</v>
      </c>
      <c r="D365" s="13">
        <v>1</v>
      </c>
      <c r="E365" s="12">
        <f>C365/(D365-0.75)*10</f>
        <v>14520</v>
      </c>
    </row>
    <row r="366" spans="1:5" ht="15" customHeight="1" x14ac:dyDescent="0.5">
      <c r="A366" s="4">
        <v>364</v>
      </c>
      <c r="B366" s="6" t="s">
        <v>197</v>
      </c>
      <c r="C366" s="14">
        <f>A366</f>
        <v>364</v>
      </c>
      <c r="D366" s="13">
        <v>1</v>
      </c>
      <c r="E366" s="12">
        <f>C366/(D366-0.75)*10</f>
        <v>14560</v>
      </c>
    </row>
    <row r="367" spans="1:5" ht="15" customHeight="1" x14ac:dyDescent="0.5">
      <c r="A367" s="4">
        <v>365</v>
      </c>
      <c r="B367" s="6" t="s">
        <v>405</v>
      </c>
      <c r="C367" s="14">
        <f>A367</f>
        <v>365</v>
      </c>
      <c r="D367" s="13">
        <v>1</v>
      </c>
      <c r="E367" s="12">
        <f>C367/(D367-0.75)*10</f>
        <v>14600</v>
      </c>
    </row>
    <row r="368" spans="1:5" ht="15" customHeight="1" x14ac:dyDescent="0.5">
      <c r="A368" s="4">
        <v>366</v>
      </c>
      <c r="B368" s="6" t="s">
        <v>200</v>
      </c>
      <c r="C368" s="14">
        <f>A368</f>
        <v>366</v>
      </c>
      <c r="D368" s="13">
        <v>1</v>
      </c>
      <c r="E368" s="12">
        <f>C368/(D368-0.75)*10</f>
        <v>14640</v>
      </c>
    </row>
    <row r="369" spans="1:5" ht="15" customHeight="1" x14ac:dyDescent="0.5">
      <c r="A369" s="4">
        <v>367</v>
      </c>
      <c r="B369" s="6" t="s">
        <v>675</v>
      </c>
      <c r="C369" s="14">
        <f>A369</f>
        <v>367</v>
      </c>
      <c r="D369" s="13">
        <v>1</v>
      </c>
      <c r="E369" s="12">
        <f>C369/(D369-0.75)*10</f>
        <v>14680</v>
      </c>
    </row>
    <row r="370" spans="1:5" ht="15" customHeight="1" x14ac:dyDescent="0.5">
      <c r="A370" s="4">
        <v>368</v>
      </c>
      <c r="B370" s="6" t="s">
        <v>698</v>
      </c>
      <c r="C370" s="14">
        <f>A370</f>
        <v>368</v>
      </c>
      <c r="D370" s="13">
        <v>1</v>
      </c>
      <c r="E370" s="12">
        <f>C370/(D370-0.75)*10</f>
        <v>14720</v>
      </c>
    </row>
    <row r="371" spans="1:5" ht="15" customHeight="1" x14ac:dyDescent="0.5">
      <c r="A371" s="4">
        <v>369</v>
      </c>
      <c r="B371" s="6" t="s">
        <v>407</v>
      </c>
      <c r="C371" s="14">
        <f>A371</f>
        <v>369</v>
      </c>
      <c r="D371" s="13">
        <v>1</v>
      </c>
      <c r="E371" s="12">
        <f>C371/(D371-0.75)*10</f>
        <v>14760</v>
      </c>
    </row>
    <row r="372" spans="1:5" ht="15" customHeight="1" x14ac:dyDescent="0.5">
      <c r="A372" s="4">
        <v>370</v>
      </c>
      <c r="B372" s="6" t="s">
        <v>201</v>
      </c>
      <c r="C372" s="14">
        <f>A372</f>
        <v>370</v>
      </c>
      <c r="D372" s="13">
        <v>1</v>
      </c>
      <c r="E372" s="12">
        <f>C372/(D372-0.75)*10</f>
        <v>14800</v>
      </c>
    </row>
    <row r="373" spans="1:5" ht="15" customHeight="1" x14ac:dyDescent="0.5">
      <c r="A373" s="4">
        <v>371</v>
      </c>
      <c r="B373" s="6" t="s">
        <v>452</v>
      </c>
      <c r="C373" s="14">
        <f>A373</f>
        <v>371</v>
      </c>
      <c r="D373" s="13">
        <v>1</v>
      </c>
      <c r="E373" s="12">
        <f>C373/(D373-0.75)*10</f>
        <v>14840</v>
      </c>
    </row>
    <row r="374" spans="1:5" ht="15" customHeight="1" x14ac:dyDescent="0.5">
      <c r="A374" s="4">
        <v>372</v>
      </c>
      <c r="B374" s="6" t="s">
        <v>677</v>
      </c>
      <c r="C374" s="14">
        <f>A374</f>
        <v>372</v>
      </c>
      <c r="D374" s="13">
        <v>1</v>
      </c>
      <c r="E374" s="12">
        <f>C374/(D374-0.75)*10</f>
        <v>14880</v>
      </c>
    </row>
    <row r="375" spans="1:5" ht="15" customHeight="1" x14ac:dyDescent="0.5">
      <c r="A375" s="4">
        <v>373</v>
      </c>
      <c r="B375" s="6" t="s">
        <v>209</v>
      </c>
      <c r="C375" s="14">
        <f>A375</f>
        <v>373</v>
      </c>
      <c r="D375" s="13">
        <v>1</v>
      </c>
      <c r="E375" s="12">
        <f>C375/(D375-0.75)*10</f>
        <v>14920</v>
      </c>
    </row>
    <row r="376" spans="1:5" ht="15" customHeight="1" x14ac:dyDescent="0.5">
      <c r="A376" s="4">
        <v>374</v>
      </c>
      <c r="B376" s="6" t="s">
        <v>409</v>
      </c>
      <c r="C376" s="14">
        <f>A376</f>
        <v>374</v>
      </c>
      <c r="D376" s="13">
        <v>1</v>
      </c>
      <c r="E376" s="12">
        <f>C376/(D376-0.75)*10</f>
        <v>14960</v>
      </c>
    </row>
    <row r="377" spans="1:5" ht="15" customHeight="1" x14ac:dyDescent="0.5">
      <c r="A377" s="4">
        <v>375</v>
      </c>
      <c r="B377" s="6" t="s">
        <v>453</v>
      </c>
      <c r="C377" s="14">
        <f>A377</f>
        <v>375</v>
      </c>
      <c r="D377" s="13">
        <v>1</v>
      </c>
      <c r="E377" s="12">
        <f>C377/(D377-0.75)*10</f>
        <v>15000</v>
      </c>
    </row>
    <row r="378" spans="1:5" ht="15" customHeight="1" x14ac:dyDescent="0.5">
      <c r="A378" s="4">
        <v>376</v>
      </c>
      <c r="B378" s="6" t="s">
        <v>454</v>
      </c>
      <c r="C378" s="14">
        <f>A378</f>
        <v>376</v>
      </c>
      <c r="D378" s="13">
        <v>1</v>
      </c>
      <c r="E378" s="12">
        <f>C378/(D378-0.75)*10</f>
        <v>15040</v>
      </c>
    </row>
    <row r="379" spans="1:5" ht="15" customHeight="1" x14ac:dyDescent="0.5">
      <c r="A379" s="4">
        <v>377</v>
      </c>
      <c r="B379" s="6" t="s">
        <v>210</v>
      </c>
      <c r="C379" s="14">
        <f>A379</f>
        <v>377</v>
      </c>
      <c r="D379" s="13">
        <v>1</v>
      </c>
      <c r="E379" s="12">
        <f>C379/(D379-0.75)*10</f>
        <v>15080</v>
      </c>
    </row>
    <row r="380" spans="1:5" ht="15" customHeight="1" x14ac:dyDescent="0.5">
      <c r="A380" s="4">
        <v>378</v>
      </c>
      <c r="B380" s="6" t="s">
        <v>611</v>
      </c>
      <c r="C380" s="14">
        <f>A380</f>
        <v>378</v>
      </c>
      <c r="D380" s="13">
        <v>1</v>
      </c>
      <c r="E380" s="12">
        <f>C380/(D380-0.75)*10</f>
        <v>15120</v>
      </c>
    </row>
    <row r="381" spans="1:5" ht="15" customHeight="1" x14ac:dyDescent="0.5">
      <c r="A381" s="4">
        <v>379</v>
      </c>
      <c r="B381" s="6" t="s">
        <v>211</v>
      </c>
      <c r="C381" s="14">
        <f>A381</f>
        <v>379</v>
      </c>
      <c r="D381" s="13">
        <v>1</v>
      </c>
      <c r="E381" s="12">
        <f>C381/(D381-0.75)*10</f>
        <v>15160</v>
      </c>
    </row>
    <row r="382" spans="1:5" ht="15" customHeight="1" x14ac:dyDescent="0.5">
      <c r="A382" s="4">
        <v>380</v>
      </c>
      <c r="B382" s="6" t="s">
        <v>584</v>
      </c>
      <c r="C382" s="14">
        <f>A382</f>
        <v>380</v>
      </c>
      <c r="D382" s="13">
        <v>1</v>
      </c>
      <c r="E382" s="12">
        <f>C382/(D382-0.75)*10</f>
        <v>15200</v>
      </c>
    </row>
    <row r="383" spans="1:5" ht="15" customHeight="1" x14ac:dyDescent="0.5">
      <c r="A383" s="4">
        <v>381</v>
      </c>
      <c r="B383" s="6" t="s">
        <v>212</v>
      </c>
      <c r="C383" s="14">
        <f>A383</f>
        <v>381</v>
      </c>
      <c r="D383" s="13">
        <v>1</v>
      </c>
      <c r="E383" s="12">
        <f>C383/(D383-0.75)*10</f>
        <v>15240</v>
      </c>
    </row>
    <row r="384" spans="1:5" ht="15" customHeight="1" x14ac:dyDescent="0.5">
      <c r="A384" s="4">
        <v>382</v>
      </c>
      <c r="B384" s="6" t="s">
        <v>213</v>
      </c>
      <c r="C384" s="14">
        <f>A384</f>
        <v>382</v>
      </c>
      <c r="D384" s="13">
        <v>1</v>
      </c>
      <c r="E384" s="12">
        <f>C384/(D384-0.75)*10</f>
        <v>15280</v>
      </c>
    </row>
    <row r="385" spans="1:5" ht="15" customHeight="1" x14ac:dyDescent="0.5">
      <c r="A385" s="4">
        <v>383</v>
      </c>
      <c r="B385" s="6" t="s">
        <v>411</v>
      </c>
      <c r="C385" s="14">
        <f>A385</f>
        <v>383</v>
      </c>
      <c r="D385" s="13">
        <v>1</v>
      </c>
      <c r="E385" s="12">
        <f>C385/(D385-0.75)*10</f>
        <v>15320</v>
      </c>
    </row>
    <row r="386" spans="1:5" ht="15" customHeight="1" x14ac:dyDescent="0.5">
      <c r="A386" s="4">
        <v>384</v>
      </c>
      <c r="B386" s="6" t="s">
        <v>215</v>
      </c>
      <c r="C386" s="14">
        <f>A386</f>
        <v>384</v>
      </c>
      <c r="D386" s="13">
        <v>1</v>
      </c>
      <c r="E386" s="12">
        <f>C386/(D386-0.75)*10</f>
        <v>15360</v>
      </c>
    </row>
    <row r="387" spans="1:5" ht="15" customHeight="1" x14ac:dyDescent="0.5">
      <c r="A387" s="4">
        <v>385</v>
      </c>
      <c r="B387" s="6" t="s">
        <v>606</v>
      </c>
      <c r="C387" s="14">
        <f>A387</f>
        <v>385</v>
      </c>
      <c r="D387" s="13">
        <v>1</v>
      </c>
      <c r="E387" s="12">
        <f>C387/(D387-0.75)*10</f>
        <v>15400</v>
      </c>
    </row>
    <row r="388" spans="1:5" ht="15" customHeight="1" x14ac:dyDescent="0.5">
      <c r="A388" s="4">
        <v>386</v>
      </c>
      <c r="B388" s="6" t="s">
        <v>414</v>
      </c>
      <c r="C388" s="14">
        <f>A388</f>
        <v>386</v>
      </c>
      <c r="D388" s="13">
        <v>1</v>
      </c>
      <c r="E388" s="12">
        <f>C388/(D388-0.75)*10</f>
        <v>15440</v>
      </c>
    </row>
    <row r="389" spans="1:5" ht="15" customHeight="1" x14ac:dyDescent="0.5">
      <c r="A389" s="4">
        <v>387</v>
      </c>
      <c r="B389" s="6" t="s">
        <v>221</v>
      </c>
      <c r="C389" s="14">
        <f>A389</f>
        <v>387</v>
      </c>
      <c r="D389" s="13">
        <v>1</v>
      </c>
      <c r="E389" s="12">
        <f>C389/(D389-0.75)*10</f>
        <v>15480</v>
      </c>
    </row>
    <row r="390" spans="1:5" ht="15" customHeight="1" x14ac:dyDescent="0.5">
      <c r="A390" s="4">
        <v>388</v>
      </c>
      <c r="B390" s="6" t="s">
        <v>634</v>
      </c>
      <c r="C390" s="14">
        <f>A390</f>
        <v>388</v>
      </c>
      <c r="D390" s="13">
        <v>1</v>
      </c>
      <c r="E390" s="12">
        <f>C390/(D390-0.75)*10</f>
        <v>15520</v>
      </c>
    </row>
    <row r="391" spans="1:5" ht="15" customHeight="1" x14ac:dyDescent="0.5">
      <c r="A391" s="4">
        <v>389</v>
      </c>
      <c r="B391" s="6" t="s">
        <v>601</v>
      </c>
      <c r="C391" s="14">
        <f>A391</f>
        <v>389</v>
      </c>
      <c r="D391" s="13">
        <v>1</v>
      </c>
      <c r="E391" s="12">
        <f>C391/(D391-0.75)*10</f>
        <v>15560</v>
      </c>
    </row>
    <row r="392" spans="1:5" ht="15" customHeight="1" x14ac:dyDescent="0.5">
      <c r="A392" s="4">
        <v>390</v>
      </c>
      <c r="B392" s="6" t="s">
        <v>223</v>
      </c>
      <c r="C392" s="14">
        <f>A392</f>
        <v>390</v>
      </c>
      <c r="D392" s="13">
        <v>1</v>
      </c>
      <c r="E392" s="12">
        <f>C392/(D392-0.75)*10</f>
        <v>15600</v>
      </c>
    </row>
    <row r="393" spans="1:5" ht="15" customHeight="1" x14ac:dyDescent="0.5">
      <c r="A393" s="4">
        <v>391</v>
      </c>
      <c r="B393" s="6" t="s">
        <v>461</v>
      </c>
      <c r="C393" s="14">
        <f>A393</f>
        <v>391</v>
      </c>
      <c r="D393" s="13">
        <v>1</v>
      </c>
      <c r="E393" s="12">
        <f>C393/(D393-0.75)*10</f>
        <v>15640</v>
      </c>
    </row>
    <row r="394" spans="1:5" ht="15" customHeight="1" x14ac:dyDescent="0.5">
      <c r="A394" s="4">
        <v>392</v>
      </c>
      <c r="B394" s="6" t="s">
        <v>622</v>
      </c>
      <c r="C394" s="14">
        <f>A394</f>
        <v>392</v>
      </c>
      <c r="D394" s="13">
        <v>1</v>
      </c>
      <c r="E394" s="12">
        <f>C394/(D394-0.75)*10</f>
        <v>15680</v>
      </c>
    </row>
    <row r="395" spans="1:5" ht="15" customHeight="1" x14ac:dyDescent="0.5">
      <c r="A395" s="4">
        <v>393</v>
      </c>
      <c r="B395" s="6" t="s">
        <v>667</v>
      </c>
      <c r="C395" s="14">
        <f>A395</f>
        <v>393</v>
      </c>
      <c r="D395" s="13">
        <v>1</v>
      </c>
      <c r="E395" s="12">
        <f>C395/(D395-0.75)*10</f>
        <v>15720</v>
      </c>
    </row>
    <row r="396" spans="1:5" ht="15" customHeight="1" x14ac:dyDescent="0.5">
      <c r="A396" s="4">
        <v>394</v>
      </c>
      <c r="B396" s="6" t="s">
        <v>705</v>
      </c>
      <c r="C396" s="14">
        <f>A396</f>
        <v>394</v>
      </c>
      <c r="D396" s="13">
        <v>1</v>
      </c>
      <c r="E396" s="12">
        <f>C396/(D396-0.75)*10</f>
        <v>15760</v>
      </c>
    </row>
    <row r="397" spans="1:5" ht="15" customHeight="1" x14ac:dyDescent="0.5">
      <c r="A397" s="4">
        <v>395</v>
      </c>
      <c r="B397" s="6" t="s">
        <v>225</v>
      </c>
      <c r="C397" s="14">
        <f>A397</f>
        <v>395</v>
      </c>
      <c r="D397" s="13">
        <v>1</v>
      </c>
      <c r="E397" s="12">
        <f>C397/(D397-0.75)*10</f>
        <v>15800</v>
      </c>
    </row>
    <row r="398" spans="1:5" ht="15" customHeight="1" x14ac:dyDescent="0.5">
      <c r="A398" s="4">
        <v>396</v>
      </c>
      <c r="B398" s="6" t="s">
        <v>656</v>
      </c>
      <c r="C398" s="14">
        <f>A398</f>
        <v>396</v>
      </c>
      <c r="D398" s="13">
        <v>1</v>
      </c>
      <c r="E398" s="12">
        <f>C398/(D398-0.75)*10</f>
        <v>15840</v>
      </c>
    </row>
    <row r="399" spans="1:5" ht="15" customHeight="1" x14ac:dyDescent="0.5">
      <c r="A399" s="4">
        <v>397</v>
      </c>
      <c r="B399" s="6" t="s">
        <v>226</v>
      </c>
      <c r="C399" s="14">
        <f>A399</f>
        <v>397</v>
      </c>
      <c r="D399" s="13">
        <v>1</v>
      </c>
      <c r="E399" s="12">
        <f>C399/(D399-0.75)*10</f>
        <v>15880</v>
      </c>
    </row>
    <row r="400" spans="1:5" ht="15" customHeight="1" x14ac:dyDescent="0.5">
      <c r="A400" s="4">
        <v>398</v>
      </c>
      <c r="B400" s="6" t="s">
        <v>419</v>
      </c>
      <c r="C400" s="14">
        <f>A400</f>
        <v>398</v>
      </c>
      <c r="D400" s="13">
        <v>1</v>
      </c>
      <c r="E400" s="12">
        <f>C400/(D400-0.75)*10</f>
        <v>15920</v>
      </c>
    </row>
    <row r="401" spans="1:5" ht="15" customHeight="1" x14ac:dyDescent="0.5">
      <c r="A401" s="4">
        <v>399</v>
      </c>
      <c r="B401" s="6" t="s">
        <v>690</v>
      </c>
      <c r="C401" s="14">
        <f>A401</f>
        <v>399</v>
      </c>
      <c r="D401" s="13">
        <v>1</v>
      </c>
      <c r="E401" s="12">
        <f>C401/(D401-0.75)*10</f>
        <v>15960</v>
      </c>
    </row>
    <row r="402" spans="1:5" ht="15" customHeight="1" x14ac:dyDescent="0.5">
      <c r="A402" s="4">
        <v>400</v>
      </c>
      <c r="B402" s="6" t="s">
        <v>421</v>
      </c>
      <c r="C402" s="14">
        <f>A402</f>
        <v>400</v>
      </c>
      <c r="D402" s="13">
        <v>1</v>
      </c>
      <c r="E402" s="12">
        <f>C402/(D402-0.75)*10</f>
        <v>16000</v>
      </c>
    </row>
    <row r="403" spans="1:5" ht="15" customHeight="1" x14ac:dyDescent="0.5">
      <c r="A403" s="4">
        <v>401</v>
      </c>
      <c r="B403" s="6" t="s">
        <v>676</v>
      </c>
      <c r="C403" s="14">
        <f>A403</f>
        <v>401</v>
      </c>
      <c r="D403" s="13">
        <v>1</v>
      </c>
      <c r="E403" s="12">
        <f>C403/(D403-0.75)*10</f>
        <v>16040</v>
      </c>
    </row>
    <row r="404" spans="1:5" ht="15" customHeight="1" x14ac:dyDescent="0.5">
      <c r="A404" s="4">
        <v>402</v>
      </c>
      <c r="B404" s="6" t="s">
        <v>645</v>
      </c>
      <c r="C404" s="14">
        <f>A404</f>
        <v>402</v>
      </c>
      <c r="D404" s="13">
        <v>1</v>
      </c>
      <c r="E404" s="12">
        <f>C404/(D404-0.75)*10</f>
        <v>16080</v>
      </c>
    </row>
    <row r="405" spans="1:5" ht="15" customHeight="1" x14ac:dyDescent="0.5">
      <c r="A405" s="4">
        <v>403</v>
      </c>
      <c r="B405" s="6" t="s">
        <v>233</v>
      </c>
      <c r="C405" s="14">
        <f>A405</f>
        <v>403</v>
      </c>
      <c r="D405" s="13">
        <v>1</v>
      </c>
      <c r="E405" s="12">
        <f>C405/(D405-0.75)*10</f>
        <v>16120</v>
      </c>
    </row>
    <row r="406" spans="1:5" ht="15" customHeight="1" x14ac:dyDescent="0.5">
      <c r="A406" s="4">
        <v>404</v>
      </c>
      <c r="B406" s="6" t="s">
        <v>234</v>
      </c>
      <c r="C406" s="14">
        <f>A406</f>
        <v>404</v>
      </c>
      <c r="D406" s="13">
        <v>1</v>
      </c>
      <c r="E406" s="12">
        <f>C406/(D406-0.75)*10</f>
        <v>16160</v>
      </c>
    </row>
    <row r="407" spans="1:5" ht="15" customHeight="1" x14ac:dyDescent="0.5">
      <c r="A407" s="4">
        <v>405</v>
      </c>
      <c r="B407" s="6" t="s">
        <v>619</v>
      </c>
      <c r="C407" s="14">
        <f>A407</f>
        <v>405</v>
      </c>
      <c r="D407" s="13">
        <v>1</v>
      </c>
      <c r="E407" s="12">
        <f>C407/(D407-0.75)*10</f>
        <v>16200</v>
      </c>
    </row>
    <row r="408" spans="1:5" ht="15" customHeight="1" x14ac:dyDescent="0.5">
      <c r="A408" s="4">
        <v>406</v>
      </c>
      <c r="B408" s="6" t="s">
        <v>235</v>
      </c>
      <c r="C408" s="14">
        <f>A408</f>
        <v>406</v>
      </c>
      <c r="D408" s="13">
        <v>1</v>
      </c>
      <c r="E408" s="12">
        <f>C408/(D408-0.75)*10</f>
        <v>16240</v>
      </c>
    </row>
    <row r="409" spans="1:5" ht="15" customHeight="1" x14ac:dyDescent="0.5">
      <c r="A409" s="4">
        <v>407</v>
      </c>
      <c r="B409" s="6" t="s">
        <v>424</v>
      </c>
      <c r="C409" s="14">
        <f>A409</f>
        <v>407</v>
      </c>
      <c r="D409" s="13">
        <v>1</v>
      </c>
      <c r="E409" s="12">
        <f>C409/(D409-0.75)*10</f>
        <v>16280</v>
      </c>
    </row>
    <row r="410" spans="1:5" ht="15" customHeight="1" x14ac:dyDescent="0.5">
      <c r="A410" s="4">
        <v>408</v>
      </c>
      <c r="B410" s="6" t="s">
        <v>236</v>
      </c>
      <c r="C410" s="14">
        <f>A410</f>
        <v>408</v>
      </c>
      <c r="D410" s="13">
        <v>1</v>
      </c>
      <c r="E410" s="12">
        <f>C410/(D410-0.75)*10</f>
        <v>16320</v>
      </c>
    </row>
    <row r="411" spans="1:5" ht="15" customHeight="1" x14ac:dyDescent="0.5">
      <c r="A411" s="4">
        <v>409</v>
      </c>
      <c r="B411" s="6" t="s">
        <v>659</v>
      </c>
      <c r="C411" s="14">
        <f>A411</f>
        <v>409</v>
      </c>
      <c r="D411" s="13">
        <v>1</v>
      </c>
      <c r="E411" s="12">
        <f>C411/(D411-0.75)*10</f>
        <v>16360</v>
      </c>
    </row>
    <row r="412" spans="1:5" ht="15" customHeight="1" x14ac:dyDescent="0.5">
      <c r="A412" s="4">
        <v>410</v>
      </c>
      <c r="B412" s="6" t="s">
        <v>425</v>
      </c>
      <c r="C412" s="14">
        <f>A412</f>
        <v>410</v>
      </c>
      <c r="D412" s="13">
        <v>1</v>
      </c>
      <c r="E412" s="12">
        <f>C412/(D412-0.75)*10</f>
        <v>16400</v>
      </c>
    </row>
    <row r="413" spans="1:5" ht="15" customHeight="1" x14ac:dyDescent="0.5">
      <c r="A413" s="4">
        <v>411</v>
      </c>
      <c r="B413" s="6" t="s">
        <v>239</v>
      </c>
      <c r="C413" s="14">
        <f>A413</f>
        <v>411</v>
      </c>
      <c r="D413" s="13">
        <v>1</v>
      </c>
      <c r="E413" s="12">
        <f>C413/(D413-0.75)*10</f>
        <v>16440</v>
      </c>
    </row>
    <row r="414" spans="1:5" ht="15" customHeight="1" x14ac:dyDescent="0.5">
      <c r="A414" s="4">
        <v>412</v>
      </c>
      <c r="B414" s="6" t="s">
        <v>240</v>
      </c>
      <c r="C414" s="14">
        <f>A414</f>
        <v>412</v>
      </c>
      <c r="D414" s="13">
        <v>1</v>
      </c>
      <c r="E414" s="12">
        <f>C414/(D414-0.75)*10</f>
        <v>16480</v>
      </c>
    </row>
    <row r="415" spans="1:5" ht="15" customHeight="1" x14ac:dyDescent="0.5">
      <c r="A415" s="4">
        <v>413</v>
      </c>
      <c r="B415" s="6" t="s">
        <v>426</v>
      </c>
      <c r="C415" s="14">
        <f>A415</f>
        <v>413</v>
      </c>
      <c r="D415" s="13">
        <v>1</v>
      </c>
      <c r="E415" s="12">
        <f>C415/(D415-0.75)*10</f>
        <v>16520</v>
      </c>
    </row>
    <row r="416" spans="1:5" ht="15" customHeight="1" x14ac:dyDescent="0.5">
      <c r="A416" s="4">
        <v>414</v>
      </c>
      <c r="B416" s="6" t="s">
        <v>427</v>
      </c>
      <c r="C416" s="14">
        <f>A416</f>
        <v>414</v>
      </c>
      <c r="D416" s="13">
        <v>1</v>
      </c>
      <c r="E416" s="12">
        <f>C416/(D416-0.75)*10</f>
        <v>16560</v>
      </c>
    </row>
    <row r="417" spans="1:5" ht="15" customHeight="1" x14ac:dyDescent="0.5">
      <c r="A417" s="4">
        <v>415</v>
      </c>
      <c r="B417" s="6" t="s">
        <v>642</v>
      </c>
      <c r="C417" s="14">
        <f>A417</f>
        <v>415</v>
      </c>
      <c r="D417" s="13">
        <v>1</v>
      </c>
      <c r="E417" s="12">
        <f>C417/(D417-0.75)*10</f>
        <v>16600</v>
      </c>
    </row>
    <row r="418" spans="1:5" ht="15" customHeight="1" x14ac:dyDescent="0.5">
      <c r="A418" s="4">
        <v>416</v>
      </c>
      <c r="B418" s="6" t="s">
        <v>587</v>
      </c>
      <c r="C418" s="14">
        <f>A418</f>
        <v>416</v>
      </c>
      <c r="D418" s="13">
        <v>1</v>
      </c>
      <c r="E418" s="12">
        <f>C418/(D418-0.75)*10</f>
        <v>16640</v>
      </c>
    </row>
    <row r="419" spans="1:5" ht="15" customHeight="1" x14ac:dyDescent="0.5">
      <c r="A419" s="4">
        <v>417</v>
      </c>
      <c r="B419" s="6" t="s">
        <v>428</v>
      </c>
      <c r="C419" s="14">
        <f>A419</f>
        <v>417</v>
      </c>
      <c r="D419" s="13">
        <v>1</v>
      </c>
      <c r="E419" s="12">
        <f>C419/(D419-0.75)*10</f>
        <v>16680</v>
      </c>
    </row>
    <row r="420" spans="1:5" ht="15" customHeight="1" x14ac:dyDescent="0.5">
      <c r="A420" s="4">
        <v>418</v>
      </c>
      <c r="B420" s="6" t="s">
        <v>597</v>
      </c>
      <c r="C420" s="14">
        <f>A420</f>
        <v>418</v>
      </c>
      <c r="D420" s="13">
        <v>1</v>
      </c>
      <c r="E420" s="12">
        <f>C420/(D420-0.75)*10</f>
        <v>16720</v>
      </c>
    </row>
    <row r="421" spans="1:5" ht="15" customHeight="1" x14ac:dyDescent="0.5">
      <c r="A421" s="4">
        <v>419</v>
      </c>
      <c r="B421" s="6" t="s">
        <v>646</v>
      </c>
      <c r="C421" s="14">
        <f>A421</f>
        <v>419</v>
      </c>
      <c r="D421" s="13">
        <v>1</v>
      </c>
      <c r="E421" s="12">
        <f>C421/(D421-0.75)*10</f>
        <v>16760</v>
      </c>
    </row>
    <row r="422" spans="1:5" ht="15" customHeight="1" x14ac:dyDescent="0.5">
      <c r="A422" s="4">
        <v>420</v>
      </c>
      <c r="B422" s="6" t="s">
        <v>250</v>
      </c>
      <c r="C422" s="14">
        <f>A422</f>
        <v>420</v>
      </c>
      <c r="D422" s="13">
        <v>1</v>
      </c>
      <c r="E422" s="12">
        <f>C422/(D422-0.75)*10</f>
        <v>16800</v>
      </c>
    </row>
    <row r="423" spans="1:5" ht="15" customHeight="1" x14ac:dyDescent="0.5">
      <c r="A423" s="4">
        <v>421</v>
      </c>
      <c r="B423" s="6" t="s">
        <v>251</v>
      </c>
      <c r="C423" s="14">
        <f>A423</f>
        <v>421</v>
      </c>
      <c r="D423" s="13">
        <v>1</v>
      </c>
      <c r="E423" s="12">
        <f>C423/(D423-0.75)*10</f>
        <v>16840</v>
      </c>
    </row>
    <row r="424" spans="1:5" ht="15" customHeight="1" x14ac:dyDescent="0.5">
      <c r="A424" s="4">
        <v>422</v>
      </c>
      <c r="B424" s="6" t="s">
        <v>252</v>
      </c>
      <c r="C424" s="14">
        <f>A424</f>
        <v>422</v>
      </c>
      <c r="D424" s="13">
        <v>1</v>
      </c>
      <c r="E424" s="12">
        <f>C424/(D424-0.75)*10</f>
        <v>16880</v>
      </c>
    </row>
    <row r="425" spans="1:5" ht="15" customHeight="1" x14ac:dyDescent="0.5">
      <c r="A425" s="4">
        <v>423</v>
      </c>
      <c r="B425" s="6" t="s">
        <v>253</v>
      </c>
      <c r="C425" s="14">
        <f>A425</f>
        <v>423</v>
      </c>
      <c r="D425" s="13">
        <v>1</v>
      </c>
      <c r="E425" s="12">
        <f>C425/(D425-0.75)*10</f>
        <v>16920</v>
      </c>
    </row>
    <row r="426" spans="1:5" ht="15" customHeight="1" x14ac:dyDescent="0.5">
      <c r="A426" s="4">
        <v>424</v>
      </c>
      <c r="B426" s="6" t="s">
        <v>266</v>
      </c>
      <c r="C426" s="14">
        <f>A426</f>
        <v>424</v>
      </c>
      <c r="D426" s="13">
        <v>1</v>
      </c>
      <c r="E426" s="12">
        <f>C426/(D426-0.75)*10</f>
        <v>16960</v>
      </c>
    </row>
    <row r="427" spans="1:5" ht="15" customHeight="1" x14ac:dyDescent="0.5">
      <c r="A427" s="4">
        <v>425</v>
      </c>
      <c r="B427" s="6" t="s">
        <v>267</v>
      </c>
      <c r="C427" s="14">
        <f>A427</f>
        <v>425</v>
      </c>
      <c r="D427" s="13">
        <v>1</v>
      </c>
      <c r="E427" s="12">
        <f>C427/(D427-0.75)*10</f>
        <v>17000</v>
      </c>
    </row>
    <row r="428" spans="1:5" ht="15" customHeight="1" x14ac:dyDescent="0.5">
      <c r="A428" s="4">
        <v>426</v>
      </c>
      <c r="B428" s="6" t="s">
        <v>268</v>
      </c>
      <c r="C428" s="14">
        <f>A428</f>
        <v>426</v>
      </c>
      <c r="D428" s="13">
        <v>1</v>
      </c>
      <c r="E428" s="12">
        <f>C428/(D428-0.75)*10</f>
        <v>17040</v>
      </c>
    </row>
    <row r="429" spans="1:5" ht="15" customHeight="1" x14ac:dyDescent="0.5">
      <c r="A429" s="4">
        <v>427</v>
      </c>
      <c r="B429" s="6" t="s">
        <v>269</v>
      </c>
      <c r="C429" s="14">
        <f>A429</f>
        <v>427</v>
      </c>
      <c r="D429" s="13">
        <v>1</v>
      </c>
      <c r="E429" s="12">
        <f>C429/(D429-0.75)*10</f>
        <v>17080</v>
      </c>
    </row>
    <row r="430" spans="1:5" ht="15" customHeight="1" x14ac:dyDescent="0.5">
      <c r="A430" s="4">
        <v>428</v>
      </c>
      <c r="B430" s="6" t="s">
        <v>270</v>
      </c>
      <c r="C430" s="14">
        <f>A430</f>
        <v>428</v>
      </c>
      <c r="D430" s="13">
        <v>1</v>
      </c>
      <c r="E430" s="12">
        <f>C430/(D430-0.75)*10</f>
        <v>17120</v>
      </c>
    </row>
    <row r="431" spans="1:5" ht="15" customHeight="1" x14ac:dyDescent="0.5">
      <c r="A431" s="4">
        <v>429</v>
      </c>
      <c r="B431" s="6" t="s">
        <v>272</v>
      </c>
      <c r="C431" s="14">
        <f>A431</f>
        <v>429</v>
      </c>
      <c r="D431" s="13">
        <v>1</v>
      </c>
      <c r="E431" s="12">
        <f>C431/(D431-0.75)*10</f>
        <v>17160</v>
      </c>
    </row>
    <row r="432" spans="1:5" ht="15" customHeight="1" x14ac:dyDescent="0.5">
      <c r="A432" s="4">
        <v>430</v>
      </c>
      <c r="B432" s="6" t="s">
        <v>273</v>
      </c>
      <c r="C432" s="14">
        <f>A432</f>
        <v>430</v>
      </c>
      <c r="D432" s="13">
        <v>1</v>
      </c>
      <c r="E432" s="12">
        <f>C432/(D432-0.75)*10</f>
        <v>17200</v>
      </c>
    </row>
    <row r="433" spans="1:5" ht="15" customHeight="1" x14ac:dyDescent="0.5">
      <c r="A433" s="4">
        <v>431</v>
      </c>
      <c r="B433" s="6" t="s">
        <v>278</v>
      </c>
      <c r="C433" s="14">
        <f>A433</f>
        <v>431</v>
      </c>
      <c r="D433" s="13">
        <v>1</v>
      </c>
      <c r="E433" s="12">
        <f>C433/(D433-0.75)*10</f>
        <v>17240</v>
      </c>
    </row>
    <row r="434" spans="1:5" ht="15" customHeight="1" x14ac:dyDescent="0.5">
      <c r="A434" s="4">
        <v>432</v>
      </c>
      <c r="B434" s="6" t="s">
        <v>287</v>
      </c>
      <c r="C434" s="14">
        <f>A434</f>
        <v>432</v>
      </c>
      <c r="D434" s="13">
        <v>1</v>
      </c>
      <c r="E434" s="12">
        <f>C434/(D434-0.75)*10</f>
        <v>17280</v>
      </c>
    </row>
    <row r="435" spans="1:5" ht="15" customHeight="1" x14ac:dyDescent="0.5">
      <c r="A435" s="4">
        <v>433</v>
      </c>
      <c r="B435" s="6" t="s">
        <v>289</v>
      </c>
      <c r="C435" s="14">
        <f>A435</f>
        <v>433</v>
      </c>
      <c r="D435" s="13">
        <v>1</v>
      </c>
      <c r="E435" s="12">
        <f>C435/(D435-0.75)*10</f>
        <v>17320</v>
      </c>
    </row>
    <row r="436" spans="1:5" ht="15" customHeight="1" x14ac:dyDescent="0.5">
      <c r="A436" s="4">
        <v>434</v>
      </c>
      <c r="B436" s="6" t="s">
        <v>290</v>
      </c>
      <c r="C436" s="14">
        <f>A436</f>
        <v>434</v>
      </c>
      <c r="D436" s="13">
        <v>1</v>
      </c>
      <c r="E436" s="12">
        <f>C436/(D436-0.75)*10</f>
        <v>17360</v>
      </c>
    </row>
    <row r="437" spans="1:5" ht="15" customHeight="1" x14ac:dyDescent="0.5">
      <c r="A437" s="4">
        <v>435</v>
      </c>
      <c r="B437" s="6" t="s">
        <v>291</v>
      </c>
      <c r="C437" s="14">
        <f>A437</f>
        <v>435</v>
      </c>
      <c r="D437" s="13">
        <v>1</v>
      </c>
      <c r="E437" s="12">
        <f>C437/(D437-0.75)*10</f>
        <v>17400</v>
      </c>
    </row>
    <row r="438" spans="1:5" ht="15" customHeight="1" x14ac:dyDescent="0.5">
      <c r="A438" s="4">
        <v>436</v>
      </c>
      <c r="B438" s="6" t="s">
        <v>301</v>
      </c>
      <c r="C438" s="14">
        <f>A438</f>
        <v>436</v>
      </c>
      <c r="D438" s="13">
        <v>1</v>
      </c>
      <c r="E438" s="12">
        <f>C438/(D438-0.75)*10</f>
        <v>17440</v>
      </c>
    </row>
    <row r="439" spans="1:5" ht="15" customHeight="1" x14ac:dyDescent="0.5">
      <c r="A439" s="4">
        <v>437</v>
      </c>
      <c r="B439" s="6" t="s">
        <v>302</v>
      </c>
      <c r="C439" s="14">
        <f>A439</f>
        <v>437</v>
      </c>
      <c r="D439" s="13">
        <v>1</v>
      </c>
      <c r="E439" s="12">
        <f>C439/(D439-0.75)*10</f>
        <v>17480</v>
      </c>
    </row>
    <row r="440" spans="1:5" ht="15" customHeight="1" x14ac:dyDescent="0.5">
      <c r="A440" s="4">
        <v>438</v>
      </c>
      <c r="B440" s="6" t="s">
        <v>305</v>
      </c>
      <c r="C440" s="14">
        <f>A440</f>
        <v>438</v>
      </c>
      <c r="D440" s="13">
        <v>1</v>
      </c>
      <c r="E440" s="12">
        <f>C440/(D440-0.75)*10</f>
        <v>17520</v>
      </c>
    </row>
    <row r="441" spans="1:5" ht="15" customHeight="1" x14ac:dyDescent="0.5">
      <c r="A441" s="4">
        <v>439</v>
      </c>
      <c r="B441" s="6" t="s">
        <v>306</v>
      </c>
      <c r="C441" s="14">
        <f>A441</f>
        <v>439</v>
      </c>
      <c r="D441" s="13">
        <v>1</v>
      </c>
      <c r="E441" s="12">
        <f>C441/(D441-0.75)*10</f>
        <v>17560</v>
      </c>
    </row>
    <row r="442" spans="1:5" ht="15" customHeight="1" x14ac:dyDescent="0.5">
      <c r="A442" s="4">
        <v>440</v>
      </c>
      <c r="B442" s="6" t="s">
        <v>308</v>
      </c>
      <c r="C442" s="14">
        <f>A442</f>
        <v>440</v>
      </c>
      <c r="D442" s="13">
        <v>1</v>
      </c>
      <c r="E442" s="12">
        <f>C442/(D442-0.75)*10</f>
        <v>17600</v>
      </c>
    </row>
  </sheetData>
  <sortState xmlns:xlrd2="http://schemas.microsoft.com/office/spreadsheetml/2017/richdata2" ref="A3:E442">
    <sortCondition ref="E3:E442"/>
    <sortCondition descending="1" ref="D3:D44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6DF5-4381-4446-913D-233323F485A0}">
  <sheetPr>
    <pageSetUpPr fitToPage="1"/>
  </sheetPr>
  <dimension ref="A1:U979"/>
  <sheetViews>
    <sheetView workbookViewId="0"/>
  </sheetViews>
  <sheetFormatPr defaultColWidth="12.73046875" defaultRowHeight="15" customHeight="1" x14ac:dyDescent="0.35"/>
  <cols>
    <col min="1" max="1" width="8.265625" style="21" customWidth="1"/>
    <col min="2" max="2" width="5.73046875" style="21" customWidth="1"/>
    <col min="3" max="3" width="49.19921875" style="21" bestFit="1" customWidth="1"/>
    <col min="4" max="4" width="8.265625" style="21" bestFit="1" customWidth="1"/>
    <col min="5" max="5" width="5.73046875" style="21" customWidth="1"/>
    <col min="6" max="6" width="53.53125" style="21" bestFit="1" customWidth="1"/>
    <col min="7" max="21" width="8.73046875" style="21" customWidth="1"/>
    <col min="22" max="16384" width="12.73046875" style="21"/>
  </cols>
  <sheetData>
    <row r="1" spans="1:21" ht="15.75" customHeight="1" x14ac:dyDescent="0.4">
      <c r="A1" s="18" t="s">
        <v>6</v>
      </c>
      <c r="B1" s="18" t="s">
        <v>0</v>
      </c>
      <c r="C1" s="19" t="s">
        <v>1</v>
      </c>
      <c r="D1" s="18" t="s">
        <v>6</v>
      </c>
      <c r="E1" s="18" t="s">
        <v>0</v>
      </c>
      <c r="F1" s="19" t="s">
        <v>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5.75" customHeight="1" x14ac:dyDescent="0.5">
      <c r="A2" s="22" t="s">
        <v>7</v>
      </c>
      <c r="B2" s="23">
        <v>1</v>
      </c>
      <c r="C2" s="6" t="s">
        <v>15</v>
      </c>
      <c r="D2" s="22" t="s">
        <v>7</v>
      </c>
      <c r="E2" s="23">
        <v>51</v>
      </c>
      <c r="F2" s="6" t="s">
        <v>187</v>
      </c>
    </row>
    <row r="3" spans="1:21" ht="15.75" customHeight="1" x14ac:dyDescent="0.5">
      <c r="A3" s="22" t="s">
        <v>7</v>
      </c>
      <c r="B3" s="23">
        <v>2</v>
      </c>
      <c r="C3" s="6" t="s">
        <v>16</v>
      </c>
      <c r="D3" s="22" t="s">
        <v>7</v>
      </c>
      <c r="E3" s="23">
        <v>52</v>
      </c>
      <c r="F3" s="6" t="s">
        <v>204</v>
      </c>
    </row>
    <row r="4" spans="1:21" ht="15.75" customHeight="1" x14ac:dyDescent="0.5">
      <c r="A4" s="22" t="s">
        <v>7</v>
      </c>
      <c r="B4" s="23">
        <v>3</v>
      </c>
      <c r="C4" s="6" t="s">
        <v>18</v>
      </c>
      <c r="D4" s="22" t="s">
        <v>7</v>
      </c>
      <c r="E4" s="23">
        <v>53</v>
      </c>
      <c r="F4" s="6" t="s">
        <v>93</v>
      </c>
    </row>
    <row r="5" spans="1:21" ht="15.75" customHeight="1" x14ac:dyDescent="0.5">
      <c r="A5" s="22" t="s">
        <v>7</v>
      </c>
      <c r="B5" s="23">
        <v>4</v>
      </c>
      <c r="C5" s="6" t="s">
        <v>35</v>
      </c>
      <c r="D5" s="22" t="s">
        <v>7</v>
      </c>
      <c r="E5" s="23">
        <v>54</v>
      </c>
      <c r="F5" s="6" t="s">
        <v>74</v>
      </c>
    </row>
    <row r="6" spans="1:21" ht="15.75" customHeight="1" x14ac:dyDescent="0.5">
      <c r="A6" s="22" t="s">
        <v>7</v>
      </c>
      <c r="B6" s="23">
        <v>5</v>
      </c>
      <c r="C6" s="6" t="s">
        <v>14</v>
      </c>
      <c r="D6" s="22" t="s">
        <v>7</v>
      </c>
      <c r="E6" s="23">
        <v>55</v>
      </c>
      <c r="F6" s="6" t="s">
        <v>281</v>
      </c>
    </row>
    <row r="7" spans="1:21" ht="15.75" customHeight="1" x14ac:dyDescent="0.5">
      <c r="A7" s="22" t="s">
        <v>7</v>
      </c>
      <c r="B7" s="23">
        <v>6</v>
      </c>
      <c r="C7" s="6" t="s">
        <v>22</v>
      </c>
      <c r="D7" s="22" t="s">
        <v>7</v>
      </c>
      <c r="E7" s="23">
        <v>56</v>
      </c>
      <c r="F7" s="6" t="s">
        <v>299</v>
      </c>
    </row>
    <row r="8" spans="1:21" ht="15.75" customHeight="1" x14ac:dyDescent="0.5">
      <c r="A8" s="22" t="s">
        <v>7</v>
      </c>
      <c r="B8" s="23">
        <v>7</v>
      </c>
      <c r="C8" s="6" t="s">
        <v>315</v>
      </c>
      <c r="D8" s="22" t="s">
        <v>7</v>
      </c>
      <c r="E8" s="23">
        <v>57</v>
      </c>
      <c r="F8" s="6" t="s">
        <v>207</v>
      </c>
    </row>
    <row r="9" spans="1:21" ht="15.75" customHeight="1" x14ac:dyDescent="0.5">
      <c r="A9" s="22" t="s">
        <v>7</v>
      </c>
      <c r="B9" s="23">
        <v>8</v>
      </c>
      <c r="C9" s="6" t="s">
        <v>17</v>
      </c>
      <c r="D9" s="22" t="s">
        <v>7</v>
      </c>
      <c r="E9" s="23">
        <v>58</v>
      </c>
      <c r="F9" s="6" t="s">
        <v>295</v>
      </c>
    </row>
    <row r="10" spans="1:21" ht="15.75" customHeight="1" x14ac:dyDescent="0.5">
      <c r="A10" s="22" t="s">
        <v>7</v>
      </c>
      <c r="B10" s="23">
        <v>9</v>
      </c>
      <c r="C10" s="6" t="s">
        <v>24</v>
      </c>
      <c r="D10" s="22" t="s">
        <v>7</v>
      </c>
      <c r="E10" s="23">
        <v>59</v>
      </c>
      <c r="F10" s="6" t="s">
        <v>668</v>
      </c>
    </row>
    <row r="11" spans="1:21" ht="15.75" customHeight="1" x14ac:dyDescent="0.5">
      <c r="A11" s="22" t="s">
        <v>7</v>
      </c>
      <c r="B11" s="23">
        <v>10</v>
      </c>
      <c r="C11" s="6" t="s">
        <v>314</v>
      </c>
      <c r="D11" s="22" t="s">
        <v>7</v>
      </c>
      <c r="E11" s="23">
        <v>60</v>
      </c>
      <c r="F11" s="6" t="s">
        <v>205</v>
      </c>
    </row>
    <row r="12" spans="1:21" ht="15.75" customHeight="1" x14ac:dyDescent="0.5">
      <c r="A12" s="22" t="s">
        <v>7</v>
      </c>
      <c r="B12" s="23">
        <v>11</v>
      </c>
      <c r="C12" s="6" t="s">
        <v>25</v>
      </c>
      <c r="D12" s="22" t="s">
        <v>7</v>
      </c>
      <c r="E12" s="23">
        <v>61</v>
      </c>
      <c r="F12" s="6" t="s">
        <v>229</v>
      </c>
    </row>
    <row r="13" spans="1:21" ht="15.75" customHeight="1" x14ac:dyDescent="0.5">
      <c r="A13" s="22" t="s">
        <v>7</v>
      </c>
      <c r="B13" s="23">
        <v>12</v>
      </c>
      <c r="C13" s="6" t="s">
        <v>20</v>
      </c>
      <c r="D13" s="22" t="s">
        <v>7</v>
      </c>
      <c r="E13" s="23">
        <v>62</v>
      </c>
      <c r="F13" s="6" t="s">
        <v>134</v>
      </c>
    </row>
    <row r="14" spans="1:21" ht="15.75" customHeight="1" x14ac:dyDescent="0.5">
      <c r="A14" s="22" t="s">
        <v>7</v>
      </c>
      <c r="B14" s="23">
        <v>13</v>
      </c>
      <c r="C14" s="6" t="s">
        <v>48</v>
      </c>
      <c r="D14" s="22" t="s">
        <v>7</v>
      </c>
      <c r="E14" s="23">
        <v>63</v>
      </c>
      <c r="F14" s="6" t="s">
        <v>61</v>
      </c>
    </row>
    <row r="15" spans="1:21" ht="15.75" customHeight="1" x14ac:dyDescent="0.5">
      <c r="A15" s="22" t="s">
        <v>7</v>
      </c>
      <c r="B15" s="23">
        <v>14</v>
      </c>
      <c r="C15" s="6" t="s">
        <v>37</v>
      </c>
      <c r="D15" s="22" t="s">
        <v>7</v>
      </c>
      <c r="E15" s="23">
        <v>64</v>
      </c>
      <c r="F15" s="6" t="s">
        <v>39</v>
      </c>
    </row>
    <row r="16" spans="1:21" ht="15.75" customHeight="1" x14ac:dyDescent="0.5">
      <c r="A16" s="22" t="s">
        <v>7</v>
      </c>
      <c r="B16" s="23">
        <v>15</v>
      </c>
      <c r="C16" s="6" t="s">
        <v>41</v>
      </c>
      <c r="D16" s="22" t="s">
        <v>7</v>
      </c>
      <c r="E16" s="23">
        <v>65</v>
      </c>
      <c r="F16" s="6" t="s">
        <v>632</v>
      </c>
    </row>
    <row r="17" spans="1:6" ht="15.75" customHeight="1" x14ac:dyDescent="0.5">
      <c r="A17" s="22" t="s">
        <v>7</v>
      </c>
      <c r="B17" s="23">
        <v>16</v>
      </c>
      <c r="C17" s="6" t="s">
        <v>206</v>
      </c>
      <c r="D17" s="22" t="s">
        <v>7</v>
      </c>
      <c r="E17" s="23">
        <v>66</v>
      </c>
      <c r="F17" s="6" t="s">
        <v>296</v>
      </c>
    </row>
    <row r="18" spans="1:6" ht="15.75" customHeight="1" x14ac:dyDescent="0.5">
      <c r="A18" s="22" t="s">
        <v>7</v>
      </c>
      <c r="B18" s="23">
        <v>17</v>
      </c>
      <c r="C18" s="6" t="s">
        <v>19</v>
      </c>
      <c r="D18" s="22" t="s">
        <v>7</v>
      </c>
      <c r="E18" s="23">
        <v>67</v>
      </c>
      <c r="F18" s="6" t="s">
        <v>679</v>
      </c>
    </row>
    <row r="19" spans="1:6" ht="15.75" customHeight="1" x14ac:dyDescent="0.5">
      <c r="A19" s="22" t="s">
        <v>7</v>
      </c>
      <c r="B19" s="23">
        <v>18</v>
      </c>
      <c r="C19" s="6" t="s">
        <v>51</v>
      </c>
      <c r="D19" s="22" t="s">
        <v>7</v>
      </c>
      <c r="E19" s="23">
        <v>68</v>
      </c>
      <c r="F19" s="6" t="s">
        <v>140</v>
      </c>
    </row>
    <row r="20" spans="1:6" ht="15.75" customHeight="1" x14ac:dyDescent="0.5">
      <c r="A20" s="22" t="s">
        <v>7</v>
      </c>
      <c r="B20" s="23">
        <v>19</v>
      </c>
      <c r="C20" s="6" t="s">
        <v>34</v>
      </c>
      <c r="D20" s="22" t="s">
        <v>7</v>
      </c>
      <c r="E20" s="23">
        <v>69</v>
      </c>
      <c r="F20" s="6" t="s">
        <v>661</v>
      </c>
    </row>
    <row r="21" spans="1:6" ht="15.75" customHeight="1" x14ac:dyDescent="0.5">
      <c r="A21" s="22" t="s">
        <v>7</v>
      </c>
      <c r="B21" s="23">
        <v>20</v>
      </c>
      <c r="C21" s="6" t="s">
        <v>42</v>
      </c>
      <c r="D21" s="22" t="s">
        <v>7</v>
      </c>
      <c r="E21" s="23">
        <v>70</v>
      </c>
      <c r="F21" s="6" t="s">
        <v>52</v>
      </c>
    </row>
    <row r="22" spans="1:6" ht="15.75" customHeight="1" x14ac:dyDescent="0.5">
      <c r="A22" s="22" t="s">
        <v>7</v>
      </c>
      <c r="B22" s="23">
        <v>21</v>
      </c>
      <c r="C22" s="6" t="s">
        <v>27</v>
      </c>
      <c r="D22" s="22" t="s">
        <v>7</v>
      </c>
      <c r="E22" s="23">
        <v>71</v>
      </c>
      <c r="F22" s="6" t="s">
        <v>157</v>
      </c>
    </row>
    <row r="23" spans="1:6" ht="15.75" customHeight="1" x14ac:dyDescent="0.5">
      <c r="A23" s="22" t="s">
        <v>7</v>
      </c>
      <c r="B23" s="23">
        <v>22</v>
      </c>
      <c r="C23" s="6" t="s">
        <v>138</v>
      </c>
      <c r="D23" s="22" t="s">
        <v>7</v>
      </c>
      <c r="E23" s="23">
        <v>72</v>
      </c>
      <c r="F23" s="6" t="s">
        <v>313</v>
      </c>
    </row>
    <row r="24" spans="1:6" ht="15.75" customHeight="1" x14ac:dyDescent="0.5">
      <c r="A24" s="22" t="s">
        <v>7</v>
      </c>
      <c r="B24" s="23">
        <v>23</v>
      </c>
      <c r="C24" s="6" t="s">
        <v>64</v>
      </c>
      <c r="D24" s="22" t="s">
        <v>7</v>
      </c>
      <c r="E24" s="23">
        <v>73</v>
      </c>
      <c r="F24" s="6" t="s">
        <v>639</v>
      </c>
    </row>
    <row r="25" spans="1:6" ht="15.75" customHeight="1" x14ac:dyDescent="0.5">
      <c r="A25" s="22" t="s">
        <v>7</v>
      </c>
      <c r="B25" s="23">
        <v>24</v>
      </c>
      <c r="C25" s="6" t="s">
        <v>614</v>
      </c>
      <c r="D25" s="22" t="s">
        <v>7</v>
      </c>
      <c r="E25" s="23">
        <v>74</v>
      </c>
      <c r="F25" s="6" t="s">
        <v>598</v>
      </c>
    </row>
    <row r="26" spans="1:6" ht="15.75" customHeight="1" x14ac:dyDescent="0.5">
      <c r="A26" s="22" t="s">
        <v>7</v>
      </c>
      <c r="B26" s="23">
        <v>25</v>
      </c>
      <c r="C26" s="6" t="s">
        <v>30</v>
      </c>
      <c r="D26" s="22" t="s">
        <v>7</v>
      </c>
      <c r="E26" s="23">
        <v>75</v>
      </c>
      <c r="F26" s="6" t="s">
        <v>673</v>
      </c>
    </row>
    <row r="27" spans="1:6" ht="15.75" customHeight="1" x14ac:dyDescent="0.5">
      <c r="A27" s="22" t="s">
        <v>7</v>
      </c>
      <c r="B27" s="23">
        <v>26</v>
      </c>
      <c r="C27" s="6" t="s">
        <v>21</v>
      </c>
      <c r="D27" s="22" t="s">
        <v>7</v>
      </c>
      <c r="E27" s="23">
        <v>76</v>
      </c>
      <c r="F27" s="6" t="s">
        <v>141</v>
      </c>
    </row>
    <row r="28" spans="1:6" ht="15.75" customHeight="1" x14ac:dyDescent="0.5">
      <c r="A28" s="22" t="s">
        <v>7</v>
      </c>
      <c r="B28" s="23">
        <v>27</v>
      </c>
      <c r="C28" s="6" t="s">
        <v>133</v>
      </c>
      <c r="D28" s="22" t="s">
        <v>7</v>
      </c>
      <c r="E28" s="23">
        <v>77</v>
      </c>
      <c r="F28" s="6" t="s">
        <v>216</v>
      </c>
    </row>
    <row r="29" spans="1:6" ht="15.75" customHeight="1" x14ac:dyDescent="0.5">
      <c r="A29" s="22" t="s">
        <v>7</v>
      </c>
      <c r="B29" s="23">
        <v>28</v>
      </c>
      <c r="C29" s="6" t="s">
        <v>603</v>
      </c>
      <c r="D29" s="22" t="s">
        <v>7</v>
      </c>
      <c r="E29" s="23">
        <v>78</v>
      </c>
      <c r="F29" s="6" t="s">
        <v>613</v>
      </c>
    </row>
    <row r="30" spans="1:6" ht="15.75" customHeight="1" x14ac:dyDescent="0.5">
      <c r="A30" s="22" t="s">
        <v>7</v>
      </c>
      <c r="B30" s="23">
        <v>29</v>
      </c>
      <c r="C30" s="6" t="s">
        <v>47</v>
      </c>
      <c r="D30" s="22" t="s">
        <v>7</v>
      </c>
      <c r="E30" s="23">
        <v>79</v>
      </c>
      <c r="F30" s="6" t="s">
        <v>43</v>
      </c>
    </row>
    <row r="31" spans="1:6" ht="15.75" customHeight="1" x14ac:dyDescent="0.5">
      <c r="A31" s="22" t="s">
        <v>7</v>
      </c>
      <c r="B31" s="23">
        <v>30</v>
      </c>
      <c r="C31" s="6" t="s">
        <v>163</v>
      </c>
      <c r="D31" s="22" t="s">
        <v>7</v>
      </c>
      <c r="E31" s="23">
        <v>80</v>
      </c>
      <c r="F31" s="6" t="s">
        <v>31</v>
      </c>
    </row>
    <row r="32" spans="1:6" ht="15.75" customHeight="1" x14ac:dyDescent="0.5">
      <c r="A32" s="22" t="s">
        <v>7</v>
      </c>
      <c r="B32" s="23">
        <v>31</v>
      </c>
      <c r="C32" s="6" t="s">
        <v>26</v>
      </c>
      <c r="D32" s="22" t="s">
        <v>7</v>
      </c>
      <c r="E32" s="23">
        <v>81</v>
      </c>
      <c r="F32" s="6" t="s">
        <v>28</v>
      </c>
    </row>
    <row r="33" spans="1:6" ht="15.75" customHeight="1" x14ac:dyDescent="0.5">
      <c r="A33" s="22" t="s">
        <v>7</v>
      </c>
      <c r="B33" s="23">
        <v>32</v>
      </c>
      <c r="C33" s="6" t="s">
        <v>29</v>
      </c>
      <c r="D33" s="22" t="s">
        <v>7</v>
      </c>
      <c r="E33" s="23">
        <v>82</v>
      </c>
      <c r="F33" s="6" t="s">
        <v>282</v>
      </c>
    </row>
    <row r="34" spans="1:6" ht="15.75" customHeight="1" x14ac:dyDescent="0.5">
      <c r="A34" s="22" t="s">
        <v>7</v>
      </c>
      <c r="B34" s="23">
        <v>33</v>
      </c>
      <c r="C34" s="6" t="s">
        <v>136</v>
      </c>
      <c r="D34" s="22" t="s">
        <v>7</v>
      </c>
      <c r="E34" s="23">
        <v>83</v>
      </c>
      <c r="F34" s="6" t="s">
        <v>602</v>
      </c>
    </row>
    <row r="35" spans="1:6" ht="15.75" customHeight="1" x14ac:dyDescent="0.5">
      <c r="A35" s="22" t="s">
        <v>7</v>
      </c>
      <c r="B35" s="23">
        <v>34</v>
      </c>
      <c r="C35" s="6" t="s">
        <v>176</v>
      </c>
      <c r="D35" s="22" t="s">
        <v>7</v>
      </c>
      <c r="E35" s="23">
        <v>84</v>
      </c>
      <c r="F35" s="6" t="s">
        <v>633</v>
      </c>
    </row>
    <row r="36" spans="1:6" ht="15.75" customHeight="1" x14ac:dyDescent="0.5">
      <c r="A36" s="22" t="s">
        <v>7</v>
      </c>
      <c r="B36" s="23">
        <v>35</v>
      </c>
      <c r="C36" s="6" t="s">
        <v>59</v>
      </c>
      <c r="D36" s="22" t="s">
        <v>7</v>
      </c>
      <c r="E36" s="23">
        <v>85</v>
      </c>
      <c r="F36" s="6" t="s">
        <v>131</v>
      </c>
    </row>
    <row r="37" spans="1:6" ht="15.75" customHeight="1" x14ac:dyDescent="0.5">
      <c r="A37" s="22" t="s">
        <v>7</v>
      </c>
      <c r="B37" s="23">
        <v>36</v>
      </c>
      <c r="C37" s="6" t="s">
        <v>23</v>
      </c>
      <c r="D37" s="22" t="s">
        <v>7</v>
      </c>
      <c r="E37" s="23">
        <v>86</v>
      </c>
      <c r="F37" s="6" t="s">
        <v>146</v>
      </c>
    </row>
    <row r="38" spans="1:6" ht="15.75" customHeight="1" x14ac:dyDescent="0.5">
      <c r="A38" s="22" t="s">
        <v>7</v>
      </c>
      <c r="B38" s="23">
        <v>37</v>
      </c>
      <c r="C38" s="6" t="s">
        <v>665</v>
      </c>
      <c r="D38" s="22" t="s">
        <v>7</v>
      </c>
      <c r="E38" s="23">
        <v>87</v>
      </c>
      <c r="F38" s="6" t="s">
        <v>53</v>
      </c>
    </row>
    <row r="39" spans="1:6" ht="15.75" customHeight="1" x14ac:dyDescent="0.5">
      <c r="A39" s="22" t="s">
        <v>7</v>
      </c>
      <c r="B39" s="23">
        <v>38</v>
      </c>
      <c r="C39" s="6" t="s">
        <v>228</v>
      </c>
      <c r="D39" s="22" t="s">
        <v>7</v>
      </c>
      <c r="E39" s="23">
        <v>88</v>
      </c>
      <c r="F39" s="6" t="s">
        <v>317</v>
      </c>
    </row>
    <row r="40" spans="1:6" ht="15.75" customHeight="1" x14ac:dyDescent="0.5">
      <c r="A40" s="22" t="s">
        <v>7</v>
      </c>
      <c r="B40" s="23">
        <v>39</v>
      </c>
      <c r="C40" s="6" t="s">
        <v>155</v>
      </c>
      <c r="D40" s="22" t="s">
        <v>7</v>
      </c>
      <c r="E40" s="23">
        <v>89</v>
      </c>
      <c r="F40" s="6" t="s">
        <v>663</v>
      </c>
    </row>
    <row r="41" spans="1:6" ht="15.75" customHeight="1" x14ac:dyDescent="0.5">
      <c r="A41" s="22" t="s">
        <v>7</v>
      </c>
      <c r="B41" s="23">
        <v>40</v>
      </c>
      <c r="C41" s="6" t="s">
        <v>666</v>
      </c>
      <c r="D41" s="22" t="s">
        <v>7</v>
      </c>
      <c r="E41" s="23">
        <v>90</v>
      </c>
      <c r="F41" s="6" t="s">
        <v>304</v>
      </c>
    </row>
    <row r="42" spans="1:6" ht="15.75" customHeight="1" x14ac:dyDescent="0.5">
      <c r="A42" s="22" t="s">
        <v>7</v>
      </c>
      <c r="B42" s="23">
        <v>41</v>
      </c>
      <c r="C42" s="6" t="s">
        <v>38</v>
      </c>
      <c r="D42" s="22" t="s">
        <v>7</v>
      </c>
      <c r="E42" s="23">
        <v>91</v>
      </c>
      <c r="F42" s="6" t="s">
        <v>55</v>
      </c>
    </row>
    <row r="43" spans="1:6" ht="15.75" customHeight="1" x14ac:dyDescent="0.5">
      <c r="A43" s="22" t="s">
        <v>7</v>
      </c>
      <c r="B43" s="23">
        <v>42</v>
      </c>
      <c r="C43" s="6" t="s">
        <v>643</v>
      </c>
      <c r="D43" s="22" t="s">
        <v>7</v>
      </c>
      <c r="E43" s="23">
        <v>92</v>
      </c>
      <c r="F43" s="6" t="s">
        <v>153</v>
      </c>
    </row>
    <row r="44" spans="1:6" ht="15.75" customHeight="1" x14ac:dyDescent="0.5">
      <c r="A44" s="22" t="s">
        <v>7</v>
      </c>
      <c r="B44" s="23">
        <v>43</v>
      </c>
      <c r="C44" s="6" t="s">
        <v>274</v>
      </c>
      <c r="D44" s="22" t="s">
        <v>7</v>
      </c>
      <c r="E44" s="23">
        <v>93</v>
      </c>
      <c r="F44" s="6" t="s">
        <v>280</v>
      </c>
    </row>
    <row r="45" spans="1:6" ht="15.75" customHeight="1" x14ac:dyDescent="0.5">
      <c r="A45" s="22" t="s">
        <v>7</v>
      </c>
      <c r="B45" s="23">
        <v>44</v>
      </c>
      <c r="C45" s="6" t="s">
        <v>137</v>
      </c>
      <c r="D45" s="22" t="s">
        <v>7</v>
      </c>
      <c r="E45" s="23">
        <v>94</v>
      </c>
      <c r="F45" s="6" t="s">
        <v>264</v>
      </c>
    </row>
    <row r="46" spans="1:6" ht="15.75" customHeight="1" x14ac:dyDescent="0.5">
      <c r="A46" s="22" t="s">
        <v>7</v>
      </c>
      <c r="B46" s="23">
        <v>45</v>
      </c>
      <c r="C46" s="6" t="s">
        <v>45</v>
      </c>
      <c r="D46" s="22" t="s">
        <v>7</v>
      </c>
      <c r="E46" s="23">
        <v>95</v>
      </c>
      <c r="F46" s="6" t="s">
        <v>60</v>
      </c>
    </row>
    <row r="47" spans="1:6" ht="15.75" customHeight="1" x14ac:dyDescent="0.5">
      <c r="A47" s="22" t="s">
        <v>7</v>
      </c>
      <c r="B47" s="23">
        <v>46</v>
      </c>
      <c r="C47" s="6" t="s">
        <v>219</v>
      </c>
      <c r="D47" s="22" t="s">
        <v>7</v>
      </c>
      <c r="E47" s="23">
        <v>96</v>
      </c>
      <c r="F47" s="6" t="s">
        <v>307</v>
      </c>
    </row>
    <row r="48" spans="1:6" ht="15.75" customHeight="1" x14ac:dyDescent="0.5">
      <c r="A48" s="22" t="s">
        <v>7</v>
      </c>
      <c r="B48" s="23">
        <v>47</v>
      </c>
      <c r="C48" s="6" t="s">
        <v>49</v>
      </c>
      <c r="D48" s="22" t="s">
        <v>7</v>
      </c>
      <c r="E48" s="23">
        <v>97</v>
      </c>
      <c r="F48" s="6" t="s">
        <v>285</v>
      </c>
    </row>
    <row r="49" spans="1:6" ht="15.75" customHeight="1" x14ac:dyDescent="0.5">
      <c r="A49" s="22" t="s">
        <v>7</v>
      </c>
      <c r="B49" s="23">
        <v>48</v>
      </c>
      <c r="C49" s="6" t="s">
        <v>230</v>
      </c>
      <c r="D49" s="22" t="s">
        <v>7</v>
      </c>
      <c r="E49" s="23">
        <v>98</v>
      </c>
      <c r="F49" s="6" t="s">
        <v>110</v>
      </c>
    </row>
    <row r="50" spans="1:6" ht="15.75" customHeight="1" x14ac:dyDescent="0.5">
      <c r="A50" s="22" t="s">
        <v>7</v>
      </c>
      <c r="B50" s="23">
        <v>49</v>
      </c>
      <c r="C50" s="6" t="s">
        <v>71</v>
      </c>
      <c r="D50" s="22" t="s">
        <v>7</v>
      </c>
      <c r="E50" s="23">
        <v>99</v>
      </c>
      <c r="F50" s="6" t="s">
        <v>630</v>
      </c>
    </row>
    <row r="51" spans="1:6" ht="15.75" customHeight="1" x14ac:dyDescent="0.5">
      <c r="A51" s="22" t="s">
        <v>7</v>
      </c>
      <c r="B51" s="23">
        <v>50</v>
      </c>
      <c r="C51" s="6" t="s">
        <v>135</v>
      </c>
      <c r="D51" s="22" t="s">
        <v>7</v>
      </c>
      <c r="E51" s="23">
        <v>100</v>
      </c>
      <c r="F51" s="6" t="s">
        <v>145</v>
      </c>
    </row>
    <row r="52" spans="1:6" ht="15.75" customHeight="1" x14ac:dyDescent="0.5">
      <c r="A52" s="22"/>
      <c r="B52" s="23"/>
      <c r="C52" s="6"/>
      <c r="D52" s="22"/>
      <c r="E52" s="23"/>
      <c r="F52" s="6"/>
    </row>
    <row r="53" spans="1:6" ht="15.75" customHeight="1" x14ac:dyDescent="0.5">
      <c r="A53" s="22"/>
      <c r="B53" s="23"/>
      <c r="C53" s="6"/>
      <c r="D53" s="22"/>
      <c r="E53" s="23"/>
      <c r="F53" s="6"/>
    </row>
    <row r="54" spans="1:6" ht="15.75" customHeight="1" x14ac:dyDescent="0.5">
      <c r="A54" s="22"/>
      <c r="B54" s="23"/>
      <c r="C54" s="6"/>
      <c r="D54" s="22"/>
      <c r="E54" s="23"/>
      <c r="F54" s="6"/>
    </row>
    <row r="55" spans="1:6" ht="15.75" customHeight="1" x14ac:dyDescent="0.5">
      <c r="A55" s="22"/>
      <c r="B55" s="23"/>
      <c r="C55" s="6"/>
      <c r="D55" s="22"/>
      <c r="E55" s="23"/>
      <c r="F55" s="6"/>
    </row>
    <row r="56" spans="1:6" ht="15.75" customHeight="1" x14ac:dyDescent="0.5">
      <c r="A56" s="22"/>
      <c r="B56" s="23"/>
      <c r="C56" s="6"/>
      <c r="D56" s="22"/>
      <c r="E56" s="23"/>
      <c r="F56" s="6"/>
    </row>
    <row r="57" spans="1:6" ht="22.5" customHeight="1" x14ac:dyDescent="0.5">
      <c r="A57" s="24" t="s">
        <v>6</v>
      </c>
      <c r="B57" s="24" t="s">
        <v>0</v>
      </c>
      <c r="C57" s="25" t="s">
        <v>1</v>
      </c>
      <c r="D57" s="24" t="s">
        <v>6</v>
      </c>
      <c r="E57" s="24" t="s">
        <v>0</v>
      </c>
      <c r="F57" s="25" t="s">
        <v>1</v>
      </c>
    </row>
    <row r="58" spans="1:6" ht="15.75" customHeight="1" x14ac:dyDescent="0.5">
      <c r="A58" s="22" t="s">
        <v>7</v>
      </c>
      <c r="B58" s="23">
        <v>101</v>
      </c>
      <c r="C58" s="6" t="s">
        <v>54</v>
      </c>
      <c r="D58" s="22" t="s">
        <v>7</v>
      </c>
      <c r="E58" s="23">
        <v>151</v>
      </c>
      <c r="F58" s="6" t="s">
        <v>515</v>
      </c>
    </row>
    <row r="59" spans="1:6" ht="15.75" customHeight="1" x14ac:dyDescent="0.5">
      <c r="A59" s="22" t="s">
        <v>7</v>
      </c>
      <c r="B59" s="23">
        <v>102</v>
      </c>
      <c r="C59" s="6" t="s">
        <v>56</v>
      </c>
      <c r="D59" s="22" t="s">
        <v>7</v>
      </c>
      <c r="E59" s="23">
        <v>152</v>
      </c>
      <c r="F59" s="6" t="s">
        <v>615</v>
      </c>
    </row>
    <row r="60" spans="1:6" ht="15.75" customHeight="1" x14ac:dyDescent="0.5">
      <c r="A60" s="22" t="s">
        <v>7</v>
      </c>
      <c r="B60" s="23">
        <v>103</v>
      </c>
      <c r="C60" s="6" t="s">
        <v>271</v>
      </c>
      <c r="D60" s="22" t="s">
        <v>7</v>
      </c>
      <c r="E60" s="23">
        <v>153</v>
      </c>
      <c r="F60" s="6" t="s">
        <v>119</v>
      </c>
    </row>
    <row r="61" spans="1:6" ht="15.75" customHeight="1" x14ac:dyDescent="0.5">
      <c r="A61" s="22" t="s">
        <v>7</v>
      </c>
      <c r="B61" s="23">
        <v>104</v>
      </c>
      <c r="C61" s="6" t="s">
        <v>693</v>
      </c>
      <c r="D61" s="22" t="s">
        <v>7</v>
      </c>
      <c r="E61" s="23">
        <v>154</v>
      </c>
      <c r="F61" s="6" t="s">
        <v>386</v>
      </c>
    </row>
    <row r="62" spans="1:6" ht="15.75" customHeight="1" x14ac:dyDescent="0.5">
      <c r="A62" s="22" t="s">
        <v>7</v>
      </c>
      <c r="B62" s="23">
        <v>105</v>
      </c>
      <c r="C62" s="6" t="s">
        <v>610</v>
      </c>
      <c r="D62" s="22" t="s">
        <v>7</v>
      </c>
      <c r="E62" s="23">
        <v>155</v>
      </c>
      <c r="F62" s="6" t="s">
        <v>154</v>
      </c>
    </row>
    <row r="63" spans="1:6" ht="15.75" customHeight="1" x14ac:dyDescent="0.5">
      <c r="A63" s="22" t="s">
        <v>7</v>
      </c>
      <c r="B63" s="23">
        <v>106</v>
      </c>
      <c r="C63" s="6" t="s">
        <v>293</v>
      </c>
      <c r="D63" s="22" t="s">
        <v>7</v>
      </c>
      <c r="E63" s="23">
        <v>156</v>
      </c>
      <c r="F63" s="6" t="s">
        <v>292</v>
      </c>
    </row>
    <row r="64" spans="1:6" ht="15.75" customHeight="1" x14ac:dyDescent="0.5">
      <c r="A64" s="22" t="s">
        <v>7</v>
      </c>
      <c r="B64" s="23">
        <v>107</v>
      </c>
      <c r="C64" s="6" t="s">
        <v>593</v>
      </c>
      <c r="D64" s="22" t="s">
        <v>7</v>
      </c>
      <c r="E64" s="23">
        <v>157</v>
      </c>
      <c r="F64" s="6" t="s">
        <v>132</v>
      </c>
    </row>
    <row r="65" spans="1:6" ht="15.75" customHeight="1" x14ac:dyDescent="0.5">
      <c r="A65" s="22" t="s">
        <v>7</v>
      </c>
      <c r="B65" s="23">
        <v>108</v>
      </c>
      <c r="C65" s="6" t="s">
        <v>217</v>
      </c>
      <c r="D65" s="22" t="s">
        <v>7</v>
      </c>
      <c r="E65" s="23">
        <v>158</v>
      </c>
      <c r="F65" s="6" t="s">
        <v>186</v>
      </c>
    </row>
    <row r="66" spans="1:6" ht="15.75" customHeight="1" x14ac:dyDescent="0.5">
      <c r="A66" s="22" t="s">
        <v>7</v>
      </c>
      <c r="B66" s="23">
        <v>109</v>
      </c>
      <c r="C66" s="6" t="s">
        <v>277</v>
      </c>
      <c r="D66" s="22" t="s">
        <v>7</v>
      </c>
      <c r="E66" s="23">
        <v>159</v>
      </c>
      <c r="F66" s="6" t="s">
        <v>669</v>
      </c>
    </row>
    <row r="67" spans="1:6" ht="15.75" customHeight="1" x14ac:dyDescent="0.5">
      <c r="A67" s="22" t="s">
        <v>7</v>
      </c>
      <c r="B67" s="23">
        <v>110</v>
      </c>
      <c r="C67" s="6" t="s">
        <v>596</v>
      </c>
      <c r="D67" s="22" t="s">
        <v>7</v>
      </c>
      <c r="E67" s="23">
        <v>160</v>
      </c>
      <c r="F67" s="6" t="s">
        <v>324</v>
      </c>
    </row>
    <row r="68" spans="1:6" ht="15.75" customHeight="1" x14ac:dyDescent="0.5">
      <c r="A68" s="22" t="s">
        <v>7</v>
      </c>
      <c r="B68" s="23">
        <v>111</v>
      </c>
      <c r="C68" s="6" t="s">
        <v>604</v>
      </c>
      <c r="D68" s="22" t="s">
        <v>7</v>
      </c>
      <c r="E68" s="23">
        <v>161</v>
      </c>
      <c r="F68" s="6" t="s">
        <v>360</v>
      </c>
    </row>
    <row r="69" spans="1:6" ht="15.75" customHeight="1" x14ac:dyDescent="0.5">
      <c r="A69" s="22" t="s">
        <v>7</v>
      </c>
      <c r="B69" s="23">
        <v>112</v>
      </c>
      <c r="C69" s="6" t="s">
        <v>58</v>
      </c>
      <c r="D69" s="22" t="s">
        <v>7</v>
      </c>
      <c r="E69" s="23">
        <v>162</v>
      </c>
      <c r="F69" s="6" t="s">
        <v>242</v>
      </c>
    </row>
    <row r="70" spans="1:6" ht="15.75" customHeight="1" x14ac:dyDescent="0.5">
      <c r="A70" s="22" t="s">
        <v>7</v>
      </c>
      <c r="B70" s="23">
        <v>113</v>
      </c>
      <c r="C70" s="6" t="s">
        <v>139</v>
      </c>
      <c r="D70" s="22" t="s">
        <v>7</v>
      </c>
      <c r="E70" s="23">
        <v>163</v>
      </c>
      <c r="F70" s="6" t="s">
        <v>588</v>
      </c>
    </row>
    <row r="71" spans="1:6" ht="15.75" customHeight="1" x14ac:dyDescent="0.5">
      <c r="A71" s="22" t="s">
        <v>7</v>
      </c>
      <c r="B71" s="23">
        <v>114</v>
      </c>
      <c r="C71" s="6" t="s">
        <v>641</v>
      </c>
      <c r="D71" s="22" t="s">
        <v>7</v>
      </c>
      <c r="E71" s="23">
        <v>164</v>
      </c>
      <c r="F71" s="6" t="s">
        <v>455</v>
      </c>
    </row>
    <row r="72" spans="1:6" ht="15.75" customHeight="1" x14ac:dyDescent="0.5">
      <c r="A72" s="22" t="s">
        <v>7</v>
      </c>
      <c r="B72" s="23">
        <v>115</v>
      </c>
      <c r="C72" s="6" t="s">
        <v>275</v>
      </c>
      <c r="D72" s="22" t="s">
        <v>7</v>
      </c>
      <c r="E72" s="23">
        <v>165</v>
      </c>
      <c r="F72" s="6" t="s">
        <v>651</v>
      </c>
    </row>
    <row r="73" spans="1:6" ht="15.75" customHeight="1" x14ac:dyDescent="0.5">
      <c r="A73" s="22" t="s">
        <v>7</v>
      </c>
      <c r="B73" s="23">
        <v>116</v>
      </c>
      <c r="C73" s="6" t="s">
        <v>664</v>
      </c>
      <c r="D73" s="22" t="s">
        <v>7</v>
      </c>
      <c r="E73" s="23">
        <v>166</v>
      </c>
      <c r="F73" s="6" t="s">
        <v>199</v>
      </c>
    </row>
    <row r="74" spans="1:6" ht="15.75" customHeight="1" x14ac:dyDescent="0.5">
      <c r="A74" s="22" t="s">
        <v>7</v>
      </c>
      <c r="B74" s="23">
        <v>117</v>
      </c>
      <c r="C74" s="6" t="s">
        <v>238</v>
      </c>
      <c r="D74" s="22" t="s">
        <v>7</v>
      </c>
      <c r="E74" s="23">
        <v>167</v>
      </c>
      <c r="F74" s="6" t="s">
        <v>245</v>
      </c>
    </row>
    <row r="75" spans="1:6" ht="15.75" customHeight="1" x14ac:dyDescent="0.5">
      <c r="A75" s="22" t="s">
        <v>7</v>
      </c>
      <c r="B75" s="23">
        <v>118</v>
      </c>
      <c r="C75" s="6" t="s">
        <v>147</v>
      </c>
      <c r="D75" s="22" t="s">
        <v>7</v>
      </c>
      <c r="E75" s="23">
        <v>168</v>
      </c>
      <c r="F75" s="6" t="s">
        <v>255</v>
      </c>
    </row>
    <row r="76" spans="1:6" ht="15.75" customHeight="1" x14ac:dyDescent="0.5">
      <c r="A76" s="22" t="s">
        <v>7</v>
      </c>
      <c r="B76" s="23">
        <v>119</v>
      </c>
      <c r="C76" s="6" t="s">
        <v>625</v>
      </c>
      <c r="D76" s="22" t="s">
        <v>7</v>
      </c>
      <c r="E76" s="23">
        <v>169</v>
      </c>
      <c r="F76" s="6" t="s">
        <v>692</v>
      </c>
    </row>
    <row r="77" spans="1:6" ht="15.75" customHeight="1" x14ac:dyDescent="0.5">
      <c r="A77" s="22" t="s">
        <v>7</v>
      </c>
      <c r="B77" s="23">
        <v>120</v>
      </c>
      <c r="C77" s="6" t="s">
        <v>173</v>
      </c>
      <c r="D77" s="22" t="s">
        <v>7</v>
      </c>
      <c r="E77" s="23">
        <v>170</v>
      </c>
      <c r="F77" s="6" t="s">
        <v>647</v>
      </c>
    </row>
    <row r="78" spans="1:6" ht="15.75" customHeight="1" x14ac:dyDescent="0.5">
      <c r="A78" s="22" t="s">
        <v>7</v>
      </c>
      <c r="B78" s="23">
        <v>121</v>
      </c>
      <c r="C78" s="6" t="s">
        <v>46</v>
      </c>
      <c r="D78" s="22" t="s">
        <v>7</v>
      </c>
      <c r="E78" s="23">
        <v>171</v>
      </c>
      <c r="F78" s="6" t="s">
        <v>576</v>
      </c>
    </row>
    <row r="79" spans="1:6" ht="15.75" customHeight="1" x14ac:dyDescent="0.5">
      <c r="A79" s="22" t="s">
        <v>7</v>
      </c>
      <c r="B79" s="23">
        <v>122</v>
      </c>
      <c r="C79" s="6" t="s">
        <v>703</v>
      </c>
      <c r="D79" s="22" t="s">
        <v>7</v>
      </c>
      <c r="E79" s="23">
        <v>172</v>
      </c>
      <c r="F79" s="6" t="s">
        <v>691</v>
      </c>
    </row>
    <row r="80" spans="1:6" ht="15.75" customHeight="1" x14ac:dyDescent="0.5">
      <c r="A80" s="22" t="s">
        <v>7</v>
      </c>
      <c r="B80" s="23">
        <v>123</v>
      </c>
      <c r="C80" s="6" t="s">
        <v>670</v>
      </c>
      <c r="D80" s="22" t="s">
        <v>7</v>
      </c>
      <c r="E80" s="23">
        <v>173</v>
      </c>
      <c r="F80" s="6" t="s">
        <v>165</v>
      </c>
    </row>
    <row r="81" spans="1:6" ht="15.75" customHeight="1" x14ac:dyDescent="0.5">
      <c r="A81" s="22" t="s">
        <v>7</v>
      </c>
      <c r="B81" s="23">
        <v>124</v>
      </c>
      <c r="C81" s="6" t="s">
        <v>202</v>
      </c>
      <c r="D81" s="22" t="s">
        <v>7</v>
      </c>
      <c r="E81" s="23">
        <v>174</v>
      </c>
      <c r="F81" s="6" t="s">
        <v>609</v>
      </c>
    </row>
    <row r="82" spans="1:6" ht="15.75" customHeight="1" x14ac:dyDescent="0.5">
      <c r="A82" s="22" t="s">
        <v>7</v>
      </c>
      <c r="B82" s="23">
        <v>125</v>
      </c>
      <c r="C82" s="6" t="s">
        <v>650</v>
      </c>
      <c r="D82" s="22" t="s">
        <v>7</v>
      </c>
      <c r="E82" s="23">
        <v>175</v>
      </c>
      <c r="F82" s="6" t="s">
        <v>326</v>
      </c>
    </row>
    <row r="83" spans="1:6" ht="15.75" customHeight="1" x14ac:dyDescent="0.5">
      <c r="A83" s="22" t="s">
        <v>7</v>
      </c>
      <c r="B83" s="23">
        <v>126</v>
      </c>
      <c r="C83" s="6" t="s">
        <v>248</v>
      </c>
      <c r="D83" s="22" t="s">
        <v>7</v>
      </c>
      <c r="E83" s="23">
        <v>176</v>
      </c>
      <c r="F83" s="6" t="s">
        <v>372</v>
      </c>
    </row>
    <row r="84" spans="1:6" ht="15.75" customHeight="1" x14ac:dyDescent="0.5">
      <c r="A84" s="22" t="s">
        <v>7</v>
      </c>
      <c r="B84" s="23">
        <v>127</v>
      </c>
      <c r="C84" s="6" t="s">
        <v>220</v>
      </c>
      <c r="D84" s="22" t="s">
        <v>7</v>
      </c>
      <c r="E84" s="23">
        <v>177</v>
      </c>
      <c r="F84" s="6" t="s">
        <v>167</v>
      </c>
    </row>
    <row r="85" spans="1:6" ht="15.75" customHeight="1" x14ac:dyDescent="0.5">
      <c r="A85" s="22" t="s">
        <v>7</v>
      </c>
      <c r="B85" s="23">
        <v>128</v>
      </c>
      <c r="C85" s="6" t="s">
        <v>607</v>
      </c>
      <c r="D85" s="22" t="s">
        <v>7</v>
      </c>
      <c r="E85" s="23">
        <v>178</v>
      </c>
      <c r="F85" s="6" t="s">
        <v>158</v>
      </c>
    </row>
    <row r="86" spans="1:6" ht="15.75" customHeight="1" x14ac:dyDescent="0.5">
      <c r="A86" s="22" t="s">
        <v>7</v>
      </c>
      <c r="B86" s="23">
        <v>129</v>
      </c>
      <c r="C86" s="6" t="s">
        <v>161</v>
      </c>
      <c r="D86" s="22" t="s">
        <v>7</v>
      </c>
      <c r="E86" s="23">
        <v>179</v>
      </c>
      <c r="F86" s="6" t="s">
        <v>686</v>
      </c>
    </row>
    <row r="87" spans="1:6" ht="15.75" customHeight="1" x14ac:dyDescent="0.5">
      <c r="A87" s="22" t="s">
        <v>7</v>
      </c>
      <c r="B87" s="23">
        <v>130</v>
      </c>
      <c r="C87" s="6" t="s">
        <v>583</v>
      </c>
      <c r="D87" s="22" t="s">
        <v>7</v>
      </c>
      <c r="E87" s="23">
        <v>180</v>
      </c>
      <c r="F87" s="6" t="s">
        <v>687</v>
      </c>
    </row>
    <row r="88" spans="1:6" ht="15.75" customHeight="1" x14ac:dyDescent="0.5">
      <c r="A88" s="22" t="s">
        <v>7</v>
      </c>
      <c r="B88" s="23">
        <v>131</v>
      </c>
      <c r="C88" s="6" t="s">
        <v>586</v>
      </c>
      <c r="D88" s="22" t="s">
        <v>7</v>
      </c>
      <c r="E88" s="23">
        <v>181</v>
      </c>
      <c r="F88" s="6" t="s">
        <v>258</v>
      </c>
    </row>
    <row r="89" spans="1:6" ht="15.75" customHeight="1" x14ac:dyDescent="0.5">
      <c r="A89" s="22" t="s">
        <v>7</v>
      </c>
      <c r="B89" s="23">
        <v>132</v>
      </c>
      <c r="C89" s="6" t="s">
        <v>644</v>
      </c>
      <c r="D89" s="22" t="s">
        <v>7</v>
      </c>
      <c r="E89" s="23">
        <v>182</v>
      </c>
      <c r="F89" s="6" t="s">
        <v>175</v>
      </c>
    </row>
    <row r="90" spans="1:6" ht="15.75" customHeight="1" x14ac:dyDescent="0.5">
      <c r="A90" s="22" t="s">
        <v>7</v>
      </c>
      <c r="B90" s="23">
        <v>133</v>
      </c>
      <c r="C90" s="6" t="s">
        <v>208</v>
      </c>
      <c r="D90" s="22" t="s">
        <v>7</v>
      </c>
      <c r="E90" s="23">
        <v>183</v>
      </c>
      <c r="F90" s="6" t="s">
        <v>169</v>
      </c>
    </row>
    <row r="91" spans="1:6" ht="15.75" customHeight="1" x14ac:dyDescent="0.5">
      <c r="A91" s="22" t="s">
        <v>7</v>
      </c>
      <c r="B91" s="23">
        <v>134</v>
      </c>
      <c r="C91" s="6" t="s">
        <v>112</v>
      </c>
      <c r="D91" s="22" t="s">
        <v>7</v>
      </c>
      <c r="E91" s="23">
        <v>184</v>
      </c>
      <c r="F91" s="6" t="s">
        <v>631</v>
      </c>
    </row>
    <row r="92" spans="1:6" ht="15.75" customHeight="1" x14ac:dyDescent="0.5">
      <c r="A92" s="22" t="s">
        <v>7</v>
      </c>
      <c r="B92" s="23">
        <v>135</v>
      </c>
      <c r="C92" s="6" t="s">
        <v>101</v>
      </c>
      <c r="D92" s="22" t="s">
        <v>7</v>
      </c>
      <c r="E92" s="23">
        <v>185</v>
      </c>
      <c r="F92" s="6" t="s">
        <v>191</v>
      </c>
    </row>
    <row r="93" spans="1:6" ht="15.75" customHeight="1" x14ac:dyDescent="0.5">
      <c r="A93" s="22" t="s">
        <v>7</v>
      </c>
      <c r="B93" s="23">
        <v>136</v>
      </c>
      <c r="C93" s="6" t="s">
        <v>626</v>
      </c>
      <c r="D93" s="22" t="s">
        <v>7</v>
      </c>
      <c r="E93" s="23">
        <v>186</v>
      </c>
      <c r="F93" s="6" t="s">
        <v>198</v>
      </c>
    </row>
    <row r="94" spans="1:6" ht="15.75" customHeight="1" x14ac:dyDescent="0.5">
      <c r="A94" s="22" t="s">
        <v>7</v>
      </c>
      <c r="B94" s="23">
        <v>137</v>
      </c>
      <c r="C94" s="6" t="s">
        <v>585</v>
      </c>
      <c r="D94" s="22" t="s">
        <v>7</v>
      </c>
      <c r="E94" s="23">
        <v>187</v>
      </c>
      <c r="F94" s="6" t="s">
        <v>350</v>
      </c>
    </row>
    <row r="95" spans="1:6" ht="15.75" customHeight="1" x14ac:dyDescent="0.5">
      <c r="A95" s="22" t="s">
        <v>7</v>
      </c>
      <c r="B95" s="23">
        <v>138</v>
      </c>
      <c r="C95" s="6" t="s">
        <v>151</v>
      </c>
      <c r="D95" s="22" t="s">
        <v>7</v>
      </c>
      <c r="E95" s="23">
        <v>188</v>
      </c>
      <c r="F95" s="6" t="s">
        <v>232</v>
      </c>
    </row>
    <row r="96" spans="1:6" ht="15.75" customHeight="1" x14ac:dyDescent="0.5">
      <c r="A96" s="22" t="s">
        <v>7</v>
      </c>
      <c r="B96" s="23">
        <v>139</v>
      </c>
      <c r="C96" s="6" t="s">
        <v>166</v>
      </c>
      <c r="D96" s="22" t="s">
        <v>7</v>
      </c>
      <c r="E96" s="23">
        <v>189</v>
      </c>
      <c r="F96" s="6" t="s">
        <v>674</v>
      </c>
    </row>
    <row r="97" spans="1:6" ht="15.75" customHeight="1" x14ac:dyDescent="0.5">
      <c r="A97" s="22" t="s">
        <v>7</v>
      </c>
      <c r="B97" s="23">
        <v>140</v>
      </c>
      <c r="C97" s="6" t="s">
        <v>203</v>
      </c>
      <c r="D97" s="22" t="s">
        <v>7</v>
      </c>
      <c r="E97" s="23">
        <v>190</v>
      </c>
      <c r="F97" s="6" t="s">
        <v>678</v>
      </c>
    </row>
    <row r="98" spans="1:6" ht="15.75" customHeight="1" x14ac:dyDescent="0.5">
      <c r="A98" s="22" t="s">
        <v>7</v>
      </c>
      <c r="B98" s="23">
        <v>141</v>
      </c>
      <c r="C98" s="6" t="s">
        <v>681</v>
      </c>
      <c r="D98" s="22" t="s">
        <v>7</v>
      </c>
      <c r="E98" s="23">
        <v>191</v>
      </c>
      <c r="F98" s="6" t="s">
        <v>297</v>
      </c>
    </row>
    <row r="99" spans="1:6" ht="15.75" customHeight="1" x14ac:dyDescent="0.5">
      <c r="A99" s="22" t="s">
        <v>7</v>
      </c>
      <c r="B99" s="23">
        <v>142</v>
      </c>
      <c r="C99" s="6" t="s">
        <v>40</v>
      </c>
      <c r="D99" s="22" t="s">
        <v>7</v>
      </c>
      <c r="E99" s="23">
        <v>192</v>
      </c>
      <c r="F99" s="6" t="s">
        <v>294</v>
      </c>
    </row>
    <row r="100" spans="1:6" ht="15.75" customHeight="1" x14ac:dyDescent="0.5">
      <c r="A100" s="22" t="s">
        <v>7</v>
      </c>
      <c r="B100" s="23">
        <v>143</v>
      </c>
      <c r="C100" s="6" t="s">
        <v>316</v>
      </c>
      <c r="D100" s="22" t="s">
        <v>7</v>
      </c>
      <c r="E100" s="23">
        <v>193</v>
      </c>
      <c r="F100" s="6" t="s">
        <v>244</v>
      </c>
    </row>
    <row r="101" spans="1:6" ht="15.75" customHeight="1" x14ac:dyDescent="0.5">
      <c r="A101" s="22" t="s">
        <v>7</v>
      </c>
      <c r="B101" s="23">
        <v>144</v>
      </c>
      <c r="C101" s="6" t="s">
        <v>156</v>
      </c>
      <c r="D101" s="22" t="s">
        <v>7</v>
      </c>
      <c r="E101" s="23">
        <v>194</v>
      </c>
      <c r="F101" s="6" t="s">
        <v>279</v>
      </c>
    </row>
    <row r="102" spans="1:6" ht="15.75" customHeight="1" x14ac:dyDescent="0.5">
      <c r="A102" s="22" t="s">
        <v>7</v>
      </c>
      <c r="B102" s="23">
        <v>145</v>
      </c>
      <c r="C102" s="6" t="s">
        <v>318</v>
      </c>
      <c r="D102" s="22" t="s">
        <v>7</v>
      </c>
      <c r="E102" s="23">
        <v>195</v>
      </c>
      <c r="F102" s="6" t="s">
        <v>265</v>
      </c>
    </row>
    <row r="103" spans="1:6" ht="15.75" customHeight="1" x14ac:dyDescent="0.5">
      <c r="A103" s="22" t="s">
        <v>7</v>
      </c>
      <c r="B103" s="23">
        <v>146</v>
      </c>
      <c r="C103" s="6" t="s">
        <v>164</v>
      </c>
      <c r="D103" s="22" t="s">
        <v>7</v>
      </c>
      <c r="E103" s="23">
        <v>196</v>
      </c>
      <c r="F103" s="6" t="s">
        <v>348</v>
      </c>
    </row>
    <row r="104" spans="1:6" ht="15.75" customHeight="1" x14ac:dyDescent="0.5">
      <c r="A104" s="22" t="s">
        <v>7</v>
      </c>
      <c r="B104" s="23">
        <v>147</v>
      </c>
      <c r="C104" s="6" t="s">
        <v>590</v>
      </c>
      <c r="D104" s="22" t="s">
        <v>7</v>
      </c>
      <c r="E104" s="23">
        <v>197</v>
      </c>
      <c r="F104" s="6" t="s">
        <v>680</v>
      </c>
    </row>
    <row r="105" spans="1:6" ht="15.75" customHeight="1" x14ac:dyDescent="0.5">
      <c r="A105" s="22" t="s">
        <v>7</v>
      </c>
      <c r="B105" s="23">
        <v>148</v>
      </c>
      <c r="C105" s="6" t="s">
        <v>704</v>
      </c>
      <c r="D105" s="22" t="s">
        <v>7</v>
      </c>
      <c r="E105" s="23">
        <v>198</v>
      </c>
      <c r="F105" s="6" t="s">
        <v>276</v>
      </c>
    </row>
    <row r="106" spans="1:6" ht="15.75" customHeight="1" x14ac:dyDescent="0.5">
      <c r="A106" s="22" t="s">
        <v>7</v>
      </c>
      <c r="B106" s="23">
        <v>149</v>
      </c>
      <c r="C106" s="6" t="s">
        <v>284</v>
      </c>
      <c r="D106" s="22" t="s">
        <v>7</v>
      </c>
      <c r="E106" s="23">
        <v>199</v>
      </c>
      <c r="F106" s="6" t="s">
        <v>189</v>
      </c>
    </row>
    <row r="107" spans="1:6" ht="15.75" customHeight="1" x14ac:dyDescent="0.5">
      <c r="A107" s="22" t="s">
        <v>7</v>
      </c>
      <c r="B107" s="23">
        <v>150</v>
      </c>
      <c r="C107" s="6" t="s">
        <v>509</v>
      </c>
      <c r="D107" s="22" t="s">
        <v>7</v>
      </c>
      <c r="E107" s="23">
        <v>200</v>
      </c>
      <c r="F107" s="6" t="s">
        <v>387</v>
      </c>
    </row>
    <row r="108" spans="1:6" ht="15.75" customHeight="1" x14ac:dyDescent="0.5">
      <c r="A108" s="22"/>
      <c r="B108" s="23"/>
      <c r="C108" s="6"/>
      <c r="D108" s="22"/>
      <c r="E108" s="23"/>
      <c r="F108" s="6"/>
    </row>
    <row r="109" spans="1:6" ht="15.75" customHeight="1" x14ac:dyDescent="0.5">
      <c r="A109" s="22"/>
      <c r="B109" s="23"/>
      <c r="C109" s="6"/>
      <c r="D109" s="22"/>
      <c r="E109" s="23"/>
      <c r="F109" s="6"/>
    </row>
    <row r="110" spans="1:6" ht="15.75" customHeight="1" x14ac:dyDescent="0.5">
      <c r="A110" s="22"/>
      <c r="B110" s="23"/>
      <c r="C110" s="6"/>
      <c r="D110" s="22"/>
      <c r="E110" s="23"/>
      <c r="F110" s="6"/>
    </row>
    <row r="111" spans="1:6" ht="15.75" customHeight="1" x14ac:dyDescent="0.5">
      <c r="A111" s="22"/>
      <c r="B111" s="23"/>
      <c r="C111" s="6"/>
      <c r="D111" s="22"/>
      <c r="E111" s="23"/>
      <c r="F111" s="6"/>
    </row>
    <row r="112" spans="1:6" ht="15.75" customHeight="1" x14ac:dyDescent="0.5">
      <c r="A112" s="22"/>
      <c r="B112" s="23"/>
      <c r="C112" s="6"/>
      <c r="D112" s="22"/>
      <c r="E112" s="23"/>
      <c r="F112" s="6"/>
    </row>
    <row r="113" spans="1:6" ht="15.75" customHeight="1" x14ac:dyDescent="0.5">
      <c r="A113" s="24" t="s">
        <v>6</v>
      </c>
      <c r="B113" s="24" t="s">
        <v>0</v>
      </c>
      <c r="C113" s="25" t="s">
        <v>1</v>
      </c>
      <c r="D113" s="24" t="s">
        <v>6</v>
      </c>
      <c r="E113" s="24" t="s">
        <v>0</v>
      </c>
      <c r="F113" s="25" t="s">
        <v>1</v>
      </c>
    </row>
    <row r="114" spans="1:6" ht="15.75" customHeight="1" x14ac:dyDescent="0.5">
      <c r="A114" s="22" t="s">
        <v>7</v>
      </c>
      <c r="B114" s="23">
        <v>201</v>
      </c>
      <c r="C114" s="6" t="s">
        <v>115</v>
      </c>
      <c r="D114" s="22" t="s">
        <v>7</v>
      </c>
      <c r="E114" s="23">
        <v>251</v>
      </c>
      <c r="F114" s="6" t="s">
        <v>618</v>
      </c>
    </row>
    <row r="115" spans="1:6" ht="15.75" customHeight="1" x14ac:dyDescent="0.5">
      <c r="A115" s="22" t="s">
        <v>7</v>
      </c>
      <c r="B115" s="23">
        <v>202</v>
      </c>
      <c r="C115" s="6" t="s">
        <v>695</v>
      </c>
      <c r="D115" s="22" t="s">
        <v>7</v>
      </c>
      <c r="E115" s="23">
        <v>252</v>
      </c>
      <c r="F115" s="6" t="s">
        <v>36</v>
      </c>
    </row>
    <row r="116" spans="1:6" ht="15.75" customHeight="1" x14ac:dyDescent="0.5">
      <c r="A116" s="22" t="s">
        <v>7</v>
      </c>
      <c r="B116" s="23">
        <v>203</v>
      </c>
      <c r="C116" s="6" t="s">
        <v>592</v>
      </c>
      <c r="D116" s="22" t="s">
        <v>7</v>
      </c>
      <c r="E116" s="23">
        <v>253</v>
      </c>
      <c r="F116" s="6" t="s">
        <v>261</v>
      </c>
    </row>
    <row r="117" spans="1:6" ht="15.75" customHeight="1" x14ac:dyDescent="0.5">
      <c r="A117" s="22" t="s">
        <v>7</v>
      </c>
      <c r="B117" s="23">
        <v>204</v>
      </c>
      <c r="C117" s="6" t="s">
        <v>653</v>
      </c>
      <c r="D117" s="22" t="s">
        <v>7</v>
      </c>
      <c r="E117" s="23">
        <v>254</v>
      </c>
      <c r="F117" s="6" t="s">
        <v>608</v>
      </c>
    </row>
    <row r="118" spans="1:6" ht="15.75" customHeight="1" x14ac:dyDescent="0.5">
      <c r="A118" s="22" t="s">
        <v>7</v>
      </c>
      <c r="B118" s="23">
        <v>205</v>
      </c>
      <c r="C118" s="6" t="s">
        <v>346</v>
      </c>
      <c r="D118" s="22" t="s">
        <v>7</v>
      </c>
      <c r="E118" s="23">
        <v>255</v>
      </c>
      <c r="F118" s="6" t="s">
        <v>298</v>
      </c>
    </row>
    <row r="119" spans="1:6" ht="15.75" customHeight="1" x14ac:dyDescent="0.5">
      <c r="A119" s="22" t="s">
        <v>7</v>
      </c>
      <c r="B119" s="23">
        <v>206</v>
      </c>
      <c r="C119" s="6" t="s">
        <v>327</v>
      </c>
      <c r="D119" s="22" t="s">
        <v>7</v>
      </c>
      <c r="E119" s="23">
        <v>256</v>
      </c>
      <c r="F119" s="6" t="s">
        <v>262</v>
      </c>
    </row>
    <row r="120" spans="1:6" ht="15.75" customHeight="1" x14ac:dyDescent="0.5">
      <c r="A120" s="22" t="s">
        <v>7</v>
      </c>
      <c r="B120" s="23">
        <v>207</v>
      </c>
      <c r="C120" s="6" t="s">
        <v>150</v>
      </c>
      <c r="D120" s="22" t="s">
        <v>7</v>
      </c>
      <c r="E120" s="23">
        <v>257</v>
      </c>
      <c r="F120" s="6" t="s">
        <v>288</v>
      </c>
    </row>
    <row r="121" spans="1:6" ht="15.75" customHeight="1" x14ac:dyDescent="0.5">
      <c r="A121" s="22" t="s">
        <v>7</v>
      </c>
      <c r="B121" s="23">
        <v>208</v>
      </c>
      <c r="C121" s="6" t="s">
        <v>413</v>
      </c>
      <c r="D121" s="22" t="s">
        <v>7</v>
      </c>
      <c r="E121" s="23">
        <v>258</v>
      </c>
      <c r="F121" s="6" t="s">
        <v>249</v>
      </c>
    </row>
    <row r="122" spans="1:6" ht="15.75" customHeight="1" x14ac:dyDescent="0.5">
      <c r="A122" s="22" t="s">
        <v>7</v>
      </c>
      <c r="B122" s="23">
        <v>209</v>
      </c>
      <c r="C122" s="6" t="s">
        <v>636</v>
      </c>
      <c r="D122" s="22" t="s">
        <v>7</v>
      </c>
      <c r="E122" s="23">
        <v>259</v>
      </c>
      <c r="F122" s="6" t="s">
        <v>649</v>
      </c>
    </row>
    <row r="123" spans="1:6" ht="15.75" customHeight="1" x14ac:dyDescent="0.5">
      <c r="A123" s="22" t="s">
        <v>7</v>
      </c>
      <c r="B123" s="23">
        <v>210</v>
      </c>
      <c r="C123" s="6" t="s">
        <v>222</v>
      </c>
      <c r="D123" s="22" t="s">
        <v>7</v>
      </c>
      <c r="E123" s="23">
        <v>260</v>
      </c>
      <c r="F123" s="6" t="s">
        <v>300</v>
      </c>
    </row>
    <row r="124" spans="1:6" ht="15.75" customHeight="1" x14ac:dyDescent="0.5">
      <c r="A124" s="22" t="s">
        <v>7</v>
      </c>
      <c r="B124" s="23">
        <v>211</v>
      </c>
      <c r="C124" s="6" t="s">
        <v>357</v>
      </c>
      <c r="D124" s="22" t="s">
        <v>7</v>
      </c>
      <c r="E124" s="23">
        <v>261</v>
      </c>
      <c r="F124" s="6" t="s">
        <v>530</v>
      </c>
    </row>
    <row r="125" spans="1:6" ht="15.75" customHeight="1" x14ac:dyDescent="0.5">
      <c r="A125" s="22" t="s">
        <v>7</v>
      </c>
      <c r="B125" s="23">
        <v>212</v>
      </c>
      <c r="C125" s="6" t="s">
        <v>339</v>
      </c>
      <c r="D125" s="22" t="s">
        <v>7</v>
      </c>
      <c r="E125" s="23">
        <v>262</v>
      </c>
      <c r="F125" s="6" t="s">
        <v>446</v>
      </c>
    </row>
    <row r="126" spans="1:6" ht="15.75" customHeight="1" x14ac:dyDescent="0.5">
      <c r="A126" s="22" t="s">
        <v>7</v>
      </c>
      <c r="B126" s="23">
        <v>213</v>
      </c>
      <c r="C126" s="6" t="s">
        <v>657</v>
      </c>
      <c r="D126" s="22" t="s">
        <v>7</v>
      </c>
      <c r="E126" s="23">
        <v>263</v>
      </c>
      <c r="F126" s="6" t="s">
        <v>149</v>
      </c>
    </row>
    <row r="127" spans="1:6" ht="15.75" customHeight="1" x14ac:dyDescent="0.5">
      <c r="A127" s="22" t="s">
        <v>7</v>
      </c>
      <c r="B127" s="23">
        <v>214</v>
      </c>
      <c r="C127" s="6" t="s">
        <v>286</v>
      </c>
      <c r="D127" s="22" t="s">
        <v>7</v>
      </c>
      <c r="E127" s="23">
        <v>264</v>
      </c>
      <c r="F127" s="6" t="s">
        <v>259</v>
      </c>
    </row>
    <row r="128" spans="1:6" ht="15.75" customHeight="1" x14ac:dyDescent="0.5">
      <c r="A128" s="22" t="s">
        <v>7</v>
      </c>
      <c r="B128" s="23">
        <v>215</v>
      </c>
      <c r="C128" s="6" t="s">
        <v>243</v>
      </c>
      <c r="D128" s="22" t="s">
        <v>7</v>
      </c>
      <c r="E128" s="23">
        <v>265</v>
      </c>
      <c r="F128" s="6" t="s">
        <v>283</v>
      </c>
    </row>
    <row r="129" spans="1:6" ht="15.75" customHeight="1" x14ac:dyDescent="0.5">
      <c r="A129" s="22" t="s">
        <v>7</v>
      </c>
      <c r="B129" s="23">
        <v>216</v>
      </c>
      <c r="C129" s="6" t="s">
        <v>373</v>
      </c>
      <c r="D129" s="22" t="s">
        <v>7</v>
      </c>
      <c r="E129" s="23">
        <v>266</v>
      </c>
      <c r="F129" s="6" t="s">
        <v>505</v>
      </c>
    </row>
    <row r="130" spans="1:6" ht="15.75" customHeight="1" x14ac:dyDescent="0.5">
      <c r="A130" s="22" t="s">
        <v>7</v>
      </c>
      <c r="B130" s="23">
        <v>217</v>
      </c>
      <c r="C130" s="6" t="s">
        <v>637</v>
      </c>
      <c r="D130" s="22" t="s">
        <v>7</v>
      </c>
      <c r="E130" s="23">
        <v>267</v>
      </c>
      <c r="F130" s="6" t="s">
        <v>303</v>
      </c>
    </row>
    <row r="131" spans="1:6" ht="15.75" customHeight="1" x14ac:dyDescent="0.5">
      <c r="A131" s="22" t="s">
        <v>7</v>
      </c>
      <c r="B131" s="23">
        <v>218</v>
      </c>
      <c r="C131" s="6" t="s">
        <v>503</v>
      </c>
      <c r="D131" s="22" t="s">
        <v>7</v>
      </c>
      <c r="E131" s="23">
        <v>268</v>
      </c>
      <c r="F131" s="6" t="s">
        <v>380</v>
      </c>
    </row>
    <row r="132" spans="1:6" ht="15.75" customHeight="1" x14ac:dyDescent="0.5">
      <c r="A132" s="22" t="s">
        <v>7</v>
      </c>
      <c r="B132" s="23">
        <v>219</v>
      </c>
      <c r="C132" s="6" t="s">
        <v>257</v>
      </c>
      <c r="D132" s="22" t="s">
        <v>7</v>
      </c>
      <c r="E132" s="23">
        <v>269</v>
      </c>
      <c r="F132" s="6" t="s">
        <v>699</v>
      </c>
    </row>
    <row r="133" spans="1:6" ht="15.75" customHeight="1" x14ac:dyDescent="0.5">
      <c r="A133" s="22" t="s">
        <v>7</v>
      </c>
      <c r="B133" s="23">
        <v>220</v>
      </c>
      <c r="C133" s="6" t="s">
        <v>171</v>
      </c>
      <c r="D133" s="22" t="s">
        <v>7</v>
      </c>
      <c r="E133" s="23">
        <v>270</v>
      </c>
      <c r="F133" s="6" t="s">
        <v>506</v>
      </c>
    </row>
    <row r="134" spans="1:6" ht="15.75" customHeight="1" x14ac:dyDescent="0.5">
      <c r="A134" s="22" t="s">
        <v>7</v>
      </c>
      <c r="B134" s="23">
        <v>221</v>
      </c>
      <c r="C134" s="6" t="s">
        <v>177</v>
      </c>
      <c r="D134" s="22" t="s">
        <v>7</v>
      </c>
      <c r="E134" s="23">
        <v>271</v>
      </c>
      <c r="F134" s="6" t="s">
        <v>694</v>
      </c>
    </row>
    <row r="135" spans="1:6" ht="15.75" customHeight="1" x14ac:dyDescent="0.5">
      <c r="A135" s="22" t="s">
        <v>7</v>
      </c>
      <c r="B135" s="23">
        <v>222</v>
      </c>
      <c r="C135" s="6" t="s">
        <v>227</v>
      </c>
      <c r="D135" s="22" t="s">
        <v>7</v>
      </c>
      <c r="E135" s="23">
        <v>272</v>
      </c>
      <c r="F135" s="6" t="s">
        <v>589</v>
      </c>
    </row>
    <row r="136" spans="1:6" ht="15.75" customHeight="1" x14ac:dyDescent="0.5">
      <c r="A136" s="22" t="s">
        <v>7</v>
      </c>
      <c r="B136" s="23">
        <v>223</v>
      </c>
      <c r="C136" s="6" t="s">
        <v>683</v>
      </c>
      <c r="D136" s="22" t="s">
        <v>7</v>
      </c>
      <c r="E136" s="23">
        <v>273</v>
      </c>
      <c r="F136" s="6" t="s">
        <v>479</v>
      </c>
    </row>
    <row r="137" spans="1:6" ht="15.75" customHeight="1" x14ac:dyDescent="0.5">
      <c r="A137" s="22" t="s">
        <v>7</v>
      </c>
      <c r="B137" s="23">
        <v>224</v>
      </c>
      <c r="C137" s="6" t="s">
        <v>193</v>
      </c>
      <c r="D137" s="22" t="s">
        <v>7</v>
      </c>
      <c r="E137" s="23">
        <v>274</v>
      </c>
      <c r="F137" s="6" t="s">
        <v>325</v>
      </c>
    </row>
    <row r="138" spans="1:6" ht="15.75" customHeight="1" x14ac:dyDescent="0.5">
      <c r="A138" s="22" t="s">
        <v>7</v>
      </c>
      <c r="B138" s="23">
        <v>225</v>
      </c>
      <c r="C138" s="6" t="s">
        <v>333</v>
      </c>
      <c r="D138" s="22" t="s">
        <v>7</v>
      </c>
      <c r="E138" s="23">
        <v>275</v>
      </c>
      <c r="F138" s="6" t="s">
        <v>480</v>
      </c>
    </row>
    <row r="139" spans="1:6" ht="15.75" customHeight="1" x14ac:dyDescent="0.5">
      <c r="A139" s="22" t="s">
        <v>7</v>
      </c>
      <c r="B139" s="23">
        <v>226</v>
      </c>
      <c r="C139" s="6" t="s">
        <v>595</v>
      </c>
      <c r="D139" s="22" t="s">
        <v>7</v>
      </c>
      <c r="E139" s="23">
        <v>276</v>
      </c>
      <c r="F139" s="6" t="s">
        <v>671</v>
      </c>
    </row>
    <row r="140" spans="1:6" ht="15.75" customHeight="1" x14ac:dyDescent="0.5">
      <c r="A140" s="22" t="s">
        <v>7</v>
      </c>
      <c r="B140" s="23">
        <v>227</v>
      </c>
      <c r="C140" s="6" t="s">
        <v>513</v>
      </c>
      <c r="D140" s="22" t="s">
        <v>7</v>
      </c>
      <c r="E140" s="23">
        <v>277</v>
      </c>
      <c r="F140" s="6" t="s">
        <v>159</v>
      </c>
    </row>
    <row r="141" spans="1:6" ht="15.75" customHeight="1" x14ac:dyDescent="0.5">
      <c r="A141" s="22" t="s">
        <v>7</v>
      </c>
      <c r="B141" s="23">
        <v>228</v>
      </c>
      <c r="C141" s="6" t="s">
        <v>330</v>
      </c>
      <c r="D141" s="22" t="s">
        <v>7</v>
      </c>
      <c r="E141" s="23">
        <v>278</v>
      </c>
      <c r="F141" s="6" t="s">
        <v>440</v>
      </c>
    </row>
    <row r="142" spans="1:6" ht="15.75" customHeight="1" x14ac:dyDescent="0.5">
      <c r="A142" s="22" t="s">
        <v>7</v>
      </c>
      <c r="B142" s="23">
        <v>229</v>
      </c>
      <c r="C142" s="6" t="s">
        <v>256</v>
      </c>
      <c r="D142" s="22" t="s">
        <v>7</v>
      </c>
      <c r="E142" s="23">
        <v>279</v>
      </c>
      <c r="F142" s="6" t="s">
        <v>534</v>
      </c>
    </row>
    <row r="143" spans="1:6" ht="15.75" customHeight="1" x14ac:dyDescent="0.5">
      <c r="A143" s="22" t="s">
        <v>7</v>
      </c>
      <c r="B143" s="23">
        <v>230</v>
      </c>
      <c r="C143" s="6" t="s">
        <v>689</v>
      </c>
      <c r="D143" s="22" t="s">
        <v>7</v>
      </c>
      <c r="E143" s="23">
        <v>280</v>
      </c>
      <c r="F143" s="6" t="s">
        <v>599</v>
      </c>
    </row>
    <row r="144" spans="1:6" ht="15.75" customHeight="1" x14ac:dyDescent="0.5">
      <c r="A144" s="22" t="s">
        <v>7</v>
      </c>
      <c r="B144" s="23">
        <v>231</v>
      </c>
      <c r="C144" s="6" t="s">
        <v>696</v>
      </c>
      <c r="D144" s="22" t="s">
        <v>7</v>
      </c>
      <c r="E144" s="23">
        <v>281</v>
      </c>
      <c r="F144" s="6" t="s">
        <v>160</v>
      </c>
    </row>
    <row r="145" spans="1:6" ht="15.75" customHeight="1" x14ac:dyDescent="0.5">
      <c r="A145" s="22" t="s">
        <v>7</v>
      </c>
      <c r="B145" s="23">
        <v>232</v>
      </c>
      <c r="C145" s="6" t="s">
        <v>241</v>
      </c>
      <c r="D145" s="22" t="s">
        <v>7</v>
      </c>
      <c r="E145" s="23">
        <v>282</v>
      </c>
      <c r="F145" s="6" t="s">
        <v>635</v>
      </c>
    </row>
    <row r="146" spans="1:6" ht="15.75" customHeight="1" x14ac:dyDescent="0.5">
      <c r="A146" s="22" t="s">
        <v>7</v>
      </c>
      <c r="B146" s="23">
        <v>233</v>
      </c>
      <c r="C146" s="6" t="s">
        <v>263</v>
      </c>
      <c r="D146" s="22" t="s">
        <v>7</v>
      </c>
      <c r="E146" s="23">
        <v>283</v>
      </c>
      <c r="F146" s="6" t="s">
        <v>482</v>
      </c>
    </row>
    <row r="147" spans="1:6" ht="15.75" customHeight="1" x14ac:dyDescent="0.5">
      <c r="A147" s="22" t="s">
        <v>7</v>
      </c>
      <c r="B147" s="23">
        <v>234</v>
      </c>
      <c r="C147" s="6" t="s">
        <v>218</v>
      </c>
      <c r="D147" s="22" t="s">
        <v>7</v>
      </c>
      <c r="E147" s="23">
        <v>284</v>
      </c>
      <c r="F147" s="6" t="s">
        <v>652</v>
      </c>
    </row>
    <row r="148" spans="1:6" ht="15.75" customHeight="1" x14ac:dyDescent="0.5">
      <c r="A148" s="22" t="s">
        <v>7</v>
      </c>
      <c r="B148" s="23">
        <v>235</v>
      </c>
      <c r="C148" s="6" t="s">
        <v>616</v>
      </c>
      <c r="D148" s="22" t="s">
        <v>7</v>
      </c>
      <c r="E148" s="23">
        <v>285</v>
      </c>
      <c r="F148" s="6" t="s">
        <v>162</v>
      </c>
    </row>
    <row r="149" spans="1:6" ht="15.75" customHeight="1" x14ac:dyDescent="0.5">
      <c r="A149" s="22" t="s">
        <v>7</v>
      </c>
      <c r="B149" s="23">
        <v>236</v>
      </c>
      <c r="C149" s="6" t="s">
        <v>697</v>
      </c>
      <c r="D149" s="22" t="s">
        <v>7</v>
      </c>
      <c r="E149" s="23">
        <v>286</v>
      </c>
      <c r="F149" s="6" t="s">
        <v>537</v>
      </c>
    </row>
    <row r="150" spans="1:6" ht="15.75" customHeight="1" x14ac:dyDescent="0.5">
      <c r="A150" s="22" t="s">
        <v>7</v>
      </c>
      <c r="B150" s="23">
        <v>237</v>
      </c>
      <c r="C150" s="6" t="s">
        <v>655</v>
      </c>
      <c r="D150" s="22" t="s">
        <v>7</v>
      </c>
      <c r="E150" s="23">
        <v>287</v>
      </c>
      <c r="F150" s="6" t="s">
        <v>623</v>
      </c>
    </row>
    <row r="151" spans="1:6" ht="15.75" customHeight="1" x14ac:dyDescent="0.5">
      <c r="A151" s="22" t="s">
        <v>7</v>
      </c>
      <c r="B151" s="23">
        <v>238</v>
      </c>
      <c r="C151" s="6" t="s">
        <v>142</v>
      </c>
      <c r="D151" s="22" t="s">
        <v>7</v>
      </c>
      <c r="E151" s="23">
        <v>288</v>
      </c>
      <c r="F151" s="6" t="s">
        <v>629</v>
      </c>
    </row>
    <row r="152" spans="1:6" ht="15.75" customHeight="1" x14ac:dyDescent="0.5">
      <c r="A152" s="22" t="s">
        <v>7</v>
      </c>
      <c r="B152" s="23">
        <v>239</v>
      </c>
      <c r="C152" s="6" t="s">
        <v>375</v>
      </c>
      <c r="D152" s="22" t="s">
        <v>7</v>
      </c>
      <c r="E152" s="23">
        <v>289</v>
      </c>
      <c r="F152" s="6" t="s">
        <v>662</v>
      </c>
    </row>
    <row r="153" spans="1:6" ht="15.75" customHeight="1" x14ac:dyDescent="0.5">
      <c r="A153" s="22" t="s">
        <v>7</v>
      </c>
      <c r="B153" s="23">
        <v>240</v>
      </c>
      <c r="C153" s="6" t="s">
        <v>214</v>
      </c>
      <c r="D153" s="22" t="s">
        <v>7</v>
      </c>
      <c r="E153" s="23">
        <v>290</v>
      </c>
      <c r="F153" s="6" t="s">
        <v>617</v>
      </c>
    </row>
    <row r="154" spans="1:6" ht="15.75" customHeight="1" x14ac:dyDescent="0.5">
      <c r="A154" s="22" t="s">
        <v>7</v>
      </c>
      <c r="B154" s="23">
        <v>241</v>
      </c>
      <c r="C154" s="6" t="s">
        <v>254</v>
      </c>
      <c r="D154" s="22" t="s">
        <v>7</v>
      </c>
      <c r="E154" s="23">
        <v>291</v>
      </c>
      <c r="F154" s="6" t="s">
        <v>335</v>
      </c>
    </row>
    <row r="155" spans="1:6" ht="15.75" customHeight="1" x14ac:dyDescent="0.5">
      <c r="A155" s="22" t="s">
        <v>7</v>
      </c>
      <c r="B155" s="23">
        <v>242</v>
      </c>
      <c r="C155" s="6" t="s">
        <v>510</v>
      </c>
      <c r="D155" s="22" t="s">
        <v>7</v>
      </c>
      <c r="E155" s="23">
        <v>292</v>
      </c>
      <c r="F155" s="6" t="s">
        <v>168</v>
      </c>
    </row>
    <row r="156" spans="1:6" ht="15.75" customHeight="1" x14ac:dyDescent="0.5">
      <c r="A156" s="22" t="s">
        <v>7</v>
      </c>
      <c r="B156" s="23">
        <v>243</v>
      </c>
      <c r="C156" s="6" t="s">
        <v>143</v>
      </c>
      <c r="D156" s="22" t="s">
        <v>7</v>
      </c>
      <c r="E156" s="23">
        <v>293</v>
      </c>
      <c r="F156" s="6" t="s">
        <v>385</v>
      </c>
    </row>
    <row r="157" spans="1:6" ht="15.75" customHeight="1" x14ac:dyDescent="0.5">
      <c r="A157" s="22" t="s">
        <v>7</v>
      </c>
      <c r="B157" s="23">
        <v>244</v>
      </c>
      <c r="C157" s="6" t="s">
        <v>376</v>
      </c>
      <c r="D157" s="22" t="s">
        <v>7</v>
      </c>
      <c r="E157" s="23">
        <v>294</v>
      </c>
      <c r="F157" s="6" t="s">
        <v>336</v>
      </c>
    </row>
    <row r="158" spans="1:6" ht="15.75" customHeight="1" x14ac:dyDescent="0.5">
      <c r="A158" s="22" t="s">
        <v>7</v>
      </c>
      <c r="B158" s="23">
        <v>245</v>
      </c>
      <c r="C158" s="6" t="s">
        <v>247</v>
      </c>
      <c r="D158" s="22" t="s">
        <v>7</v>
      </c>
      <c r="E158" s="23">
        <v>295</v>
      </c>
      <c r="F158" s="6" t="s">
        <v>338</v>
      </c>
    </row>
    <row r="159" spans="1:6" ht="15.75" customHeight="1" x14ac:dyDescent="0.5">
      <c r="A159" s="22" t="s">
        <v>7</v>
      </c>
      <c r="B159" s="23">
        <v>246</v>
      </c>
      <c r="C159" s="6" t="s">
        <v>144</v>
      </c>
      <c r="D159" s="22" t="s">
        <v>7</v>
      </c>
      <c r="E159" s="23">
        <v>296</v>
      </c>
      <c r="F159" s="6" t="s">
        <v>170</v>
      </c>
    </row>
    <row r="160" spans="1:6" ht="15.75" customHeight="1" x14ac:dyDescent="0.5">
      <c r="A160" s="22" t="s">
        <v>7</v>
      </c>
      <c r="B160" s="23">
        <v>247</v>
      </c>
      <c r="C160" s="6" t="s">
        <v>377</v>
      </c>
      <c r="D160" s="22" t="s">
        <v>7</v>
      </c>
      <c r="E160" s="23">
        <v>297</v>
      </c>
      <c r="F160" s="6" t="s">
        <v>172</v>
      </c>
    </row>
    <row r="161" spans="1:6" ht="15.75" customHeight="1" x14ac:dyDescent="0.5">
      <c r="A161" s="22" t="s">
        <v>7</v>
      </c>
      <c r="B161" s="23">
        <v>248</v>
      </c>
      <c r="C161" s="6" t="s">
        <v>612</v>
      </c>
      <c r="D161" s="22" t="s">
        <v>7</v>
      </c>
      <c r="E161" s="23">
        <v>298</v>
      </c>
      <c r="F161" s="6" t="s">
        <v>701</v>
      </c>
    </row>
    <row r="162" spans="1:6" ht="15.75" customHeight="1" x14ac:dyDescent="0.5">
      <c r="A162" s="22" t="s">
        <v>7</v>
      </c>
      <c r="B162" s="23">
        <v>249</v>
      </c>
      <c r="C162" s="6" t="s">
        <v>260</v>
      </c>
      <c r="D162" s="22" t="s">
        <v>7</v>
      </c>
      <c r="E162" s="23">
        <v>299</v>
      </c>
      <c r="F162" s="6" t="s">
        <v>594</v>
      </c>
    </row>
    <row r="163" spans="1:6" ht="15.75" customHeight="1" x14ac:dyDescent="0.5">
      <c r="A163" s="22" t="s">
        <v>7</v>
      </c>
      <c r="B163" s="23">
        <v>250</v>
      </c>
      <c r="C163" s="6" t="s">
        <v>246</v>
      </c>
      <c r="D163" s="22" t="s">
        <v>7</v>
      </c>
      <c r="E163" s="23">
        <v>300</v>
      </c>
      <c r="F163" s="6" t="s">
        <v>620</v>
      </c>
    </row>
    <row r="164" spans="1:6" ht="15.75" customHeight="1" x14ac:dyDescent="0.35"/>
    <row r="165" spans="1:6" ht="15.75" customHeight="1" x14ac:dyDescent="0.35"/>
    <row r="166" spans="1:6" ht="15.75" customHeight="1" x14ac:dyDescent="0.35"/>
    <row r="167" spans="1:6" ht="15.75" customHeight="1" x14ac:dyDescent="0.35"/>
    <row r="168" spans="1:6" ht="15.75" customHeight="1" x14ac:dyDescent="0.35"/>
    <row r="169" spans="1:6" ht="15.75" customHeight="1" x14ac:dyDescent="0.35"/>
    <row r="170" spans="1:6" ht="15.75" customHeight="1" x14ac:dyDescent="0.35"/>
    <row r="171" spans="1:6" ht="15.75" customHeight="1" x14ac:dyDescent="0.35"/>
    <row r="172" spans="1:6" ht="15.75" customHeight="1" x14ac:dyDescent="0.35"/>
    <row r="173" spans="1:6" ht="15.75" customHeight="1" x14ac:dyDescent="0.35"/>
    <row r="174" spans="1:6" ht="15.75" customHeight="1" x14ac:dyDescent="0.35"/>
    <row r="175" spans="1:6" ht="15.75" customHeight="1" x14ac:dyDescent="0.35"/>
    <row r="176" spans="1: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</sheetData>
  <printOptions horizontalCentered="1"/>
  <pageMargins left="0.25" right="0.25" top="0.9" bottom="0.65" header="0.5" footer="0.5"/>
  <pageSetup scale="79" fitToHeight="0" orientation="portrait" r:id="rId1"/>
  <headerFooter>
    <oddHeader>&amp;CGreatest Sci-Fi TV Shows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2024-03-18T00:58:41Z</cp:lastPrinted>
  <dcterms:created xsi:type="dcterms:W3CDTF">2020-08-31T21:40:34Z</dcterms:created>
  <dcterms:modified xsi:type="dcterms:W3CDTF">2024-03-18T00:59:04Z</dcterms:modified>
  <cp:category/>
  <cp:contentStatus/>
</cp:coreProperties>
</file>