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6D47A6D-BA83-44CA-A154-DBC781E1761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9" i="3" l="1"/>
  <c r="E36" i="3"/>
  <c r="E115" i="3"/>
  <c r="E86" i="3"/>
  <c r="E96" i="3"/>
  <c r="E110" i="3"/>
  <c r="E41" i="3"/>
  <c r="E92" i="3"/>
  <c r="E173" i="3"/>
  <c r="E65" i="3"/>
  <c r="E128" i="3"/>
  <c r="E131" i="3"/>
  <c r="E43" i="3"/>
  <c r="E156" i="3"/>
  <c r="E55" i="3"/>
  <c r="E166" i="3"/>
  <c r="E44" i="3"/>
  <c r="E56" i="3"/>
  <c r="E117" i="3"/>
  <c r="E95" i="3"/>
  <c r="E99" i="3"/>
  <c r="E105" i="3"/>
  <c r="E180" i="3"/>
  <c r="E22" i="3"/>
  <c r="E111" i="3"/>
  <c r="E78" i="3"/>
  <c r="E46" i="3"/>
  <c r="E106" i="3"/>
  <c r="E112" i="3"/>
  <c r="E23" i="3"/>
  <c r="E134" i="3"/>
  <c r="E165" i="3"/>
  <c r="E183" i="3"/>
  <c r="E149" i="3"/>
  <c r="E84" i="3"/>
  <c r="E157" i="3"/>
  <c r="E85" i="3"/>
  <c r="E181" i="3"/>
  <c r="E167" i="3"/>
  <c r="E168" i="3"/>
  <c r="E38" i="3"/>
  <c r="E57" i="3"/>
  <c r="E107" i="3"/>
  <c r="E140" i="3"/>
  <c r="E61" i="3"/>
  <c r="E72" i="3"/>
  <c r="E126" i="3"/>
  <c r="E151" i="3"/>
  <c r="E60" i="3"/>
  <c r="E161" i="3"/>
  <c r="E141" i="3"/>
  <c r="E35" i="3"/>
  <c r="E76" i="3"/>
  <c r="E15" i="3"/>
  <c r="E45" i="3"/>
  <c r="E58" i="3"/>
  <c r="E8" i="3"/>
  <c r="E103" i="3"/>
  <c r="E104" i="3"/>
  <c r="E137" i="3"/>
  <c r="E26" i="3"/>
  <c r="E153" i="3"/>
  <c r="E97" i="3"/>
  <c r="E6" i="3"/>
  <c r="E100" i="3"/>
  <c r="E98" i="3"/>
  <c r="E67" i="3"/>
  <c r="E182" i="3"/>
  <c r="E139" i="3"/>
  <c r="E68" i="3"/>
  <c r="E63" i="3"/>
  <c r="E144" i="3"/>
  <c r="E145" i="3"/>
  <c r="E82" i="3"/>
  <c r="E37" i="3"/>
  <c r="E132" i="3"/>
  <c r="E64" i="3"/>
  <c r="E121" i="3"/>
  <c r="E169" i="3"/>
  <c r="E154" i="3"/>
  <c r="E177" i="3"/>
  <c r="E184" i="3"/>
  <c r="E122" i="3"/>
  <c r="E77" i="3"/>
  <c r="E4" i="3"/>
  <c r="E120" i="3"/>
  <c r="E10" i="3"/>
  <c r="E123" i="3"/>
  <c r="E54" i="3"/>
  <c r="E31" i="3"/>
  <c r="E79" i="3"/>
  <c r="E93" i="3"/>
  <c r="E28" i="3"/>
  <c r="E81" i="3"/>
  <c r="E16" i="3"/>
  <c r="E75" i="3"/>
  <c r="E175" i="3"/>
  <c r="E49" i="3"/>
  <c r="E69" i="3"/>
  <c r="E19" i="3"/>
  <c r="E83" i="3"/>
  <c r="E118" i="3"/>
  <c r="E52" i="3"/>
  <c r="E163" i="3"/>
  <c r="E147" i="3"/>
  <c r="E94" i="3"/>
  <c r="E160" i="3"/>
  <c r="E74" i="3"/>
  <c r="E124" i="3"/>
  <c r="E136" i="3"/>
  <c r="E152" i="3"/>
  <c r="E51" i="3"/>
  <c r="E87" i="3"/>
  <c r="E119" i="3"/>
  <c r="C451" i="2"/>
  <c r="C450" i="2"/>
  <c r="C448" i="2"/>
  <c r="C447" i="2"/>
  <c r="C446" i="2"/>
  <c r="C445" i="2"/>
  <c r="C444" i="2"/>
  <c r="C443" i="2"/>
  <c r="C442" i="2"/>
  <c r="C441" i="2"/>
  <c r="C440" i="2"/>
  <c r="C436" i="2"/>
  <c r="C435" i="2"/>
  <c r="C434" i="2"/>
  <c r="C424" i="2"/>
  <c r="C422" i="2"/>
  <c r="C419" i="2"/>
  <c r="C420" i="2"/>
  <c r="C417" i="2"/>
  <c r="C408" i="2"/>
  <c r="C407" i="2"/>
  <c r="C406" i="2"/>
  <c r="C405" i="2"/>
  <c r="C403" i="2"/>
  <c r="C400" i="2"/>
  <c r="C397" i="2"/>
  <c r="C396" i="2"/>
  <c r="C386" i="2"/>
  <c r="C385" i="2"/>
  <c r="C368" i="2"/>
  <c r="C367" i="2"/>
  <c r="C366" i="2"/>
  <c r="C365" i="2"/>
  <c r="C364" i="2"/>
  <c r="C363" i="2"/>
  <c r="C362" i="2"/>
  <c r="C361" i="2"/>
  <c r="C359" i="2"/>
  <c r="C358" i="2"/>
  <c r="C355" i="2"/>
  <c r="C353" i="2"/>
  <c r="C352" i="2"/>
  <c r="C351" i="2"/>
  <c r="C348" i="2"/>
  <c r="C345" i="2"/>
  <c r="C344" i="2"/>
  <c r="C343" i="2"/>
  <c r="C340" i="2"/>
  <c r="C339" i="2"/>
  <c r="C338" i="2"/>
  <c r="C324" i="2"/>
  <c r="C323" i="2"/>
  <c r="C322" i="2"/>
  <c r="C316" i="2"/>
  <c r="C315" i="2"/>
  <c r="C314" i="2"/>
  <c r="C313" i="2"/>
  <c r="C303" i="2"/>
  <c r="C300" i="2"/>
  <c r="C299" i="2"/>
  <c r="C291" i="2"/>
  <c r="C289" i="2"/>
  <c r="C287" i="2"/>
  <c r="C286" i="2"/>
  <c r="C285" i="2"/>
  <c r="C283" i="2"/>
  <c r="C282" i="2"/>
  <c r="C281" i="2"/>
  <c r="C279" i="2"/>
  <c r="C277" i="2"/>
  <c r="C276" i="2"/>
  <c r="C275" i="2"/>
  <c r="C274" i="2"/>
  <c r="C269" i="2"/>
  <c r="C268" i="2"/>
  <c r="C261" i="2"/>
  <c r="C260" i="2"/>
  <c r="C267" i="2"/>
  <c r="C266" i="2"/>
  <c r="C265" i="2"/>
  <c r="C264" i="2"/>
  <c r="C263" i="2"/>
  <c r="C262" i="2"/>
  <c r="C259" i="2"/>
  <c r="C252" i="2"/>
  <c r="C251" i="2"/>
  <c r="C250" i="2"/>
  <c r="C246" i="2"/>
  <c r="C244" i="2"/>
  <c r="C243" i="2"/>
  <c r="C239" i="2"/>
  <c r="C238" i="2"/>
  <c r="C237" i="2"/>
  <c r="C236" i="2"/>
  <c r="C235" i="2"/>
  <c r="C234" i="2"/>
  <c r="C230" i="2"/>
  <c r="C229" i="2"/>
  <c r="C228" i="2"/>
  <c r="C226" i="2"/>
  <c r="C225" i="2"/>
  <c r="C224" i="2"/>
  <c r="C223" i="2"/>
  <c r="C222" i="2"/>
  <c r="C221" i="2"/>
  <c r="C220" i="2"/>
  <c r="C218" i="2"/>
  <c r="C216" i="2"/>
  <c r="C215" i="2"/>
  <c r="C214" i="2"/>
  <c r="C212" i="2"/>
  <c r="C211" i="2"/>
  <c r="C208" i="2"/>
  <c r="C205" i="2"/>
  <c r="C193" i="2"/>
  <c r="C192" i="2"/>
  <c r="C191" i="2"/>
  <c r="C188" i="2"/>
  <c r="C187" i="2"/>
  <c r="C186" i="2"/>
  <c r="C184" i="2"/>
  <c r="C180" i="2"/>
  <c r="C178" i="2"/>
  <c r="C165" i="2"/>
  <c r="C164" i="2"/>
  <c r="C161" i="2"/>
  <c r="C160" i="2"/>
  <c r="C159" i="2"/>
  <c r="C157" i="2"/>
  <c r="C149" i="2"/>
  <c r="C148" i="2"/>
  <c r="C147" i="2"/>
  <c r="C146" i="2"/>
  <c r="C145" i="2"/>
  <c r="C144" i="2"/>
  <c r="C143" i="2"/>
  <c r="C142" i="2"/>
  <c r="C141" i="2"/>
  <c r="C140" i="2"/>
  <c r="C139" i="2"/>
  <c r="C134" i="2"/>
  <c r="C130" i="2"/>
  <c r="C128" i="2"/>
  <c r="C127" i="2"/>
  <c r="C126" i="2"/>
  <c r="C125" i="2"/>
  <c r="C121" i="2"/>
  <c r="C120" i="2"/>
  <c r="C119" i="2"/>
  <c r="C118" i="2"/>
  <c r="C117" i="2"/>
  <c r="C116" i="2"/>
  <c r="C115" i="2"/>
  <c r="C114" i="2"/>
  <c r="C110" i="2"/>
  <c r="C109" i="2"/>
  <c r="C92" i="2"/>
  <c r="C90" i="2"/>
  <c r="C85" i="2"/>
  <c r="C84" i="2"/>
  <c r="C83" i="2"/>
  <c r="C81" i="2"/>
  <c r="C80" i="2"/>
  <c r="C79" i="2"/>
  <c r="C78" i="2"/>
  <c r="C70" i="2"/>
  <c r="C68" i="2"/>
  <c r="C67" i="2"/>
  <c r="C60" i="2"/>
  <c r="C52" i="2"/>
  <c r="C50" i="2"/>
  <c r="C47" i="2"/>
  <c r="C46" i="2"/>
  <c r="C45" i="2"/>
  <c r="C43" i="2"/>
  <c r="C41" i="2"/>
  <c r="C34" i="2"/>
  <c r="C33" i="2"/>
  <c r="C26" i="2"/>
  <c r="C29" i="2"/>
  <c r="C7" i="2"/>
  <c r="C3" i="2"/>
  <c r="E70" i="3"/>
  <c r="E48" i="3"/>
  <c r="E138" i="3"/>
  <c r="E116" i="3"/>
  <c r="E176" i="3"/>
  <c r="E13" i="3"/>
  <c r="E53" i="3"/>
  <c r="E42" i="3"/>
  <c r="E129" i="3"/>
  <c r="E11" i="3"/>
  <c r="E89" i="3"/>
  <c r="E30" i="3"/>
  <c r="E159" i="3"/>
  <c r="E14" i="3"/>
  <c r="E80" i="3"/>
  <c r="E90" i="3"/>
  <c r="E24" i="3"/>
  <c r="E108" i="3"/>
  <c r="E17" i="3"/>
  <c r="E155" i="3"/>
  <c r="E102" i="3"/>
  <c r="E158" i="3"/>
  <c r="E101" i="3"/>
  <c r="E9" i="3"/>
  <c r="E91" i="3"/>
  <c r="E127" i="3"/>
  <c r="E33" i="3"/>
  <c r="E27" i="3"/>
  <c r="E71" i="3"/>
  <c r="E3" i="3"/>
  <c r="E179" i="3"/>
  <c r="E73" i="3"/>
  <c r="E5" i="3"/>
  <c r="E162" i="3"/>
  <c r="E12" i="3"/>
  <c r="E88" i="3"/>
  <c r="E143" i="3"/>
  <c r="E170" i="3"/>
  <c r="E133" i="3"/>
  <c r="E29" i="3"/>
  <c r="E114" i="3"/>
  <c r="E7" i="3"/>
  <c r="E148" i="3"/>
  <c r="E109" i="3"/>
  <c r="E66" i="3"/>
  <c r="E135" i="3"/>
  <c r="E146" i="3"/>
  <c r="E18" i="3"/>
  <c r="E125" i="3"/>
  <c r="E178" i="3"/>
  <c r="E40" i="3"/>
  <c r="E113" i="3"/>
  <c r="E32" i="3"/>
  <c r="E142" i="3"/>
  <c r="E150" i="3"/>
  <c r="E39" i="3"/>
  <c r="E25" i="3"/>
  <c r="E47" i="3"/>
  <c r="E171" i="3"/>
  <c r="E164" i="3"/>
  <c r="E62" i="3"/>
  <c r="E50" i="3"/>
  <c r="E130" i="3"/>
  <c r="E34" i="3"/>
  <c r="E20" i="3"/>
  <c r="E21" i="3"/>
  <c r="E172" i="3"/>
  <c r="E174" i="3"/>
</calcChain>
</file>

<file path=xl/sharedStrings.xml><?xml version="1.0" encoding="utf-8"?>
<sst xmlns="http://schemas.openxmlformats.org/spreadsheetml/2006/main" count="1401" uniqueCount="264">
  <si>
    <t>Rank</t>
  </si>
  <si>
    <t>Title</t>
  </si>
  <si>
    <t>AVERAGE</t>
  </si>
  <si>
    <t>AVERAGE RANK</t>
  </si>
  <si>
    <t>COUNT</t>
  </si>
  <si>
    <t>SCORE</t>
  </si>
  <si>
    <t>Seen it?</t>
  </si>
  <si>
    <t>p</t>
  </si>
  <si>
    <t xml:space="preserve"> </t>
  </si>
  <si>
    <t>I Am Legend (2007)</t>
  </si>
  <si>
    <t>The Last Man on Earth (1964)</t>
  </si>
  <si>
    <t>The Omega Man (1971)</t>
  </si>
  <si>
    <t>MIRA Safety</t>
  </si>
  <si>
    <t>https://www.mirasafety.com/blogs/news/best-survival-movies</t>
  </si>
  <si>
    <t>Top 10 Best Survival Movies</t>
  </si>
  <si>
    <t>Cast Away (2000)</t>
  </si>
  <si>
    <t>The Revenant (2015)</t>
  </si>
  <si>
    <t>127 Hours (2010)</t>
  </si>
  <si>
    <t>The Martian (2015)</t>
  </si>
  <si>
    <t>Alive (1993)</t>
  </si>
  <si>
    <t>The Road (2009)</t>
  </si>
  <si>
    <t>A Quiet Place (2018)</t>
  </si>
  <si>
    <t>Touching the Void (2003)</t>
  </si>
  <si>
    <t>Lone Survivor (2013)</t>
  </si>
  <si>
    <t>Best Movies</t>
  </si>
  <si>
    <t>https://youtu.be/z_st_gg9JoU</t>
  </si>
  <si>
    <t>12 Best Survival Movies of All Time</t>
  </si>
  <si>
    <t>Everest (2015)</t>
  </si>
  <si>
    <t>Life of Pi (2012)</t>
  </si>
  <si>
    <t>The Impossible (2012)</t>
  </si>
  <si>
    <t>The Way Back (2010)</t>
  </si>
  <si>
    <t>The Grey (2011)</t>
  </si>
  <si>
    <t>Into the Wild (2007)</t>
  </si>
  <si>
    <t>The Mountain Between Us (2017)</t>
  </si>
  <si>
    <t>Jungle (2017)</t>
  </si>
  <si>
    <t>Society of the Snow (2023)</t>
  </si>
  <si>
    <t>Quora</t>
  </si>
  <si>
    <t>https://www.quora.com/What-are-the-best-survival-movies</t>
  </si>
  <si>
    <t>10 Best Survival Movies</t>
  </si>
  <si>
    <t>Gravity (2013)</t>
  </si>
  <si>
    <t>All Is Lost (2013)</t>
  </si>
  <si>
    <t>The Shallows (2016)</t>
  </si>
  <si>
    <t>Best Survival Movies</t>
  </si>
  <si>
    <t>IndieWire</t>
  </si>
  <si>
    <t>https://www.indiewire.com/feature/best-survival-movies-nature-92507/</t>
  </si>
  <si>
    <t>12 Years a Slave (2013)</t>
  </si>
  <si>
    <t>Jaws (1975)</t>
  </si>
  <si>
    <t>Green Room (2015)</t>
  </si>
  <si>
    <t>Deliverance (1972)</t>
  </si>
  <si>
    <t>Apollo 13 (1995)</t>
  </si>
  <si>
    <t>Room (2015)</t>
  </si>
  <si>
    <t>Titanic (1997)</t>
  </si>
  <si>
    <t>Gerald's Game (2017)</t>
  </si>
  <si>
    <t>Wild (2014)</t>
  </si>
  <si>
    <t>Swiss Family Robinson (1960)</t>
  </si>
  <si>
    <t>Panic Room (2002)</t>
  </si>
  <si>
    <t>Captain Phillips (2013)</t>
  </si>
  <si>
    <t>WhatCulture</t>
  </si>
  <si>
    <t>20 Best Survival Movies of All Time</t>
  </si>
  <si>
    <t>https://whatculture.com/film/20-best-survival-movies-of-all-time</t>
  </si>
  <si>
    <t>28 Days Later (2002)</t>
  </si>
  <si>
    <t>The Towering Inferno (1974)</t>
  </si>
  <si>
    <t>Unbroken (2014)</t>
  </si>
  <si>
    <t>Rescue Dawn (2006)</t>
  </si>
  <si>
    <t>Lifeboat (1944)</t>
  </si>
  <si>
    <t>Rabbit Proof Fence (2002)</t>
  </si>
  <si>
    <t>The Edge (1996)</t>
  </si>
  <si>
    <t>Buried (2010)</t>
  </si>
  <si>
    <t>Omaha World-Herald</t>
  </si>
  <si>
    <t>https://omaha.com/entertainment/the-10-best-survival-movies/article_f0e4dd9e-8a8d-57c1-baf0-b948b0593195.html</t>
  </si>
  <si>
    <t>Jeremiah Johnson (1972)</t>
  </si>
  <si>
    <t>The Naked Prey (1965)</t>
  </si>
  <si>
    <t>Southern Comfort (1981)</t>
  </si>
  <si>
    <t>Meek's Cutoff (2010)</t>
  </si>
  <si>
    <t>SlashFilm</t>
  </si>
  <si>
    <t>https://www.slashfilm.com/851825/the-22-best-survival-movies-ranked/</t>
  </si>
  <si>
    <t>22 Best Survival Movies</t>
  </si>
  <si>
    <t>The Shawshank Redemption (1994)</t>
  </si>
  <si>
    <t>Alien (1979)</t>
  </si>
  <si>
    <t>Aliens (1986)</t>
  </si>
  <si>
    <t>Predator (1987)</t>
  </si>
  <si>
    <t>Dunkirk (2017)</t>
  </si>
  <si>
    <t>The Pianist (2002)</t>
  </si>
  <si>
    <t>Children of Men (2006)</t>
  </si>
  <si>
    <t>1917 (2019)</t>
  </si>
  <si>
    <t>A Quiet Place Part II (2020)</t>
  </si>
  <si>
    <t>This Is the End (2013)</t>
  </si>
  <si>
    <t>Men's Health</t>
  </si>
  <si>
    <t>https://www.menshealth.com/entertainment/g39386698/best-survival-movies/</t>
  </si>
  <si>
    <t>21 Survival Movies</t>
  </si>
  <si>
    <t>The Endless Trench (2019)</t>
  </si>
  <si>
    <t>Mad Max: Fury Road (2015)</t>
  </si>
  <si>
    <t>The Rescue (2021)</t>
  </si>
  <si>
    <t>Swiss Army Man (2016)</t>
  </si>
  <si>
    <t>Grave of the Fireflies (1988)</t>
  </si>
  <si>
    <t>Utøya: July 22 (2018)</t>
  </si>
  <si>
    <t>The Impossible (2013)</t>
  </si>
  <si>
    <t>Town &amp; Country</t>
  </si>
  <si>
    <t>https://www.townandcountrymag.com/leisure/arts-and-culture/g32189918/best-survival-movies/</t>
  </si>
  <si>
    <t>20 Great Survival Movies</t>
  </si>
  <si>
    <t>Old (2021)</t>
  </si>
  <si>
    <t>Open Water (2003)</t>
  </si>
  <si>
    <t>73 Best Survival Movies</t>
  </si>
  <si>
    <t>Ranker</t>
  </si>
  <si>
    <t>https://www.ranker.com/list/the-best-survival-movies/ranker-film</t>
  </si>
  <si>
    <t>20 Dec 2024 - 3500 voters</t>
  </si>
  <si>
    <t>Saving Private Ryan (1998)</t>
  </si>
  <si>
    <t>The Day After Tomorrow (2004)</t>
  </si>
  <si>
    <t>Mad Max (1979)</t>
  </si>
  <si>
    <t>Papillon (1973)</t>
  </si>
  <si>
    <t>The Poseidon Adventure (1972)</t>
  </si>
  <si>
    <t>Behind Enemy Lines (2001)</t>
  </si>
  <si>
    <t>The Book of Eli (2010)</t>
  </si>
  <si>
    <t>Apocalypto (2006)</t>
  </si>
  <si>
    <t>The Perfect Storm (2000)</t>
  </si>
  <si>
    <t>Pitch Black (2000)</t>
  </si>
  <si>
    <t>Speed (1994)</t>
  </si>
  <si>
    <t>First Blood (1982)</t>
  </si>
  <si>
    <t>Mad Max 2 (1981)</t>
  </si>
  <si>
    <t>The Flight of the Phoenix (1965)</t>
  </si>
  <si>
    <t>Reign of Fire (2002)</t>
  </si>
  <si>
    <t>Defiance (2008)</t>
  </si>
  <si>
    <t>The Descent (2005)</t>
  </si>
  <si>
    <t>Outside (2024)</t>
  </si>
  <si>
    <t>Zombieland (2009)</t>
  </si>
  <si>
    <t>The Postman (1997)</t>
  </si>
  <si>
    <t>Lord of the Flies (1990)</t>
  </si>
  <si>
    <t>War of the Worlds (2005)</t>
  </si>
  <si>
    <t>Double Jeopardy (1999)</t>
  </si>
  <si>
    <t>The Wild Robot (2024)</t>
  </si>
  <si>
    <t>Air Force One (1997)</t>
  </si>
  <si>
    <t>Kon-Tiki (1950)</t>
  </si>
  <si>
    <t>Never Let Go (2024)</t>
  </si>
  <si>
    <t>Cold Meat (2023)</t>
  </si>
  <si>
    <t>Breathe (2024)</t>
  </si>
  <si>
    <t>Waterworld (1995)</t>
  </si>
  <si>
    <t>The Snow Walker (2003)</t>
  </si>
  <si>
    <t>The Day After (1983)</t>
  </si>
  <si>
    <t>Das Boot (1982)</t>
  </si>
  <si>
    <t>Duel (1971)</t>
  </si>
  <si>
    <t>The Pelican Brief (1993)</t>
  </si>
  <si>
    <t>Unstoppable (2010)</t>
  </si>
  <si>
    <t>Cube (1997)</t>
  </si>
  <si>
    <t>Bird Box (2018)</t>
  </si>
  <si>
    <t>White Squall (1996)</t>
  </si>
  <si>
    <t>The Invisible Man (2020)</t>
  </si>
  <si>
    <t>Runaway Train (1985)</t>
  </si>
  <si>
    <t>Gaia (2021)</t>
  </si>
  <si>
    <t>Man in the Wilderness (1971)</t>
  </si>
  <si>
    <t>A Quiet Place: Day One (2024)</t>
  </si>
  <si>
    <t>Harriet (2019)</t>
  </si>
  <si>
    <t>Gerry (2002)</t>
  </si>
  <si>
    <t>Nowhere (2023)</t>
  </si>
  <si>
    <t>Slumdog Millionaire (2008)</t>
  </si>
  <si>
    <t>Arcadian (2024)</t>
  </si>
  <si>
    <t>Leave the World Behind (2023)</t>
  </si>
  <si>
    <t>Bird Box Barcelona (2023)</t>
  </si>
  <si>
    <t>Flickchart</t>
  </si>
  <si>
    <t>https://www.flickchart.com/charts.aspx?genre=survival+film</t>
  </si>
  <si>
    <t>Best Survival Films of All Time</t>
  </si>
  <si>
    <t>Walkabout (1971)</t>
  </si>
  <si>
    <t>Train to Busan (2016)</t>
  </si>
  <si>
    <t>The Most Dangerous Game (1932)</t>
  </si>
  <si>
    <t>The Mist (2007)</t>
  </si>
  <si>
    <t>Cloverfield (2008)</t>
  </si>
  <si>
    <t>The Hunger Games (2012)</t>
  </si>
  <si>
    <t>The Hunger Games: Catching Fire (2013)</t>
  </si>
  <si>
    <t>Ready or Not (2019)</t>
  </si>
  <si>
    <t>Hell in the Pacific (1968)</t>
  </si>
  <si>
    <t>Prey (2022)</t>
  </si>
  <si>
    <t>Swiss Family Robinson (1966)</t>
  </si>
  <si>
    <t>The Edge (1997)</t>
  </si>
  <si>
    <t>Fires on the Plain (1959)</t>
  </si>
  <si>
    <t>Lord of the Flies (1963)</t>
  </si>
  <si>
    <t>Letter Never Sent (1960)</t>
  </si>
  <si>
    <t>Triangle of Sadness (2022)</t>
  </si>
  <si>
    <t>The River Wild (1994)</t>
  </si>
  <si>
    <t>The Red Turtle (2016)</t>
  </si>
  <si>
    <t>The Sea Wolf (1941)</t>
  </si>
  <si>
    <t>The Black Phone (2021)</t>
  </si>
  <si>
    <t>Quest for Fire (1981)</t>
  </si>
  <si>
    <t>Mysterious Island (1961)</t>
  </si>
  <si>
    <t>Castaway on the Moon (2009)</t>
  </si>
  <si>
    <t>The Platform (2019)</t>
  </si>
  <si>
    <t>Riddick (2013)</t>
  </si>
  <si>
    <t>The Hunt (2020)</t>
  </si>
  <si>
    <t>The Naked Jungle (1954)</t>
  </si>
  <si>
    <t>Surviving the Game (1994)</t>
  </si>
  <si>
    <t>Frozen (2010)</t>
  </si>
  <si>
    <t>The Outlaw and His Wife (1918)</t>
  </si>
  <si>
    <t>Crawl (2019)</t>
  </si>
  <si>
    <t>Robinson Crusoe (1954)</t>
  </si>
  <si>
    <t>Flight of the Phoenix (2004)</t>
  </si>
  <si>
    <t>The Blue Lagoon (1980)</t>
  </si>
  <si>
    <t>The Purge: Anarchy (2014)</t>
  </si>
  <si>
    <t>Five Came Back (1939)</t>
  </si>
  <si>
    <t>Noah (2014)</t>
  </si>
  <si>
    <t>Eight Below (2006)</t>
  </si>
  <si>
    <t>In the Heart of the Sea (2015)</t>
  </si>
  <si>
    <t>Vertical Limit (2000)</t>
  </si>
  <si>
    <t>The Call of the Wild (1935)</t>
  </si>
  <si>
    <t>Underwater (2020)</t>
  </si>
  <si>
    <t>Robinson Crusoe (1902)</t>
  </si>
  <si>
    <t>Six Days, Seven Nights (1998)</t>
  </si>
  <si>
    <t>The Purge (2013)</t>
  </si>
  <si>
    <t>Anatahan (1953)</t>
  </si>
  <si>
    <t>Marooned (1969)</t>
  </si>
  <si>
    <t>Thirteen Lives (2022)</t>
  </si>
  <si>
    <t>Arctic (2018)</t>
  </si>
  <si>
    <t>The Purge: Election Year (2016)</t>
  </si>
  <si>
    <t>K2 (1992)</t>
  </si>
  <si>
    <t>Finch (2021)</t>
  </si>
  <si>
    <t>Poseidon (2006)</t>
  </si>
  <si>
    <t>Seven Waves Away (1957)</t>
  </si>
  <si>
    <t>The Mysterious Island (1929)</t>
  </si>
  <si>
    <t>Robinson Crusoe (1927)</t>
  </si>
  <si>
    <t>The Purple Plain (1954)</t>
  </si>
  <si>
    <t>Collider</t>
  </si>
  <si>
    <t>https://collider.com/survival-drama-movies-best-ranked/</t>
  </si>
  <si>
    <t>10 Best Survival Dramas</t>
  </si>
  <si>
    <t>Aguirre, The Wrath of God (1972)</t>
  </si>
  <si>
    <t>The Wages of Fear (1953)</t>
  </si>
  <si>
    <t>Zee Movies</t>
  </si>
  <si>
    <t>https://zeenews.india.com/web-stories/entertainment/8-best-survival-movies-of-all-time-2824897.html</t>
  </si>
  <si>
    <t>8 Best Survival Movies of All Time</t>
  </si>
  <si>
    <t>65 (2023)</t>
  </si>
  <si>
    <t>Don't Move (2024)</t>
  </si>
  <si>
    <t>Backdoor Prepper</t>
  </si>
  <si>
    <t>https://backdoorprepper.com/survival-movie-must-watch-list-the-best-of-all-time#google_vignette</t>
  </si>
  <si>
    <t>Survival Movie Must-Watch List</t>
  </si>
  <si>
    <t>World War Z (2013)</t>
  </si>
  <si>
    <t>Outdoor Life</t>
  </si>
  <si>
    <t>https://www.outdoorlife.com/gear/survival-movies/</t>
  </si>
  <si>
    <t>6 Best Survival Movies</t>
  </si>
  <si>
    <t>Free Range American</t>
  </si>
  <si>
    <t>https://freerangeamerican.us/survival-movies/</t>
  </si>
  <si>
    <t>MensXP</t>
  </si>
  <si>
    <t>https://www.mensxp.com/entertainment/movies/127297-best-survival-movies-of-all-time.html</t>
  </si>
  <si>
    <t>15 Best Survival Movies of All Time</t>
  </si>
  <si>
    <t>The Wave (2015)</t>
  </si>
  <si>
    <t>Eight Below</t>
  </si>
  <si>
    <t>Wild West Trail</t>
  </si>
  <si>
    <t>https://wildwesttrail.co/best-survival-movies-outdoor-movie-list/</t>
  </si>
  <si>
    <t>Facts.net</t>
  </si>
  <si>
    <t>https://facts.net/best-survival-movies/</t>
  </si>
  <si>
    <t>20 Best Survival Movies</t>
  </si>
  <si>
    <t>Kon-Tiki (2012)</t>
  </si>
  <si>
    <t>All is Lost (2013)</t>
  </si>
  <si>
    <t>12 Years A Slave (2013)</t>
  </si>
  <si>
    <t>Into The Wild (2007)</t>
  </si>
  <si>
    <t>North Face (2008)</t>
  </si>
  <si>
    <t>Mpora</t>
  </si>
  <si>
    <t>https://mpora.com/outsiders/10-best-survival-movies/</t>
  </si>
  <si>
    <t>10 Best Survival Movies of All Time</t>
  </si>
  <si>
    <t>Deep Water (2022)</t>
  </si>
  <si>
    <t>The North Face (2008)</t>
  </si>
  <si>
    <t>Legit</t>
  </si>
  <si>
    <t>https://www.legit.ng/1318933-20-survival-movies-definitely-teach-a-two.html</t>
  </si>
  <si>
    <t>Lone Survivor (2014)</t>
  </si>
  <si>
    <t>Open Water (2004)</t>
  </si>
  <si>
    <t>The Way Back (2011)</t>
  </si>
  <si>
    <t>Kon-Tiki (2013)</t>
  </si>
  <si>
    <t>No Escape (2015)</t>
  </si>
  <si>
    <t>(21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</si>
</sst>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  <xf numFmtId="164" fontId="10" fillId="0" borderId="0" xfId="1" applyNumberFormat="1" applyAlignment="1">
      <alignment horizontal="left"/>
    </xf>
    <xf numFmtId="0" fontId="2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z_st_gg9Jo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52" width="34.73046875" customWidth="1"/>
  </cols>
  <sheetData>
    <row r="1" spans="1:52" ht="15.75" customHeight="1" x14ac:dyDescent="0.5">
      <c r="A1" s="1"/>
      <c r="B1" s="2" t="s">
        <v>159</v>
      </c>
      <c r="C1" s="2" t="s">
        <v>102</v>
      </c>
      <c r="D1" s="2" t="s">
        <v>76</v>
      </c>
      <c r="E1" s="2" t="s">
        <v>89</v>
      </c>
      <c r="F1" s="2" t="s">
        <v>245</v>
      </c>
      <c r="G1" s="2" t="s">
        <v>42</v>
      </c>
      <c r="H1" s="2" t="s">
        <v>245</v>
      </c>
      <c r="I1" s="2" t="s">
        <v>99</v>
      </c>
      <c r="J1" s="2" t="s">
        <v>58</v>
      </c>
      <c r="K1" s="2" t="s">
        <v>238</v>
      </c>
      <c r="L1" s="2" t="s">
        <v>26</v>
      </c>
      <c r="M1" s="2" t="s">
        <v>229</v>
      </c>
      <c r="N1" s="2" t="s">
        <v>219</v>
      </c>
      <c r="O1" s="2" t="s">
        <v>38</v>
      </c>
      <c r="P1" s="2" t="s">
        <v>14</v>
      </c>
      <c r="Q1" s="2" t="s">
        <v>253</v>
      </c>
      <c r="R1" s="2" t="s">
        <v>38</v>
      </c>
      <c r="S1" s="2" t="s">
        <v>42</v>
      </c>
      <c r="T1" s="2" t="s">
        <v>224</v>
      </c>
      <c r="U1" s="2" t="s">
        <v>42</v>
      </c>
      <c r="V1" s="2" t="s">
        <v>233</v>
      </c>
      <c r="W1" s="2"/>
      <c r="X1" s="2"/>
      <c r="Y1" s="2"/>
      <c r="Z1" s="31"/>
      <c r="AA1" s="3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5.75" customHeight="1" x14ac:dyDescent="0.5">
      <c r="A2" s="3"/>
      <c r="B2" s="3"/>
      <c r="C2" s="3" t="s">
        <v>105</v>
      </c>
      <c r="D2" s="3">
        <v>45635</v>
      </c>
      <c r="E2" s="3">
        <v>44663</v>
      </c>
      <c r="F2" s="3">
        <v>45410</v>
      </c>
      <c r="G2" s="3">
        <v>45162</v>
      </c>
      <c r="H2" s="3">
        <v>43934</v>
      </c>
      <c r="I2" s="3">
        <v>44729</v>
      </c>
      <c r="J2" s="3">
        <v>45142</v>
      </c>
      <c r="K2" s="3">
        <v>44953</v>
      </c>
      <c r="L2" s="3">
        <v>45623</v>
      </c>
      <c r="M2" s="3"/>
      <c r="N2" s="3">
        <v>45487</v>
      </c>
      <c r="O2" s="3">
        <v>45021</v>
      </c>
      <c r="P2" s="3">
        <v>45563</v>
      </c>
      <c r="Q2" s="3">
        <v>42257</v>
      </c>
      <c r="R2" s="3">
        <v>43754</v>
      </c>
      <c r="S2" s="3">
        <v>45085</v>
      </c>
      <c r="T2" s="3">
        <v>45622</v>
      </c>
      <c r="U2" s="3">
        <v>44218</v>
      </c>
      <c r="V2" s="3">
        <v>45274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customHeight="1" x14ac:dyDescent="0.5">
      <c r="A3" s="4" t="s">
        <v>8</v>
      </c>
      <c r="B3" s="29" t="s">
        <v>158</v>
      </c>
      <c r="C3" s="29" t="s">
        <v>104</v>
      </c>
      <c r="D3" s="29" t="s">
        <v>75</v>
      </c>
      <c r="E3" s="29" t="s">
        <v>88</v>
      </c>
      <c r="F3" s="29" t="s">
        <v>244</v>
      </c>
      <c r="G3" s="29" t="s">
        <v>44</v>
      </c>
      <c r="H3" s="29" t="s">
        <v>257</v>
      </c>
      <c r="I3" s="29" t="s">
        <v>98</v>
      </c>
      <c r="J3" s="29" t="s">
        <v>59</v>
      </c>
      <c r="K3" s="29" t="s">
        <v>237</v>
      </c>
      <c r="L3" s="29" t="s">
        <v>25</v>
      </c>
      <c r="M3" s="29" t="s">
        <v>228</v>
      </c>
      <c r="N3" s="29" t="s">
        <v>218</v>
      </c>
      <c r="O3" s="29" t="s">
        <v>235</v>
      </c>
      <c r="P3" s="22" t="s">
        <v>13</v>
      </c>
      <c r="Q3" s="22" t="s">
        <v>252</v>
      </c>
      <c r="R3" s="29" t="s">
        <v>69</v>
      </c>
      <c r="S3" s="30" t="s">
        <v>37</v>
      </c>
      <c r="T3" s="30" t="s">
        <v>223</v>
      </c>
      <c r="U3" s="30" t="s">
        <v>242</v>
      </c>
      <c r="V3" s="30" t="s">
        <v>232</v>
      </c>
      <c r="W3" s="30"/>
      <c r="X3" s="22"/>
      <c r="Y3" s="30"/>
      <c r="Z3" s="30"/>
      <c r="AA3" s="30"/>
      <c r="AB3" s="29"/>
      <c r="AC3" s="29"/>
      <c r="AD3" s="22"/>
      <c r="AE3" s="22"/>
      <c r="AF3" s="29"/>
      <c r="AG3" s="29"/>
      <c r="AH3" s="22"/>
      <c r="AI3" s="22"/>
      <c r="AJ3" s="22"/>
      <c r="AK3" s="22"/>
      <c r="AL3" s="22"/>
      <c r="AM3" s="22"/>
      <c r="AN3" s="29"/>
      <c r="AO3" s="29"/>
      <c r="AP3" s="29"/>
      <c r="AQ3" s="22"/>
      <c r="AR3" s="22"/>
      <c r="AS3" s="22"/>
      <c r="AT3" s="22"/>
      <c r="AU3" s="22"/>
      <c r="AV3" s="22"/>
      <c r="AW3" s="29"/>
      <c r="AX3" s="22"/>
      <c r="AY3" s="22"/>
      <c r="AZ3" s="22"/>
    </row>
    <row r="4" spans="1:52" ht="15.75" customHeight="1" x14ac:dyDescent="0.5">
      <c r="A4" s="5" t="s">
        <v>0</v>
      </c>
      <c r="B4" s="6" t="s">
        <v>157</v>
      </c>
      <c r="C4" s="6" t="s">
        <v>103</v>
      </c>
      <c r="D4" s="6" t="s">
        <v>74</v>
      </c>
      <c r="E4" s="6" t="s">
        <v>87</v>
      </c>
      <c r="F4" s="6" t="s">
        <v>243</v>
      </c>
      <c r="G4" s="6" t="s">
        <v>43</v>
      </c>
      <c r="H4" s="6" t="s">
        <v>256</v>
      </c>
      <c r="I4" s="6" t="s">
        <v>97</v>
      </c>
      <c r="J4" s="6" t="s">
        <v>57</v>
      </c>
      <c r="K4" s="6" t="s">
        <v>236</v>
      </c>
      <c r="L4" s="6" t="s">
        <v>24</v>
      </c>
      <c r="M4" s="6" t="s">
        <v>227</v>
      </c>
      <c r="N4" s="6" t="s">
        <v>217</v>
      </c>
      <c r="O4" s="6" t="s">
        <v>234</v>
      </c>
      <c r="P4" s="6" t="s">
        <v>12</v>
      </c>
      <c r="Q4" s="6" t="s">
        <v>251</v>
      </c>
      <c r="R4" s="6" t="s">
        <v>68</v>
      </c>
      <c r="S4" s="6" t="s">
        <v>36</v>
      </c>
      <c r="T4" s="6" t="s">
        <v>222</v>
      </c>
      <c r="U4" s="6" t="s">
        <v>241</v>
      </c>
      <c r="V4" s="6" t="s">
        <v>231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15.75" customHeight="1" x14ac:dyDescent="0.5">
      <c r="A5" s="4">
        <v>1</v>
      </c>
      <c r="B5" s="7" t="s">
        <v>80</v>
      </c>
      <c r="C5" s="7" t="s">
        <v>15</v>
      </c>
      <c r="D5" s="7" t="s">
        <v>77</v>
      </c>
      <c r="E5" s="7" t="s">
        <v>83</v>
      </c>
      <c r="F5" s="7" t="s">
        <v>86</v>
      </c>
      <c r="G5" s="7" t="s">
        <v>15</v>
      </c>
      <c r="H5" s="7" t="s">
        <v>17</v>
      </c>
      <c r="I5" s="7" t="s">
        <v>27</v>
      </c>
      <c r="J5" s="7" t="s">
        <v>31</v>
      </c>
      <c r="K5" s="7" t="s">
        <v>32</v>
      </c>
      <c r="L5" s="7" t="s">
        <v>16</v>
      </c>
      <c r="M5" s="7" t="s">
        <v>16</v>
      </c>
      <c r="N5" s="7" t="s">
        <v>221</v>
      </c>
      <c r="O5" s="7" t="s">
        <v>15</v>
      </c>
      <c r="P5" s="7" t="s">
        <v>15</v>
      </c>
      <c r="Q5" s="7" t="s">
        <v>15</v>
      </c>
      <c r="R5" s="7" t="s">
        <v>15</v>
      </c>
      <c r="S5" s="7" t="s">
        <v>15</v>
      </c>
      <c r="T5" s="7" t="s">
        <v>46</v>
      </c>
      <c r="U5" s="7" t="s">
        <v>16</v>
      </c>
      <c r="V5" s="7" t="s">
        <v>19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5.75" customHeight="1" x14ac:dyDescent="0.5">
      <c r="A6" s="4">
        <v>2</v>
      </c>
      <c r="B6" s="7" t="s">
        <v>49</v>
      </c>
      <c r="C6" s="7" t="s">
        <v>18</v>
      </c>
      <c r="D6" s="7" t="s">
        <v>16</v>
      </c>
      <c r="E6" s="7" t="s">
        <v>90</v>
      </c>
      <c r="F6" s="7" t="s">
        <v>78</v>
      </c>
      <c r="G6" s="7" t="s">
        <v>45</v>
      </c>
      <c r="H6" s="7" t="s">
        <v>262</v>
      </c>
      <c r="I6" s="7" t="s">
        <v>100</v>
      </c>
      <c r="J6" s="7" t="s">
        <v>15</v>
      </c>
      <c r="K6" s="7" t="s">
        <v>39</v>
      </c>
      <c r="L6" s="7" t="s">
        <v>27</v>
      </c>
      <c r="M6" s="7" t="s">
        <v>32</v>
      </c>
      <c r="N6" s="7" t="s">
        <v>220</v>
      </c>
      <c r="O6" s="7" t="s">
        <v>20</v>
      </c>
      <c r="P6" s="7" t="s">
        <v>16</v>
      </c>
      <c r="Q6" s="7" t="s">
        <v>66</v>
      </c>
      <c r="R6" s="7" t="s">
        <v>70</v>
      </c>
      <c r="S6" s="7" t="s">
        <v>17</v>
      </c>
      <c r="T6" s="7" t="s">
        <v>35</v>
      </c>
      <c r="U6" s="7" t="s">
        <v>15</v>
      </c>
      <c r="V6" s="7" t="s">
        <v>34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15.75" customHeight="1" x14ac:dyDescent="0.5">
      <c r="A7" s="4">
        <v>3</v>
      </c>
      <c r="B7" s="7" t="s">
        <v>18</v>
      </c>
      <c r="C7" s="7" t="s">
        <v>16</v>
      </c>
      <c r="D7" s="7" t="s">
        <v>78</v>
      </c>
      <c r="E7" s="7" t="s">
        <v>60</v>
      </c>
      <c r="F7" s="7" t="s">
        <v>246</v>
      </c>
      <c r="G7" s="7" t="s">
        <v>46</v>
      </c>
      <c r="H7" s="7" t="s">
        <v>67</v>
      </c>
      <c r="I7" s="7" t="s">
        <v>31</v>
      </c>
      <c r="J7" s="7" t="s">
        <v>19</v>
      </c>
      <c r="K7" s="7" t="s">
        <v>17</v>
      </c>
      <c r="L7" s="7" t="s">
        <v>28</v>
      </c>
      <c r="M7" s="7" t="s">
        <v>70</v>
      </c>
      <c r="N7" s="7" t="s">
        <v>32</v>
      </c>
      <c r="O7" s="7" t="s">
        <v>31</v>
      </c>
      <c r="P7" s="7" t="s">
        <v>17</v>
      </c>
      <c r="Q7" s="7" t="s">
        <v>246</v>
      </c>
      <c r="R7" s="7" t="s">
        <v>72</v>
      </c>
      <c r="S7" s="7" t="s">
        <v>16</v>
      </c>
      <c r="T7" s="7" t="s">
        <v>107</v>
      </c>
      <c r="U7" s="7" t="s">
        <v>18</v>
      </c>
      <c r="V7" s="7" t="s">
        <v>16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52" ht="15.75" customHeight="1" x14ac:dyDescent="0.5">
      <c r="A8" s="4">
        <v>4</v>
      </c>
      <c r="B8" s="7" t="s">
        <v>15</v>
      </c>
      <c r="C8" s="7" t="s">
        <v>49</v>
      </c>
      <c r="D8" s="7" t="s">
        <v>79</v>
      </c>
      <c r="E8" s="7" t="s">
        <v>91</v>
      </c>
      <c r="F8" s="7" t="s">
        <v>197</v>
      </c>
      <c r="G8" s="7" t="s">
        <v>16</v>
      </c>
      <c r="H8" s="7" t="s">
        <v>261</v>
      </c>
      <c r="I8" s="7" t="s">
        <v>67</v>
      </c>
      <c r="J8" s="7" t="s">
        <v>29</v>
      </c>
      <c r="K8" s="7" t="s">
        <v>15</v>
      </c>
      <c r="L8" s="7" t="s">
        <v>29</v>
      </c>
      <c r="M8" s="7" t="s">
        <v>31</v>
      </c>
      <c r="N8" s="7" t="s">
        <v>17</v>
      </c>
      <c r="O8" s="7" t="s">
        <v>63</v>
      </c>
      <c r="P8" s="7" t="s">
        <v>32</v>
      </c>
      <c r="Q8" s="7" t="s">
        <v>17</v>
      </c>
      <c r="R8" s="7" t="s">
        <v>73</v>
      </c>
      <c r="S8" s="7" t="s">
        <v>39</v>
      </c>
      <c r="T8" s="7" t="s">
        <v>16</v>
      </c>
      <c r="U8" s="7" t="s">
        <v>30</v>
      </c>
      <c r="V8" s="7" t="s">
        <v>30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ht="15.75" customHeight="1" x14ac:dyDescent="0.5">
      <c r="A9" s="4">
        <v>5</v>
      </c>
      <c r="B9" s="7" t="s">
        <v>64</v>
      </c>
      <c r="C9" s="7" t="s">
        <v>19</v>
      </c>
      <c r="D9" s="7" t="s">
        <v>80</v>
      </c>
      <c r="E9" s="7" t="s">
        <v>20</v>
      </c>
      <c r="F9" s="7" t="s">
        <v>247</v>
      </c>
      <c r="G9" s="7" t="s">
        <v>20</v>
      </c>
      <c r="H9" s="7" t="s">
        <v>260</v>
      </c>
      <c r="I9" s="7" t="s">
        <v>40</v>
      </c>
      <c r="J9" s="7" t="s">
        <v>67</v>
      </c>
      <c r="K9" s="7" t="s">
        <v>31</v>
      </c>
      <c r="L9" s="7" t="s">
        <v>30</v>
      </c>
      <c r="M9" s="7" t="s">
        <v>15</v>
      </c>
      <c r="N9" s="7" t="s">
        <v>15</v>
      </c>
      <c r="O9" s="7" t="s">
        <v>11</v>
      </c>
      <c r="P9" s="7" t="s">
        <v>18</v>
      </c>
      <c r="Q9" s="7" t="s">
        <v>30</v>
      </c>
      <c r="R9" s="7" t="s">
        <v>31</v>
      </c>
      <c r="S9" s="7" t="s">
        <v>40</v>
      </c>
      <c r="T9" s="7" t="s">
        <v>225</v>
      </c>
      <c r="U9" s="7" t="s">
        <v>17</v>
      </c>
      <c r="V9" s="7" t="s">
        <v>22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ht="15.75" customHeight="1" x14ac:dyDescent="0.5">
      <c r="A10" s="4">
        <v>6</v>
      </c>
      <c r="B10" s="7" t="s">
        <v>160</v>
      </c>
      <c r="C10" s="7" t="s">
        <v>78</v>
      </c>
      <c r="D10" s="7" t="s">
        <v>81</v>
      </c>
      <c r="E10" s="7" t="s">
        <v>84</v>
      </c>
      <c r="F10" s="7" t="s">
        <v>83</v>
      </c>
      <c r="G10" s="7" t="s">
        <v>47</v>
      </c>
      <c r="H10" s="7" t="s">
        <v>197</v>
      </c>
      <c r="I10" s="7" t="s">
        <v>18</v>
      </c>
      <c r="J10" s="7" t="s">
        <v>66</v>
      </c>
      <c r="K10" s="7" t="s">
        <v>19</v>
      </c>
      <c r="L10" s="7" t="s">
        <v>18</v>
      </c>
      <c r="M10" s="7" t="s">
        <v>17</v>
      </c>
      <c r="N10" s="7" t="s">
        <v>28</v>
      </c>
      <c r="O10" s="7" t="s">
        <v>49</v>
      </c>
      <c r="P10" s="7" t="s">
        <v>19</v>
      </c>
      <c r="Q10" s="7" t="s">
        <v>254</v>
      </c>
      <c r="R10" s="7" t="s">
        <v>66</v>
      </c>
      <c r="S10" s="7" t="s">
        <v>31</v>
      </c>
      <c r="T10" s="7" t="s">
        <v>18</v>
      </c>
      <c r="U10" s="7" t="s">
        <v>40</v>
      </c>
      <c r="V10" s="7" t="s">
        <v>62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ht="15.75" customHeight="1" x14ac:dyDescent="0.5">
      <c r="A11" s="4">
        <v>7</v>
      </c>
      <c r="B11" s="7" t="s">
        <v>16</v>
      </c>
      <c r="C11" s="7" t="s">
        <v>20</v>
      </c>
      <c r="D11" s="7" t="s">
        <v>82</v>
      </c>
      <c r="E11" s="7" t="s">
        <v>92</v>
      </c>
      <c r="F11" s="7" t="s">
        <v>17</v>
      </c>
      <c r="G11" s="7" t="s">
        <v>48</v>
      </c>
      <c r="H11" s="7" t="s">
        <v>32</v>
      </c>
      <c r="I11" s="7" t="s">
        <v>16</v>
      </c>
      <c r="J11" s="7" t="s">
        <v>17</v>
      </c>
      <c r="K11" s="7" t="s">
        <v>171</v>
      </c>
      <c r="L11" s="7" t="s">
        <v>31</v>
      </c>
      <c r="M11" s="7" t="s">
        <v>22</v>
      </c>
      <c r="N11" s="7" t="s">
        <v>35</v>
      </c>
      <c r="O11" s="7" t="s">
        <v>66</v>
      </c>
      <c r="P11" s="7" t="s">
        <v>20</v>
      </c>
      <c r="Q11" s="7" t="s">
        <v>22</v>
      </c>
      <c r="R11" s="7" t="s">
        <v>71</v>
      </c>
      <c r="S11" s="7" t="s">
        <v>28</v>
      </c>
      <c r="T11" s="7" t="s">
        <v>129</v>
      </c>
      <c r="U11" s="7" t="s">
        <v>28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ht="15.75" customHeight="1" x14ac:dyDescent="0.5">
      <c r="A12" s="4">
        <v>8</v>
      </c>
      <c r="B12" s="7" t="s">
        <v>48</v>
      </c>
      <c r="C12" s="7" t="s">
        <v>9</v>
      </c>
      <c r="D12" s="7" t="s">
        <v>83</v>
      </c>
      <c r="E12" s="7" t="s">
        <v>32</v>
      </c>
      <c r="F12" s="7" t="s">
        <v>248</v>
      </c>
      <c r="G12" s="7" t="s">
        <v>49</v>
      </c>
      <c r="H12" s="7" t="s">
        <v>15</v>
      </c>
      <c r="I12" s="7" t="s">
        <v>56</v>
      </c>
      <c r="J12" s="7" t="s">
        <v>39</v>
      </c>
      <c r="K12" s="7" t="s">
        <v>239</v>
      </c>
      <c r="L12" s="7" t="s">
        <v>32</v>
      </c>
      <c r="M12" s="7" t="s">
        <v>20</v>
      </c>
      <c r="N12" s="7" t="s">
        <v>16</v>
      </c>
      <c r="O12" s="7" t="s">
        <v>30</v>
      </c>
      <c r="P12" s="7" t="s">
        <v>21</v>
      </c>
      <c r="Q12" s="7" t="s">
        <v>32</v>
      </c>
      <c r="R12" s="7" t="s">
        <v>22</v>
      </c>
      <c r="S12" s="7" t="s">
        <v>41</v>
      </c>
      <c r="T12" s="7" t="s">
        <v>226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ht="15.75" customHeight="1" x14ac:dyDescent="0.5">
      <c r="A13" s="4">
        <v>9</v>
      </c>
      <c r="B13" s="7" t="s">
        <v>161</v>
      </c>
      <c r="C13" s="7" t="s">
        <v>66</v>
      </c>
      <c r="D13" s="7" t="s">
        <v>39</v>
      </c>
      <c r="E13" s="7" t="s">
        <v>18</v>
      </c>
      <c r="F13" s="7" t="s">
        <v>82</v>
      </c>
      <c r="G13" s="7" t="s">
        <v>18</v>
      </c>
      <c r="H13" s="7" t="s">
        <v>63</v>
      </c>
      <c r="I13" s="7" t="s">
        <v>41</v>
      </c>
      <c r="J13" s="7" t="s">
        <v>18</v>
      </c>
      <c r="K13" s="7" t="s">
        <v>53</v>
      </c>
      <c r="L13" s="7" t="s">
        <v>17</v>
      </c>
      <c r="M13" s="7" t="s">
        <v>9</v>
      </c>
      <c r="N13" s="7" t="s">
        <v>49</v>
      </c>
      <c r="O13" s="7" t="s">
        <v>112</v>
      </c>
      <c r="P13" s="7" t="s">
        <v>22</v>
      </c>
      <c r="Q13" s="7" t="s">
        <v>255</v>
      </c>
      <c r="R13" s="7" t="s">
        <v>19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ht="15.75" customHeight="1" x14ac:dyDescent="0.5">
      <c r="A14" s="4">
        <v>10</v>
      </c>
      <c r="B14" s="7" t="s">
        <v>39</v>
      </c>
      <c r="C14" s="7" t="s">
        <v>106</v>
      </c>
      <c r="D14" s="7" t="s">
        <v>17</v>
      </c>
      <c r="E14" s="7" t="s">
        <v>28</v>
      </c>
      <c r="F14" s="7" t="s">
        <v>15</v>
      </c>
      <c r="G14" s="7" t="s">
        <v>50</v>
      </c>
      <c r="H14" s="7" t="s">
        <v>22</v>
      </c>
      <c r="I14" s="7" t="s">
        <v>65</v>
      </c>
      <c r="J14" s="7" t="s">
        <v>27</v>
      </c>
      <c r="K14" s="7" t="s">
        <v>240</v>
      </c>
      <c r="L14" s="7" t="s">
        <v>33</v>
      </c>
      <c r="M14" s="7" t="s">
        <v>66</v>
      </c>
      <c r="N14" s="7" t="s">
        <v>39</v>
      </c>
      <c r="O14" s="7" t="s">
        <v>17</v>
      </c>
      <c r="P14" s="7" t="s">
        <v>23</v>
      </c>
      <c r="Q14" s="7" t="s">
        <v>28</v>
      </c>
      <c r="R14" s="7" t="s">
        <v>17</v>
      </c>
      <c r="S14" s="7"/>
      <c r="T14" s="7"/>
      <c r="U14" s="7"/>
      <c r="V14" s="7"/>
      <c r="W14" s="7"/>
      <c r="X14" s="21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ht="15.75" customHeight="1" x14ac:dyDescent="0.5">
      <c r="A15" s="4">
        <v>11</v>
      </c>
      <c r="B15" s="7" t="s">
        <v>70</v>
      </c>
      <c r="C15" s="7" t="s">
        <v>107</v>
      </c>
      <c r="D15" s="7" t="s">
        <v>32</v>
      </c>
      <c r="E15" s="7" t="s">
        <v>39</v>
      </c>
      <c r="F15" s="7" t="s">
        <v>28</v>
      </c>
      <c r="G15" s="7" t="s">
        <v>19</v>
      </c>
      <c r="H15" s="7" t="s">
        <v>18</v>
      </c>
      <c r="I15" s="7" t="s">
        <v>63</v>
      </c>
      <c r="J15" s="7" t="s">
        <v>32</v>
      </c>
      <c r="K15" s="7" t="s">
        <v>28</v>
      </c>
      <c r="L15" s="7" t="s">
        <v>34</v>
      </c>
      <c r="M15" s="7" t="s">
        <v>230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</row>
    <row r="16" spans="1:52" ht="15.75" customHeight="1" x14ac:dyDescent="0.5">
      <c r="A16" s="4">
        <v>12</v>
      </c>
      <c r="B16" s="7" t="s">
        <v>32</v>
      </c>
      <c r="C16" s="7" t="s">
        <v>77</v>
      </c>
      <c r="D16" s="7" t="s">
        <v>49</v>
      </c>
      <c r="E16" s="7" t="s">
        <v>15</v>
      </c>
      <c r="F16" s="7" t="s">
        <v>18</v>
      </c>
      <c r="G16" s="7" t="s">
        <v>51</v>
      </c>
      <c r="H16" s="7" t="s">
        <v>259</v>
      </c>
      <c r="I16" s="7" t="s">
        <v>30</v>
      </c>
      <c r="J16" s="7" t="s">
        <v>65</v>
      </c>
      <c r="K16" s="7" t="s">
        <v>18</v>
      </c>
      <c r="L16" s="7" t="s">
        <v>35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ht="15.75" customHeight="1" x14ac:dyDescent="0.5">
      <c r="A17" s="4">
        <v>13</v>
      </c>
      <c r="B17" s="7" t="s">
        <v>17</v>
      </c>
      <c r="C17" s="7" t="s">
        <v>23</v>
      </c>
      <c r="D17" s="7" t="s">
        <v>45</v>
      </c>
      <c r="E17" s="7" t="s">
        <v>93</v>
      </c>
      <c r="F17" s="7" t="s">
        <v>16</v>
      </c>
      <c r="G17" s="7" t="s">
        <v>52</v>
      </c>
      <c r="H17" s="7" t="s">
        <v>28</v>
      </c>
      <c r="I17" s="7" t="s">
        <v>20</v>
      </c>
      <c r="J17" s="7" t="s">
        <v>64</v>
      </c>
      <c r="K17" s="7" t="s">
        <v>16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spans="1:52" ht="15.75" customHeight="1" x14ac:dyDescent="0.5">
      <c r="A18" s="4">
        <v>14</v>
      </c>
      <c r="B18" s="7" t="s">
        <v>28</v>
      </c>
      <c r="C18" s="7" t="s">
        <v>60</v>
      </c>
      <c r="D18" s="7" t="s">
        <v>84</v>
      </c>
      <c r="E18" s="7" t="s">
        <v>94</v>
      </c>
      <c r="F18" s="7" t="s">
        <v>249</v>
      </c>
      <c r="G18" s="7" t="s">
        <v>53</v>
      </c>
      <c r="H18" s="7" t="s">
        <v>136</v>
      </c>
      <c r="I18" s="7" t="s">
        <v>15</v>
      </c>
      <c r="J18" s="7" t="s">
        <v>63</v>
      </c>
      <c r="K18" s="7" t="s">
        <v>113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21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ht="15.75" customHeight="1" x14ac:dyDescent="0.5">
      <c r="A19" s="4">
        <v>15</v>
      </c>
      <c r="B19" s="7" t="s">
        <v>47</v>
      </c>
      <c r="C19" s="7" t="s">
        <v>80</v>
      </c>
      <c r="D19" s="7" t="s">
        <v>20</v>
      </c>
      <c r="E19" s="7" t="s">
        <v>67</v>
      </c>
      <c r="F19" s="7" t="s">
        <v>77</v>
      </c>
      <c r="G19" s="7" t="s">
        <v>21</v>
      </c>
      <c r="H19" s="7" t="s">
        <v>65</v>
      </c>
      <c r="I19" s="7" t="s">
        <v>39</v>
      </c>
      <c r="J19" s="7" t="s">
        <v>40</v>
      </c>
      <c r="K19" s="7" t="s">
        <v>33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 ht="15.75" customHeight="1" x14ac:dyDescent="0.5">
      <c r="A20" s="4">
        <v>16</v>
      </c>
      <c r="B20" s="7" t="s">
        <v>21</v>
      </c>
      <c r="C20" s="7" t="s">
        <v>48</v>
      </c>
      <c r="D20" s="7" t="s">
        <v>60</v>
      </c>
      <c r="E20" s="7" t="s">
        <v>17</v>
      </c>
      <c r="F20" s="7" t="s">
        <v>91</v>
      </c>
      <c r="G20" s="7" t="s">
        <v>54</v>
      </c>
      <c r="H20" s="7" t="s">
        <v>119</v>
      </c>
      <c r="I20" s="7" t="s">
        <v>49</v>
      </c>
      <c r="J20" s="7" t="s">
        <v>62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ht="15.75" customHeight="1" x14ac:dyDescent="0.5">
      <c r="A21" s="4">
        <v>17</v>
      </c>
      <c r="B21" s="7" t="s">
        <v>9</v>
      </c>
      <c r="C21" s="7" t="s">
        <v>79</v>
      </c>
      <c r="D21" s="7" t="s">
        <v>21</v>
      </c>
      <c r="E21" s="7" t="s">
        <v>95</v>
      </c>
      <c r="F21" s="7" t="s">
        <v>81</v>
      </c>
      <c r="G21" s="7" t="s">
        <v>17</v>
      </c>
      <c r="H21" s="7" t="s">
        <v>16</v>
      </c>
      <c r="I21" s="7" t="s">
        <v>101</v>
      </c>
      <c r="J21" s="7" t="s">
        <v>61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ht="15.75" customHeight="1" x14ac:dyDescent="0.5">
      <c r="A22" s="4">
        <v>18</v>
      </c>
      <c r="B22" s="7" t="s">
        <v>110</v>
      </c>
      <c r="C22" s="7" t="s">
        <v>17</v>
      </c>
      <c r="D22" s="7" t="s">
        <v>85</v>
      </c>
      <c r="E22" s="7" t="s">
        <v>21</v>
      </c>
      <c r="F22" s="7" t="s">
        <v>80</v>
      </c>
      <c r="G22" s="7" t="s">
        <v>55</v>
      </c>
      <c r="H22" s="7" t="s">
        <v>258</v>
      </c>
      <c r="I22" s="7" t="s">
        <v>17</v>
      </c>
      <c r="J22" s="7" t="s">
        <v>60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ht="15.75" customHeight="1" x14ac:dyDescent="0.5">
      <c r="A23" s="4">
        <v>19</v>
      </c>
      <c r="B23" s="7" t="s">
        <v>20</v>
      </c>
      <c r="C23" s="7" t="s">
        <v>70</v>
      </c>
      <c r="D23" s="7" t="s">
        <v>18</v>
      </c>
      <c r="E23" s="7" t="s">
        <v>16</v>
      </c>
      <c r="F23" s="7" t="s">
        <v>21</v>
      </c>
      <c r="G23" s="7" t="s">
        <v>56</v>
      </c>
      <c r="H23" s="7" t="s">
        <v>180</v>
      </c>
      <c r="I23" s="7" t="s">
        <v>28</v>
      </c>
      <c r="J23" s="7" t="s">
        <v>20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21"/>
      <c r="AI23" s="7"/>
      <c r="AJ23" s="7"/>
      <c r="AK23" s="7"/>
      <c r="AL23" s="7"/>
      <c r="AM23" s="7"/>
      <c r="AN23" s="7"/>
      <c r="AO23" s="7"/>
      <c r="AP23" s="7"/>
      <c r="AQ23" s="21"/>
      <c r="AR23" s="21"/>
      <c r="AS23" s="21"/>
      <c r="AT23" s="21"/>
      <c r="AU23" s="21"/>
      <c r="AV23" s="21"/>
      <c r="AW23" s="21"/>
      <c r="AX23" s="7"/>
      <c r="AY23" s="7"/>
      <c r="AZ23" s="7"/>
    </row>
    <row r="24" spans="1:52" ht="15.75" customHeight="1" x14ac:dyDescent="0.5">
      <c r="A24" s="4">
        <v>20</v>
      </c>
      <c r="B24" s="7" t="s">
        <v>10</v>
      </c>
      <c r="C24" s="7" t="s">
        <v>108</v>
      </c>
      <c r="D24" s="7" t="s">
        <v>86</v>
      </c>
      <c r="E24" s="7" t="s">
        <v>96</v>
      </c>
      <c r="F24" s="7" t="s">
        <v>250</v>
      </c>
      <c r="G24" s="7" t="s">
        <v>29</v>
      </c>
      <c r="H24" s="7" t="s">
        <v>27</v>
      </c>
      <c r="I24" s="7" t="s">
        <v>22</v>
      </c>
      <c r="J24" s="7" t="s">
        <v>49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52" ht="15.75" customHeight="1" x14ac:dyDescent="0.5">
      <c r="A25" s="4">
        <v>21</v>
      </c>
      <c r="B25" s="7" t="s">
        <v>162</v>
      </c>
      <c r="C25" s="7" t="s">
        <v>31</v>
      </c>
      <c r="D25" s="7" t="s">
        <v>63</v>
      </c>
      <c r="E25" s="7" t="s">
        <v>22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</row>
    <row r="26" spans="1:52" ht="15.75" customHeight="1" x14ac:dyDescent="0.5">
      <c r="A26" s="4">
        <v>22</v>
      </c>
      <c r="B26" s="7" t="s">
        <v>122</v>
      </c>
      <c r="C26" s="7" t="s">
        <v>110</v>
      </c>
      <c r="D26" s="7" t="s">
        <v>48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21"/>
      <c r="X26" s="7"/>
      <c r="Y26" s="7"/>
      <c r="Z26" s="7"/>
      <c r="AA26" s="7"/>
      <c r="AB26" s="7"/>
      <c r="AC26" s="7"/>
      <c r="AD26" s="7"/>
      <c r="AE26" s="7"/>
      <c r="AF26" s="7"/>
      <c r="AG26" s="21"/>
      <c r="AH26" s="7"/>
      <c r="AI26" s="7"/>
      <c r="AJ26" s="7"/>
      <c r="AK26" s="7"/>
      <c r="AL26" s="7"/>
      <c r="AM26" s="7"/>
      <c r="AN26" s="21"/>
      <c r="AO26" s="7"/>
      <c r="AP26" s="21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52" ht="15.75" customHeight="1" x14ac:dyDescent="0.5">
      <c r="A27" s="4">
        <v>23</v>
      </c>
      <c r="B27" s="7" t="s">
        <v>163</v>
      </c>
      <c r="C27" s="7" t="s">
        <v>109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1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</row>
    <row r="28" spans="1:52" ht="15.75" customHeight="1" x14ac:dyDescent="0.5">
      <c r="A28" s="4">
        <v>24</v>
      </c>
      <c r="B28" s="7" t="s">
        <v>93</v>
      </c>
      <c r="C28" s="7" t="s">
        <v>111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1:52" ht="15.75" customHeight="1" x14ac:dyDescent="0.5">
      <c r="A29" s="4">
        <v>25</v>
      </c>
      <c r="B29" s="7" t="s">
        <v>164</v>
      </c>
      <c r="C29" s="7" t="s">
        <v>30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21"/>
      <c r="AG29" s="7"/>
      <c r="AH29" s="7"/>
      <c r="AI29" s="7"/>
      <c r="AJ29" s="7"/>
      <c r="AK29" s="7"/>
      <c r="AL29" s="7"/>
      <c r="AM29" s="7"/>
      <c r="AN29" s="7"/>
      <c r="AO29" s="21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</row>
    <row r="30" spans="1:52" ht="15.75" customHeight="1" x14ac:dyDescent="0.5">
      <c r="A30" s="4">
        <v>26</v>
      </c>
      <c r="B30" s="7" t="s">
        <v>165</v>
      </c>
      <c r="C30" s="7" t="s">
        <v>112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1"/>
      <c r="AD30" s="7"/>
      <c r="AE30" s="7"/>
      <c r="AF30" s="7"/>
      <c r="AG30" s="21"/>
      <c r="AH30" s="7"/>
      <c r="AI30" s="7"/>
      <c r="AJ30" s="7"/>
      <c r="AK30" s="7"/>
      <c r="AL30" s="7"/>
      <c r="AM30" s="7"/>
      <c r="AN30" s="21"/>
      <c r="AO30" s="7"/>
      <c r="AP30" s="21"/>
      <c r="AQ30" s="7"/>
      <c r="AR30" s="7"/>
      <c r="AS30" s="7"/>
      <c r="AT30" s="7"/>
      <c r="AU30" s="7"/>
      <c r="AV30" s="7"/>
      <c r="AW30" s="7"/>
      <c r="AX30" s="7"/>
      <c r="AY30" s="7"/>
      <c r="AZ30" s="21"/>
    </row>
    <row r="31" spans="1:52" ht="15.75" customHeight="1" x14ac:dyDescent="0.5">
      <c r="A31" s="4">
        <v>27</v>
      </c>
      <c r="B31" s="7" t="s">
        <v>29</v>
      </c>
      <c r="C31" s="7" t="s">
        <v>114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</row>
    <row r="32" spans="1:52" ht="15.75" customHeight="1" x14ac:dyDescent="0.5">
      <c r="A32" s="4">
        <v>28</v>
      </c>
      <c r="B32" s="7" t="s">
        <v>119</v>
      </c>
      <c r="C32" s="7" t="s">
        <v>29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ht="15.75" customHeight="1" x14ac:dyDescent="0.5">
      <c r="A33" s="4">
        <v>29</v>
      </c>
      <c r="B33" s="7" t="s">
        <v>63</v>
      </c>
      <c r="C33" s="7" t="s">
        <v>113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</row>
    <row r="34" spans="1:52" ht="15.75" customHeight="1" x14ac:dyDescent="0.5">
      <c r="A34" s="4">
        <v>30</v>
      </c>
      <c r="B34" s="7" t="s">
        <v>22</v>
      </c>
      <c r="C34" s="7" t="s">
        <v>32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ht="15.75" customHeight="1" x14ac:dyDescent="0.5">
      <c r="A35" s="4">
        <v>31</v>
      </c>
      <c r="B35" s="7" t="s">
        <v>166</v>
      </c>
      <c r="C35" s="7" t="s">
        <v>82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</row>
    <row r="36" spans="1:52" ht="15.75" customHeight="1" x14ac:dyDescent="0.5">
      <c r="A36" s="4">
        <v>32</v>
      </c>
      <c r="B36" s="7" t="s">
        <v>167</v>
      </c>
      <c r="C36" s="7" t="s">
        <v>115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ht="15.75" customHeight="1" x14ac:dyDescent="0.5">
      <c r="A37" s="4">
        <v>33</v>
      </c>
      <c r="B37" s="7" t="s">
        <v>11</v>
      </c>
      <c r="C37" s="7" t="s">
        <v>116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</row>
    <row r="38" spans="1:52" ht="15.75" customHeight="1" x14ac:dyDescent="0.5">
      <c r="A38" s="4">
        <v>34</v>
      </c>
      <c r="B38" s="7" t="s">
        <v>168</v>
      </c>
      <c r="C38" s="7" t="s">
        <v>117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ht="15.75" customHeight="1" x14ac:dyDescent="0.5">
      <c r="A39" s="4">
        <v>35</v>
      </c>
      <c r="B39" s="7" t="s">
        <v>85</v>
      </c>
      <c r="C39" s="7" t="s">
        <v>28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20"/>
      <c r="AX39" s="21"/>
      <c r="AY39" s="7"/>
      <c r="AZ39" s="7"/>
    </row>
    <row r="40" spans="1:52" ht="15.75" customHeight="1" x14ac:dyDescent="0.5">
      <c r="A40" s="4">
        <v>36</v>
      </c>
      <c r="B40" s="7" t="s">
        <v>31</v>
      </c>
      <c r="C40" s="7" t="s">
        <v>118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</row>
    <row r="41" spans="1:52" ht="15.75" customHeight="1" x14ac:dyDescent="0.5">
      <c r="A41" s="4">
        <v>37</v>
      </c>
      <c r="B41" s="7" t="s">
        <v>169</v>
      </c>
      <c r="C41" s="7" t="s">
        <v>51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</row>
    <row r="42" spans="1:52" ht="15.75" customHeight="1" x14ac:dyDescent="0.5">
      <c r="A42" s="4">
        <v>38</v>
      </c>
      <c r="B42" s="7" t="s">
        <v>170</v>
      </c>
      <c r="C42" s="7" t="s">
        <v>119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</row>
    <row r="43" spans="1:52" ht="15.75" customHeight="1" x14ac:dyDescent="0.5">
      <c r="A43" s="4">
        <v>39</v>
      </c>
      <c r="B43" s="7" t="s">
        <v>67</v>
      </c>
      <c r="C43" s="7" t="s">
        <v>120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X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</row>
    <row r="44" spans="1:52" ht="15.75" customHeight="1" x14ac:dyDescent="0.5">
      <c r="A44" s="4">
        <v>40</v>
      </c>
      <c r="B44" s="7" t="s">
        <v>40</v>
      </c>
      <c r="C44" s="7" t="s">
        <v>40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</row>
    <row r="45" spans="1:52" ht="15.75" customHeight="1" x14ac:dyDescent="0.5">
      <c r="A45" s="4">
        <v>41</v>
      </c>
      <c r="B45" s="7" t="s">
        <v>171</v>
      </c>
      <c r="C45" s="7" t="s">
        <v>121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21"/>
      <c r="AY45" s="21"/>
      <c r="AZ45" s="7"/>
    </row>
    <row r="46" spans="1:52" ht="15.75" customHeight="1" x14ac:dyDescent="0.5">
      <c r="A46" s="4">
        <v>42</v>
      </c>
      <c r="B46" s="7" t="s">
        <v>71</v>
      </c>
      <c r="C46" s="7" t="s">
        <v>122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ht="15.75" customHeight="1" x14ac:dyDescent="0.5">
      <c r="A47" s="4">
        <v>43</v>
      </c>
      <c r="B47" s="7" t="s">
        <v>172</v>
      </c>
      <c r="C47" s="7" t="s">
        <v>21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1:52" ht="15.75" customHeight="1" x14ac:dyDescent="0.5">
      <c r="A48" s="4">
        <v>44</v>
      </c>
      <c r="B48" s="7" t="s">
        <v>173</v>
      </c>
      <c r="C48" s="7" t="s">
        <v>83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ht="15.75" customHeight="1" x14ac:dyDescent="0.5">
      <c r="A49" s="4">
        <v>45</v>
      </c>
      <c r="B49" s="7" t="s">
        <v>19</v>
      </c>
      <c r="C49" s="7" t="s">
        <v>63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:52" ht="15.75" customHeight="1" x14ac:dyDescent="0.5">
      <c r="A50" s="4">
        <v>46</v>
      </c>
      <c r="B50" s="7" t="s">
        <v>174</v>
      </c>
      <c r="C50" s="7" t="s">
        <v>123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ht="15.75" customHeight="1" x14ac:dyDescent="0.5">
      <c r="A51" s="4">
        <v>47</v>
      </c>
      <c r="B51" s="7" t="s">
        <v>175</v>
      </c>
      <c r="C51" s="7" t="s">
        <v>124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:52" ht="15.75" customHeight="1" x14ac:dyDescent="0.5">
      <c r="A52" s="4">
        <v>48</v>
      </c>
      <c r="B52" s="7" t="s">
        <v>176</v>
      </c>
      <c r="C52" s="7" t="s">
        <v>126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ht="15.75" customHeight="1" x14ac:dyDescent="0.5">
      <c r="A53" s="4">
        <v>49</v>
      </c>
      <c r="B53" s="7" t="s">
        <v>177</v>
      </c>
      <c r="C53" s="7" t="s">
        <v>125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ht="15.75" customHeight="1" x14ac:dyDescent="0.5">
      <c r="A54" s="4">
        <v>50</v>
      </c>
      <c r="B54" s="7" t="s">
        <v>30</v>
      </c>
      <c r="C54" s="7" t="s">
        <v>22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ht="15.75" customHeight="1" x14ac:dyDescent="0.5">
      <c r="A55" s="4">
        <v>51</v>
      </c>
      <c r="B55" s="7" t="s">
        <v>178</v>
      </c>
      <c r="C55" s="7" t="s">
        <v>127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15.75" customHeight="1" x14ac:dyDescent="0.5">
      <c r="A56" s="4">
        <v>52</v>
      </c>
      <c r="B56" s="7" t="s">
        <v>179</v>
      </c>
      <c r="C56" s="7" t="s">
        <v>128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ht="15.75" customHeight="1" x14ac:dyDescent="0.5">
      <c r="A57" s="4">
        <v>53</v>
      </c>
      <c r="B57" s="7" t="s">
        <v>27</v>
      </c>
      <c r="C57" s="7" t="s">
        <v>62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:52" ht="15.75" customHeight="1" x14ac:dyDescent="0.5">
      <c r="A58" s="4">
        <v>54</v>
      </c>
      <c r="B58" s="7" t="s">
        <v>180</v>
      </c>
      <c r="C58" s="7" t="s">
        <v>130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ht="15.75" customHeight="1" x14ac:dyDescent="0.5">
      <c r="A59" s="4">
        <v>55</v>
      </c>
      <c r="B59" s="7" t="s">
        <v>114</v>
      </c>
      <c r="C59" s="7" t="s">
        <v>101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ht="15.75" customHeight="1" x14ac:dyDescent="0.5">
      <c r="A60" s="4">
        <v>56</v>
      </c>
      <c r="B60" s="7" t="s">
        <v>181</v>
      </c>
      <c r="C60" s="7" t="s">
        <v>129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ht="15.75" customHeight="1" x14ac:dyDescent="0.5">
      <c r="A61" s="4">
        <v>57</v>
      </c>
      <c r="B61" s="7" t="s">
        <v>182</v>
      </c>
      <c r="C61" s="7" t="s">
        <v>131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ht="15.75" customHeight="1" x14ac:dyDescent="0.5">
      <c r="A62" s="4">
        <v>58</v>
      </c>
      <c r="B62" s="7" t="s">
        <v>183</v>
      </c>
      <c r="C62" s="7" t="s">
        <v>132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 ht="15.75" customHeight="1" x14ac:dyDescent="0.5">
      <c r="A63" s="4">
        <v>59</v>
      </c>
      <c r="B63" s="7" t="s">
        <v>184</v>
      </c>
      <c r="C63" s="7" t="s">
        <v>133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2" ht="15.75" customHeight="1" x14ac:dyDescent="0.5">
      <c r="A64" s="4">
        <v>60</v>
      </c>
      <c r="B64" s="7" t="s">
        <v>126</v>
      </c>
      <c r="C64" s="7" t="s">
        <v>134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ht="15.75" customHeight="1" x14ac:dyDescent="0.5">
      <c r="A65" s="4">
        <v>61</v>
      </c>
      <c r="B65" s="7" t="s">
        <v>41</v>
      </c>
      <c r="C65" s="7" t="s">
        <v>135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</row>
    <row r="66" spans="1:52" ht="15.75" customHeight="1" x14ac:dyDescent="0.5">
      <c r="A66" s="4">
        <v>62</v>
      </c>
      <c r="B66" s="7" t="s">
        <v>185</v>
      </c>
      <c r="C66" s="7" t="s">
        <v>136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</row>
    <row r="67" spans="1:52" ht="15.75" customHeight="1" x14ac:dyDescent="0.5">
      <c r="A67" s="4">
        <v>63</v>
      </c>
      <c r="B67" s="7" t="s">
        <v>62</v>
      </c>
      <c r="C67" s="7" t="s">
        <v>35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</row>
    <row r="68" spans="1:52" ht="15.75" customHeight="1" x14ac:dyDescent="0.5">
      <c r="A68" s="4">
        <v>64</v>
      </c>
      <c r="B68" s="7" t="s">
        <v>186</v>
      </c>
      <c r="C68" s="7" t="s">
        <v>138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 ht="15.75" customHeight="1" x14ac:dyDescent="0.5">
      <c r="A69" s="4">
        <v>65</v>
      </c>
      <c r="B69" s="7" t="s">
        <v>187</v>
      </c>
      <c r="C69" s="7" t="s">
        <v>137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  <row r="70" spans="1:52" ht="15.75" customHeight="1" x14ac:dyDescent="0.5">
      <c r="A70" s="4">
        <v>66</v>
      </c>
      <c r="B70" s="7" t="s">
        <v>35</v>
      </c>
      <c r="C70" s="7" t="s">
        <v>11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</row>
    <row r="71" spans="1:52" ht="15.75" customHeight="1" x14ac:dyDescent="0.5">
      <c r="A71" s="4">
        <v>67</v>
      </c>
      <c r="B71" s="7" t="s">
        <v>188</v>
      </c>
      <c r="C71" s="7" t="s">
        <v>139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</row>
    <row r="72" spans="1:52" ht="15.75" customHeight="1" x14ac:dyDescent="0.5">
      <c r="A72" s="4">
        <v>68</v>
      </c>
      <c r="B72" s="7" t="s">
        <v>189</v>
      </c>
      <c r="C72" s="7" t="s">
        <v>140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</row>
    <row r="73" spans="1:52" ht="15.75" customHeight="1" x14ac:dyDescent="0.5">
      <c r="A73" s="4">
        <v>69</v>
      </c>
      <c r="B73" s="7" t="s">
        <v>190</v>
      </c>
      <c r="C73" s="7" t="s">
        <v>141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</row>
    <row r="74" spans="1:52" ht="15.75" customHeight="1" x14ac:dyDescent="0.5">
      <c r="A74" s="4">
        <v>70</v>
      </c>
      <c r="B74" s="7" t="s">
        <v>101</v>
      </c>
      <c r="C74" s="7" t="s">
        <v>142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</row>
    <row r="75" spans="1:52" ht="15.75" customHeight="1" x14ac:dyDescent="0.5">
      <c r="A75" s="4">
        <v>71</v>
      </c>
      <c r="B75" s="7" t="s">
        <v>191</v>
      </c>
      <c r="C75" s="7" t="s">
        <v>65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7"/>
      <c r="U75" s="7"/>
      <c r="V75" s="20"/>
      <c r="W75" s="20"/>
      <c r="X75" s="20"/>
      <c r="Y75" s="20"/>
      <c r="Z75" s="20"/>
      <c r="AA75" s="20"/>
      <c r="AB75" s="20"/>
      <c r="AC75" s="20"/>
      <c r="AD75" s="7"/>
      <c r="AE75" s="7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7"/>
      <c r="AR75" s="7"/>
      <c r="AS75" s="7"/>
      <c r="AT75" s="7"/>
      <c r="AU75" s="7"/>
      <c r="AV75" s="7"/>
      <c r="AW75" s="7"/>
      <c r="AX75" s="7"/>
      <c r="AY75" s="7"/>
      <c r="AZ75" s="7"/>
    </row>
    <row r="76" spans="1:52" ht="15.75" customHeight="1" x14ac:dyDescent="0.5">
      <c r="A76" s="4">
        <v>72</v>
      </c>
      <c r="B76" s="7" t="s">
        <v>192</v>
      </c>
      <c r="C76" s="7" t="s">
        <v>143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</row>
    <row r="77" spans="1:52" ht="15.75" customHeight="1" x14ac:dyDescent="0.5">
      <c r="A77" s="4">
        <v>73</v>
      </c>
      <c r="B77" s="7" t="s">
        <v>193</v>
      </c>
      <c r="C77" s="7" t="s">
        <v>144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</row>
    <row r="78" spans="1:52" ht="15.75" customHeight="1" x14ac:dyDescent="0.5">
      <c r="A78" s="4">
        <v>74</v>
      </c>
      <c r="B78" s="7" t="s">
        <v>194</v>
      </c>
      <c r="C78" s="7" t="s">
        <v>145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</row>
    <row r="79" spans="1:52" ht="15.75" customHeight="1" x14ac:dyDescent="0.5">
      <c r="A79" s="4">
        <v>75</v>
      </c>
      <c r="B79" s="7" t="s">
        <v>143</v>
      </c>
      <c r="C79" s="7" t="s">
        <v>64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</row>
    <row r="80" spans="1:52" ht="15.75" customHeight="1" x14ac:dyDescent="0.5">
      <c r="A80" s="4">
        <v>76</v>
      </c>
      <c r="B80" s="7" t="s">
        <v>195</v>
      </c>
      <c r="C80" s="7" t="s">
        <v>71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</row>
    <row r="81" spans="1:52" ht="15.75" customHeight="1" x14ac:dyDescent="0.5">
      <c r="A81" s="4">
        <v>77</v>
      </c>
      <c r="B81" s="7" t="s">
        <v>196</v>
      </c>
      <c r="C81" s="7" t="s">
        <v>146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</row>
    <row r="82" spans="1:52" ht="15.75" customHeight="1" x14ac:dyDescent="0.5">
      <c r="A82" s="4">
        <v>78</v>
      </c>
      <c r="B82" s="7" t="s">
        <v>197</v>
      </c>
      <c r="C82" s="7" t="s">
        <v>147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</row>
    <row r="83" spans="1:52" ht="15.75" customHeight="1" x14ac:dyDescent="0.5">
      <c r="A83" s="4">
        <v>79</v>
      </c>
      <c r="B83" s="7" t="s">
        <v>198</v>
      </c>
      <c r="C83" s="7" t="s">
        <v>45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</row>
    <row r="84" spans="1:52" ht="15.75" customHeight="1" x14ac:dyDescent="0.5">
      <c r="A84" s="4">
        <v>80</v>
      </c>
      <c r="B84" s="7" t="s">
        <v>199</v>
      </c>
      <c r="C84" s="7" t="s">
        <v>84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</row>
    <row r="85" spans="1:52" ht="15.75" customHeight="1" x14ac:dyDescent="0.5">
      <c r="A85" s="4">
        <v>81</v>
      </c>
      <c r="B85" s="7" t="s">
        <v>149</v>
      </c>
      <c r="C85" s="7" t="s">
        <v>148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</row>
    <row r="86" spans="1:52" ht="15.75" customHeight="1" x14ac:dyDescent="0.5">
      <c r="A86" s="4">
        <v>82</v>
      </c>
      <c r="B86" s="7" t="s">
        <v>200</v>
      </c>
      <c r="C86" s="7" t="s">
        <v>149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</row>
    <row r="87" spans="1:52" ht="15.75" customHeight="1" x14ac:dyDescent="0.5">
      <c r="A87" s="4">
        <v>83</v>
      </c>
      <c r="B87" s="7" t="s">
        <v>201</v>
      </c>
      <c r="C87" s="7" t="s">
        <v>150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</row>
    <row r="88" spans="1:52" ht="15.75" customHeight="1" x14ac:dyDescent="0.5">
      <c r="A88" s="4">
        <v>84</v>
      </c>
      <c r="B88" s="7" t="s">
        <v>202</v>
      </c>
      <c r="C88" s="7" t="s">
        <v>151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</row>
    <row r="89" spans="1:52" ht="15.75" customHeight="1" x14ac:dyDescent="0.5">
      <c r="A89" s="4">
        <v>85</v>
      </c>
      <c r="B89" s="7" t="s">
        <v>203</v>
      </c>
      <c r="C89" s="7" t="s">
        <v>152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</row>
    <row r="90" spans="1:52" ht="15.75" customHeight="1" x14ac:dyDescent="0.5">
      <c r="A90" s="4">
        <v>86</v>
      </c>
      <c r="B90" s="7" t="s">
        <v>204</v>
      </c>
      <c r="C90" s="7" t="s">
        <v>153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</row>
    <row r="91" spans="1:52" ht="15.75" customHeight="1" x14ac:dyDescent="0.5">
      <c r="A91" s="4">
        <v>87</v>
      </c>
      <c r="B91" s="7" t="s">
        <v>205</v>
      </c>
      <c r="C91" s="7" t="s">
        <v>154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</row>
    <row r="92" spans="1:52" ht="15.75" customHeight="1" x14ac:dyDescent="0.5">
      <c r="A92" s="4">
        <v>88</v>
      </c>
      <c r="B92" s="7" t="s">
        <v>206</v>
      </c>
      <c r="C92" s="7" t="s">
        <v>155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</row>
    <row r="93" spans="1:52" ht="15.75" customHeight="1" x14ac:dyDescent="0.5">
      <c r="A93" s="4">
        <v>89</v>
      </c>
      <c r="B93" s="7" t="s">
        <v>148</v>
      </c>
      <c r="C93" s="7" t="s">
        <v>156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</row>
    <row r="94" spans="1:52" ht="15.75" customHeight="1" x14ac:dyDescent="0.5">
      <c r="A94" s="4">
        <v>90</v>
      </c>
      <c r="B94" s="7" t="s">
        <v>207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</row>
    <row r="95" spans="1:52" ht="15.75" customHeight="1" x14ac:dyDescent="0.5">
      <c r="A95" s="4">
        <v>91</v>
      </c>
      <c r="B95" s="7" t="s">
        <v>208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</row>
    <row r="96" spans="1:52" ht="15.75" customHeight="1" x14ac:dyDescent="0.5">
      <c r="A96" s="4">
        <v>92</v>
      </c>
      <c r="B96" s="7" t="s">
        <v>209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</row>
    <row r="97" spans="1:52" ht="15.75" customHeight="1" x14ac:dyDescent="0.5">
      <c r="A97" s="4">
        <v>93</v>
      </c>
      <c r="B97" s="7" t="s">
        <v>210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</row>
    <row r="98" spans="1:52" ht="15.75" customHeight="1" x14ac:dyDescent="0.5">
      <c r="A98" s="4">
        <v>94</v>
      </c>
      <c r="B98" s="7" t="s">
        <v>211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99" spans="1:52" ht="15.75" customHeight="1" x14ac:dyDescent="0.5">
      <c r="A99" s="4">
        <v>95</v>
      </c>
      <c r="B99" s="7" t="s">
        <v>212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</row>
    <row r="100" spans="1:52" ht="15.75" customHeight="1" x14ac:dyDescent="0.5">
      <c r="A100" s="4">
        <v>96</v>
      </c>
      <c r="B100" s="7" t="s">
        <v>213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</row>
    <row r="101" spans="1:52" ht="15.75" customHeight="1" x14ac:dyDescent="0.5">
      <c r="A101" s="4">
        <v>97</v>
      </c>
      <c r="B101" s="7" t="s">
        <v>214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</row>
    <row r="102" spans="1:52" ht="15.75" customHeight="1" x14ac:dyDescent="0.5">
      <c r="A102" s="4">
        <v>98</v>
      </c>
      <c r="B102" s="7" t="s">
        <v>215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</row>
    <row r="103" spans="1:52" ht="15.75" customHeight="1" x14ac:dyDescent="0.5">
      <c r="A103" s="4">
        <v>99</v>
      </c>
      <c r="B103" s="7" t="s">
        <v>216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</row>
    <row r="104" spans="1:52" ht="15.75" customHeight="1" x14ac:dyDescent="0.5">
      <c r="A104" s="4">
        <v>100</v>
      </c>
      <c r="B104" s="7" t="s">
        <v>33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</row>
    <row r="105" spans="1:52" ht="15.75" customHeight="1" x14ac:dyDescent="0.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:52" ht="15.75" customHeight="1" x14ac:dyDescent="0.5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:52" ht="15.75" customHeight="1" x14ac:dyDescent="0.5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52" ht="15.75" customHeight="1" x14ac:dyDescent="0.5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52" ht="15.75" customHeight="1" x14ac:dyDescent="0.5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52" ht="15.75" customHeight="1" x14ac:dyDescent="0.5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52" ht="15.75" customHeight="1" x14ac:dyDescent="0.5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52" ht="15.75" customHeight="1" x14ac:dyDescent="0.5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ht="15.75" customHeight="1" x14ac:dyDescent="0.5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ht="15.75" customHeight="1" x14ac:dyDescent="0.5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ht="15.75" customHeight="1" x14ac:dyDescent="0.5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ht="15.75" customHeight="1" x14ac:dyDescent="0.5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ht="15.75" customHeight="1" x14ac:dyDescent="0.35"/>
    <row r="118" spans="1:18" ht="15.75" customHeight="1" x14ac:dyDescent="0.35"/>
    <row r="119" spans="1:18" ht="15.75" customHeight="1" x14ac:dyDescent="0.35"/>
    <row r="120" spans="1:18" ht="15.75" customHeight="1" x14ac:dyDescent="0.35"/>
    <row r="121" spans="1:18" ht="15.75" customHeight="1" x14ac:dyDescent="0.35"/>
    <row r="122" spans="1:18" ht="15.75" customHeight="1" x14ac:dyDescent="0.35"/>
    <row r="123" spans="1:18" ht="15.75" customHeight="1" x14ac:dyDescent="0.35"/>
    <row r="124" spans="1:18" ht="15.75" customHeight="1" x14ac:dyDescent="0.35"/>
    <row r="125" spans="1:18" ht="15.75" customHeight="1" x14ac:dyDescent="0.35"/>
    <row r="126" spans="1:18" ht="15.75" customHeight="1" x14ac:dyDescent="0.35"/>
    <row r="127" spans="1:18" ht="15.75" customHeight="1" x14ac:dyDescent="0.35"/>
    <row r="128" spans="1:1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</sheetData>
  <hyperlinks>
    <hyperlink ref="L3" r:id="rId1" xr:uid="{CE999A2A-730C-493F-A46B-1FC7F32E8661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53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4.597656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79</v>
      </c>
      <c r="B3" s="7" t="s">
        <v>45</v>
      </c>
      <c r="C3" s="16">
        <f>AVERAGE(A3:A6)</f>
        <v>25.5</v>
      </c>
    </row>
    <row r="4" spans="1:26" ht="15.75" customHeight="1" x14ac:dyDescent="0.5">
      <c r="A4" s="4">
        <v>13</v>
      </c>
      <c r="B4" s="7" t="s">
        <v>45</v>
      </c>
      <c r="C4" s="16"/>
    </row>
    <row r="5" spans="1:26" ht="15.75" customHeight="1" x14ac:dyDescent="0.5">
      <c r="A5" s="4">
        <v>8</v>
      </c>
      <c r="B5" s="7" t="s">
        <v>248</v>
      </c>
      <c r="C5" s="16"/>
    </row>
    <row r="6" spans="1:26" ht="15.75" customHeight="1" x14ac:dyDescent="0.5">
      <c r="A6" s="4">
        <v>2</v>
      </c>
      <c r="B6" s="7" t="s">
        <v>45</v>
      </c>
      <c r="C6" s="16"/>
    </row>
    <row r="7" spans="1:26" ht="15.75" customHeight="1" x14ac:dyDescent="0.5">
      <c r="A7" s="4">
        <v>13</v>
      </c>
      <c r="B7" s="7" t="s">
        <v>17</v>
      </c>
      <c r="C7" s="16">
        <f>AVERAGE(A7:A25)</f>
        <v>8.5789473684210531</v>
      </c>
    </row>
    <row r="8" spans="1:26" ht="15.75" customHeight="1" x14ac:dyDescent="0.5">
      <c r="A8" s="4">
        <v>18</v>
      </c>
      <c r="B8" s="7" t="s">
        <v>17</v>
      </c>
      <c r="C8" s="16"/>
    </row>
    <row r="9" spans="1:26" ht="15.75" customHeight="1" x14ac:dyDescent="0.5">
      <c r="A9" s="4">
        <v>10</v>
      </c>
      <c r="B9" s="7" t="s">
        <v>17</v>
      </c>
      <c r="C9" s="17"/>
    </row>
    <row r="10" spans="1:26" ht="15.75" customHeight="1" x14ac:dyDescent="0.5">
      <c r="A10" s="4">
        <v>16</v>
      </c>
      <c r="B10" s="7" t="s">
        <v>17</v>
      </c>
      <c r="C10" s="17"/>
    </row>
    <row r="11" spans="1:26" ht="15.75" customHeight="1" x14ac:dyDescent="0.5">
      <c r="A11" s="4">
        <v>7</v>
      </c>
      <c r="B11" s="7" t="s">
        <v>17</v>
      </c>
      <c r="C11" s="16"/>
    </row>
    <row r="12" spans="1:26" ht="15.75" customHeight="1" x14ac:dyDescent="0.5">
      <c r="A12" s="4">
        <v>17</v>
      </c>
      <c r="B12" s="7" t="s">
        <v>17</v>
      </c>
      <c r="C12" s="16"/>
    </row>
    <row r="13" spans="1:26" ht="15.75" customHeight="1" x14ac:dyDescent="0.5">
      <c r="A13" s="4">
        <v>1</v>
      </c>
      <c r="B13" s="7" t="s">
        <v>17</v>
      </c>
      <c r="C13" s="16"/>
    </row>
    <row r="14" spans="1:26" ht="15.75" customHeight="1" x14ac:dyDescent="0.5">
      <c r="A14" s="4">
        <v>18</v>
      </c>
      <c r="B14" s="7" t="s">
        <v>17</v>
      </c>
      <c r="C14" s="16"/>
    </row>
    <row r="15" spans="1:26" ht="15.75" customHeight="1" x14ac:dyDescent="0.5">
      <c r="A15" s="4">
        <v>7</v>
      </c>
      <c r="B15" s="7" t="s">
        <v>17</v>
      </c>
      <c r="C15" s="16"/>
    </row>
    <row r="16" spans="1:26" ht="15.75" customHeight="1" x14ac:dyDescent="0.5">
      <c r="A16" s="4">
        <v>3</v>
      </c>
      <c r="B16" s="7" t="s">
        <v>17</v>
      </c>
      <c r="C16" s="16"/>
    </row>
    <row r="17" spans="1:3" ht="15.75" customHeight="1" x14ac:dyDescent="0.5">
      <c r="A17" s="4">
        <v>9</v>
      </c>
      <c r="B17" s="7" t="s">
        <v>17</v>
      </c>
      <c r="C17" s="16"/>
    </row>
    <row r="18" spans="1:3" ht="15.75" customHeight="1" x14ac:dyDescent="0.5">
      <c r="A18" s="4">
        <v>6</v>
      </c>
      <c r="B18" s="7" t="s">
        <v>17</v>
      </c>
      <c r="C18" s="16"/>
    </row>
    <row r="19" spans="1:3" ht="15.75" customHeight="1" x14ac:dyDescent="0.5">
      <c r="A19" s="4">
        <v>4</v>
      </c>
      <c r="B19" s="7" t="s">
        <v>17</v>
      </c>
      <c r="C19" s="16"/>
    </row>
    <row r="20" spans="1:3" ht="15.75" customHeight="1" x14ac:dyDescent="0.5">
      <c r="A20" s="4">
        <v>10</v>
      </c>
      <c r="B20" s="7" t="s">
        <v>17</v>
      </c>
      <c r="C20" s="16"/>
    </row>
    <row r="21" spans="1:3" ht="15.75" customHeight="1" x14ac:dyDescent="0.5">
      <c r="A21" s="4">
        <v>3</v>
      </c>
      <c r="B21" s="7" t="s">
        <v>17</v>
      </c>
      <c r="C21" s="16"/>
    </row>
    <row r="22" spans="1:3" ht="15.75" customHeight="1" x14ac:dyDescent="0.5">
      <c r="A22" s="4">
        <v>4</v>
      </c>
      <c r="B22" s="7" t="s">
        <v>17</v>
      </c>
      <c r="C22" s="16"/>
    </row>
    <row r="23" spans="1:3" ht="15.75" customHeight="1" x14ac:dyDescent="0.5">
      <c r="A23" s="4">
        <v>10</v>
      </c>
      <c r="B23" s="7" t="s">
        <v>17</v>
      </c>
      <c r="C23" s="16"/>
    </row>
    <row r="24" spans="1:3" ht="15.75" customHeight="1" x14ac:dyDescent="0.5">
      <c r="A24" s="4">
        <v>2</v>
      </c>
      <c r="B24" s="7" t="s">
        <v>17</v>
      </c>
      <c r="C24" s="16"/>
    </row>
    <row r="25" spans="1:3" ht="15.75" customHeight="1" x14ac:dyDescent="0.5">
      <c r="A25" s="4">
        <v>5</v>
      </c>
      <c r="B25" s="7" t="s">
        <v>17</v>
      </c>
      <c r="C25" s="16"/>
    </row>
    <row r="26" spans="1:3" ht="15.75" customHeight="1" x14ac:dyDescent="0.5">
      <c r="A26" s="4">
        <v>80</v>
      </c>
      <c r="B26" s="7" t="s">
        <v>84</v>
      </c>
      <c r="C26" s="16">
        <f>AVERAGE(A26:A28)</f>
        <v>33.333333333333336</v>
      </c>
    </row>
    <row r="27" spans="1:3" ht="15.75" customHeight="1" x14ac:dyDescent="0.5">
      <c r="A27" s="4">
        <v>14</v>
      </c>
      <c r="B27" s="7" t="s">
        <v>84</v>
      </c>
      <c r="C27" s="16"/>
    </row>
    <row r="28" spans="1:3" ht="15.75" customHeight="1" x14ac:dyDescent="0.5">
      <c r="A28" s="4">
        <v>6</v>
      </c>
      <c r="B28" s="7" t="s">
        <v>84</v>
      </c>
      <c r="C28" s="16"/>
    </row>
    <row r="29" spans="1:3" ht="15.75" customHeight="1" x14ac:dyDescent="0.5">
      <c r="A29" s="4">
        <v>14</v>
      </c>
      <c r="B29" s="7" t="s">
        <v>60</v>
      </c>
      <c r="C29" s="16">
        <f>AVERAGE(A29:A32)</f>
        <v>12.75</v>
      </c>
    </row>
    <row r="30" spans="1:3" ht="15.75" customHeight="1" x14ac:dyDescent="0.5">
      <c r="A30" s="4">
        <v>16</v>
      </c>
      <c r="B30" s="7" t="s">
        <v>60</v>
      </c>
      <c r="C30" s="16"/>
    </row>
    <row r="31" spans="1:3" ht="15.75" customHeight="1" x14ac:dyDescent="0.5">
      <c r="A31" s="4">
        <v>3</v>
      </c>
      <c r="B31" s="7" t="s">
        <v>60</v>
      </c>
      <c r="C31" s="16"/>
    </row>
    <row r="32" spans="1:3" ht="15.75" customHeight="1" x14ac:dyDescent="0.5">
      <c r="A32" s="4">
        <v>18</v>
      </c>
      <c r="B32" s="7" t="s">
        <v>60</v>
      </c>
      <c r="C32" s="16"/>
    </row>
    <row r="33" spans="1:3" ht="15.75" customHeight="1" x14ac:dyDescent="0.5">
      <c r="A33" s="4">
        <v>5</v>
      </c>
      <c r="B33" s="7" t="s">
        <v>225</v>
      </c>
      <c r="C33" s="16">
        <f>A33</f>
        <v>5</v>
      </c>
    </row>
    <row r="34" spans="1:3" ht="15.75" customHeight="1" x14ac:dyDescent="0.5">
      <c r="A34" s="4">
        <v>16</v>
      </c>
      <c r="B34" s="7" t="s">
        <v>21</v>
      </c>
      <c r="C34" s="16">
        <f>AVERAGE(A34:A40)</f>
        <v>19.428571428571427</v>
      </c>
    </row>
    <row r="35" spans="1:3" ht="15.75" customHeight="1" x14ac:dyDescent="0.5">
      <c r="A35" s="4">
        <v>43</v>
      </c>
      <c r="B35" s="7" t="s">
        <v>21</v>
      </c>
      <c r="C35" s="16"/>
    </row>
    <row r="36" spans="1:3" ht="15.75" customHeight="1" x14ac:dyDescent="0.5">
      <c r="A36" s="4">
        <v>17</v>
      </c>
      <c r="B36" s="7" t="s">
        <v>21</v>
      </c>
      <c r="C36" s="16"/>
    </row>
    <row r="37" spans="1:3" ht="15.75" customHeight="1" x14ac:dyDescent="0.5">
      <c r="A37" s="4">
        <v>18</v>
      </c>
      <c r="B37" s="7" t="s">
        <v>21</v>
      </c>
      <c r="C37" s="16"/>
    </row>
    <row r="38" spans="1:3" ht="15.75" customHeight="1" x14ac:dyDescent="0.5">
      <c r="A38" s="4">
        <v>19</v>
      </c>
      <c r="B38" s="7" t="s">
        <v>21</v>
      </c>
      <c r="C38" s="16"/>
    </row>
    <row r="39" spans="1:3" ht="15.75" customHeight="1" x14ac:dyDescent="0.5">
      <c r="A39" s="4">
        <v>15</v>
      </c>
      <c r="B39" s="7" t="s">
        <v>21</v>
      </c>
      <c r="C39" s="16"/>
    </row>
    <row r="40" spans="1:3" ht="15.75" customHeight="1" x14ac:dyDescent="0.5">
      <c r="A40" s="4">
        <v>8</v>
      </c>
      <c r="B40" s="7" t="s">
        <v>21</v>
      </c>
      <c r="C40" s="16"/>
    </row>
    <row r="41" spans="1:3" ht="15.75" customHeight="1" x14ac:dyDescent="0.5">
      <c r="A41" s="4">
        <v>35</v>
      </c>
      <c r="B41" s="7" t="s">
        <v>85</v>
      </c>
      <c r="C41" s="16">
        <f>AVERAGE(A41:A42)</f>
        <v>26.5</v>
      </c>
    </row>
    <row r="42" spans="1:3" ht="15.75" customHeight="1" x14ac:dyDescent="0.5">
      <c r="A42" s="4">
        <v>18</v>
      </c>
      <c r="B42" s="7" t="s">
        <v>85</v>
      </c>
      <c r="C42" s="16"/>
    </row>
    <row r="43" spans="1:3" ht="15.75" customHeight="1" x14ac:dyDescent="0.5">
      <c r="A43" s="4">
        <v>81</v>
      </c>
      <c r="B43" s="7" t="s">
        <v>149</v>
      </c>
      <c r="C43" s="16">
        <f>AVERAGE(A43:A44)</f>
        <v>81.5</v>
      </c>
    </row>
    <row r="44" spans="1:3" ht="15.75" customHeight="1" x14ac:dyDescent="0.5">
      <c r="A44" s="4">
        <v>82</v>
      </c>
      <c r="B44" s="7" t="s">
        <v>149</v>
      </c>
      <c r="C44" s="16"/>
    </row>
    <row r="45" spans="1:3" ht="15.75" customHeight="1" x14ac:dyDescent="0.5">
      <c r="A45" s="4">
        <v>2</v>
      </c>
      <c r="B45" s="7" t="s">
        <v>220</v>
      </c>
      <c r="C45" s="16">
        <f t="shared" ref="C45:C46" si="0">A45</f>
        <v>2</v>
      </c>
    </row>
    <row r="46" spans="1:3" ht="15.75" customHeight="1" x14ac:dyDescent="0.5">
      <c r="A46" s="4">
        <v>54</v>
      </c>
      <c r="B46" s="7" t="s">
        <v>130</v>
      </c>
      <c r="C46" s="16">
        <f t="shared" si="0"/>
        <v>54</v>
      </c>
    </row>
    <row r="47" spans="1:3" ht="15.75" customHeight="1" x14ac:dyDescent="0.5">
      <c r="A47" s="4">
        <v>6</v>
      </c>
      <c r="B47" s="7" t="s">
        <v>78</v>
      </c>
      <c r="C47" s="16">
        <f>AVERAGE(A47:A49)</f>
        <v>3.6666666666666665</v>
      </c>
    </row>
    <row r="48" spans="1:3" ht="15.75" customHeight="1" x14ac:dyDescent="0.5">
      <c r="A48" s="4">
        <v>3</v>
      </c>
      <c r="B48" s="7" t="s">
        <v>78</v>
      </c>
      <c r="C48" s="16"/>
    </row>
    <row r="49" spans="1:3" ht="15.75" customHeight="1" x14ac:dyDescent="0.5">
      <c r="A49" s="4">
        <v>2</v>
      </c>
      <c r="B49" s="7" t="s">
        <v>78</v>
      </c>
      <c r="C49" s="16"/>
    </row>
    <row r="50" spans="1:3" ht="15.75" customHeight="1" x14ac:dyDescent="0.5">
      <c r="A50" s="4">
        <v>17</v>
      </c>
      <c r="B50" s="7" t="s">
        <v>79</v>
      </c>
      <c r="C50" s="16">
        <f>AVERAGE(A50:A51)</f>
        <v>10.5</v>
      </c>
    </row>
    <row r="51" spans="1:3" ht="15.75" customHeight="1" x14ac:dyDescent="0.5">
      <c r="A51" s="4">
        <v>4</v>
      </c>
      <c r="B51" s="7" t="s">
        <v>79</v>
      </c>
      <c r="C51" s="16"/>
    </row>
    <row r="52" spans="1:3" ht="15.75" customHeight="1" x14ac:dyDescent="0.5">
      <c r="A52" s="4">
        <v>45</v>
      </c>
      <c r="B52" s="7" t="s">
        <v>19</v>
      </c>
      <c r="C52" s="16">
        <f>AVERAGE(A52:A59)</f>
        <v>10.75</v>
      </c>
    </row>
    <row r="53" spans="1:3" ht="15.75" customHeight="1" x14ac:dyDescent="0.5">
      <c r="A53" s="4">
        <v>5</v>
      </c>
      <c r="B53" s="7" t="s">
        <v>19</v>
      </c>
      <c r="C53" s="17"/>
    </row>
    <row r="54" spans="1:3" ht="15.75" customHeight="1" x14ac:dyDescent="0.5">
      <c r="A54" s="4">
        <v>11</v>
      </c>
      <c r="B54" s="7" t="s">
        <v>19</v>
      </c>
      <c r="C54" s="16"/>
    </row>
    <row r="55" spans="1:3" ht="15.75" customHeight="1" x14ac:dyDescent="0.5">
      <c r="A55" s="4">
        <v>3</v>
      </c>
      <c r="B55" s="7" t="s">
        <v>19</v>
      </c>
      <c r="C55" s="16"/>
    </row>
    <row r="56" spans="1:3" ht="15.75" customHeight="1" x14ac:dyDescent="0.5">
      <c r="A56" s="4">
        <v>6</v>
      </c>
      <c r="B56" s="7" t="s">
        <v>19</v>
      </c>
      <c r="C56" s="16"/>
    </row>
    <row r="57" spans="1:3" ht="15.75" customHeight="1" x14ac:dyDescent="0.5">
      <c r="A57" s="4">
        <v>6</v>
      </c>
      <c r="B57" s="7" t="s">
        <v>19</v>
      </c>
      <c r="C57" s="16"/>
    </row>
    <row r="58" spans="1:3" ht="15.75" customHeight="1" x14ac:dyDescent="0.5">
      <c r="A58" s="4">
        <v>9</v>
      </c>
      <c r="B58" s="7" t="s">
        <v>19</v>
      </c>
      <c r="C58" s="16"/>
    </row>
    <row r="59" spans="1:3" ht="15.75" customHeight="1" x14ac:dyDescent="0.5">
      <c r="A59" s="4">
        <v>1</v>
      </c>
      <c r="B59" s="7" t="s">
        <v>19</v>
      </c>
      <c r="C59" s="16"/>
    </row>
    <row r="60" spans="1:3" ht="15.75" customHeight="1" x14ac:dyDescent="0.5">
      <c r="A60" s="4">
        <v>40</v>
      </c>
      <c r="B60" s="7" t="s">
        <v>40</v>
      </c>
      <c r="C60" s="16">
        <f>AVERAGE(A60:A66)</f>
        <v>16.571428571428573</v>
      </c>
    </row>
    <row r="61" spans="1:3" ht="15.75" customHeight="1" x14ac:dyDescent="0.5">
      <c r="A61" s="4">
        <v>40</v>
      </c>
      <c r="B61" s="7" t="s">
        <v>40</v>
      </c>
      <c r="C61" s="16"/>
    </row>
    <row r="62" spans="1:3" ht="15.75" customHeight="1" x14ac:dyDescent="0.5">
      <c r="A62" s="4">
        <v>5</v>
      </c>
      <c r="B62" s="7" t="s">
        <v>247</v>
      </c>
      <c r="C62" s="16"/>
    </row>
    <row r="63" spans="1:3" ht="15.75" customHeight="1" x14ac:dyDescent="0.5">
      <c r="A63" s="4">
        <v>5</v>
      </c>
      <c r="B63" s="7" t="s">
        <v>40</v>
      </c>
      <c r="C63" s="16"/>
    </row>
    <row r="64" spans="1:3" ht="15.75" customHeight="1" x14ac:dyDescent="0.5">
      <c r="A64" s="4">
        <v>15</v>
      </c>
      <c r="B64" s="7" t="s">
        <v>40</v>
      </c>
      <c r="C64" s="16"/>
    </row>
    <row r="65" spans="1:3" ht="15.75" customHeight="1" x14ac:dyDescent="0.5">
      <c r="A65" s="4">
        <v>5</v>
      </c>
      <c r="B65" s="7" t="s">
        <v>40</v>
      </c>
      <c r="C65" s="16"/>
    </row>
    <row r="66" spans="1:3" ht="15.75" customHeight="1" x14ac:dyDescent="0.5">
      <c r="A66" s="4">
        <v>6</v>
      </c>
      <c r="B66" s="7" t="s">
        <v>40</v>
      </c>
      <c r="C66" s="16"/>
    </row>
    <row r="67" spans="1:3" ht="15.75" customHeight="1" x14ac:dyDescent="0.5">
      <c r="A67" s="4">
        <v>87</v>
      </c>
      <c r="B67" s="7" t="s">
        <v>205</v>
      </c>
      <c r="C67" s="16">
        <f t="shared" ref="C67" si="1">A67</f>
        <v>87</v>
      </c>
    </row>
    <row r="68" spans="1:3" ht="15.75" customHeight="1" x14ac:dyDescent="0.5">
      <c r="A68" s="4">
        <v>29</v>
      </c>
      <c r="B68" s="7" t="s">
        <v>113</v>
      </c>
      <c r="C68" s="16">
        <f>AVERAGE(A68:A69)</f>
        <v>21.5</v>
      </c>
    </row>
    <row r="69" spans="1:3" ht="15.75" customHeight="1" x14ac:dyDescent="0.5">
      <c r="A69" s="4">
        <v>14</v>
      </c>
      <c r="B69" s="7" t="s">
        <v>113</v>
      </c>
      <c r="C69" s="16"/>
    </row>
    <row r="70" spans="1:3" ht="15.75" customHeight="1" x14ac:dyDescent="0.5">
      <c r="A70" s="4">
        <v>2</v>
      </c>
      <c r="B70" s="7" t="s">
        <v>49</v>
      </c>
      <c r="C70" s="16">
        <f>AVERAGE(A70:A77)</f>
        <v>9.625</v>
      </c>
    </row>
    <row r="71" spans="1:3" ht="15.75" customHeight="1" x14ac:dyDescent="0.5">
      <c r="A71" s="4">
        <v>4</v>
      </c>
      <c r="B71" s="7" t="s">
        <v>49</v>
      </c>
      <c r="C71" s="16"/>
    </row>
    <row r="72" spans="1:3" ht="15.75" customHeight="1" x14ac:dyDescent="0.5">
      <c r="A72" s="4">
        <v>12</v>
      </c>
      <c r="B72" s="7" t="s">
        <v>49</v>
      </c>
      <c r="C72" s="16"/>
    </row>
    <row r="73" spans="1:3" ht="15.75" customHeight="1" x14ac:dyDescent="0.5">
      <c r="A73" s="4">
        <v>8</v>
      </c>
      <c r="B73" s="7" t="s">
        <v>49</v>
      </c>
      <c r="C73" s="16"/>
    </row>
    <row r="74" spans="1:3" ht="15.75" customHeight="1" x14ac:dyDescent="0.5">
      <c r="A74" s="4">
        <v>16</v>
      </c>
      <c r="B74" s="7" t="s">
        <v>49</v>
      </c>
      <c r="C74" s="16"/>
    </row>
    <row r="75" spans="1:3" ht="15.75" customHeight="1" x14ac:dyDescent="0.5">
      <c r="A75" s="4">
        <v>20</v>
      </c>
      <c r="B75" s="7" t="s">
        <v>49</v>
      </c>
      <c r="C75" s="16"/>
    </row>
    <row r="76" spans="1:3" ht="15.75" customHeight="1" x14ac:dyDescent="0.5">
      <c r="A76" s="4">
        <v>9</v>
      </c>
      <c r="B76" s="7" t="s">
        <v>49</v>
      </c>
      <c r="C76" s="17"/>
    </row>
    <row r="77" spans="1:3" ht="15.75" customHeight="1" x14ac:dyDescent="0.5">
      <c r="A77" s="4">
        <v>6</v>
      </c>
      <c r="B77" s="7" t="s">
        <v>49</v>
      </c>
      <c r="C77" s="16"/>
    </row>
    <row r="78" spans="1:3" ht="15.75" customHeight="1" x14ac:dyDescent="0.5">
      <c r="A78" s="4">
        <v>87</v>
      </c>
      <c r="B78" s="7" t="s">
        <v>154</v>
      </c>
      <c r="C78" s="16">
        <f t="shared" ref="C78:C80" si="2">A78</f>
        <v>87</v>
      </c>
    </row>
    <row r="79" spans="1:3" ht="15.75" customHeight="1" x14ac:dyDescent="0.5">
      <c r="A79" s="4">
        <v>91</v>
      </c>
      <c r="B79" s="7" t="s">
        <v>208</v>
      </c>
      <c r="C79" s="16">
        <f t="shared" si="2"/>
        <v>91</v>
      </c>
    </row>
    <row r="80" spans="1:3" ht="15.75" customHeight="1" x14ac:dyDescent="0.5">
      <c r="A80" s="4">
        <v>24</v>
      </c>
      <c r="B80" s="7" t="s">
        <v>111</v>
      </c>
      <c r="C80" s="16">
        <f t="shared" si="2"/>
        <v>24</v>
      </c>
    </row>
    <row r="81" spans="1:3" ht="15.75" customHeight="1" x14ac:dyDescent="0.5">
      <c r="A81" s="4">
        <v>75</v>
      </c>
      <c r="B81" s="7" t="s">
        <v>143</v>
      </c>
      <c r="C81" s="16">
        <f>AVERAGE(A81:A82)</f>
        <v>73.5</v>
      </c>
    </row>
    <row r="82" spans="1:3" ht="15.75" customHeight="1" x14ac:dyDescent="0.5">
      <c r="A82" s="4">
        <v>72</v>
      </c>
      <c r="B82" s="7" t="s">
        <v>143</v>
      </c>
      <c r="C82" s="16"/>
    </row>
    <row r="83" spans="1:3" ht="15.75" customHeight="1" x14ac:dyDescent="0.5">
      <c r="A83" s="4">
        <v>89</v>
      </c>
      <c r="B83" s="7" t="s">
        <v>156</v>
      </c>
      <c r="C83" s="16">
        <f t="shared" ref="C83:C84" si="3">A83</f>
        <v>89</v>
      </c>
    </row>
    <row r="84" spans="1:3" ht="15.75" customHeight="1" x14ac:dyDescent="0.5">
      <c r="A84" s="4">
        <v>60</v>
      </c>
      <c r="B84" s="7" t="s">
        <v>134</v>
      </c>
      <c r="C84" s="16">
        <f t="shared" si="3"/>
        <v>60</v>
      </c>
    </row>
    <row r="85" spans="1:3" ht="15.75" customHeight="1" x14ac:dyDescent="0.5">
      <c r="A85" s="4">
        <v>39</v>
      </c>
      <c r="B85" s="7" t="s">
        <v>67</v>
      </c>
      <c r="C85" s="16">
        <f>AVERAGE(A85:A89)</f>
        <v>13.2</v>
      </c>
    </row>
    <row r="86" spans="1:3" ht="15.75" customHeight="1" x14ac:dyDescent="0.5">
      <c r="A86" s="4">
        <v>15</v>
      </c>
      <c r="B86" s="7" t="s">
        <v>67</v>
      </c>
      <c r="C86" s="16"/>
    </row>
    <row r="87" spans="1:3" ht="15.75" customHeight="1" x14ac:dyDescent="0.5">
      <c r="A87" s="4">
        <v>3</v>
      </c>
      <c r="B87" s="7" t="s">
        <v>67</v>
      </c>
      <c r="C87" s="16"/>
    </row>
    <row r="88" spans="1:3" ht="15.75" customHeight="1" x14ac:dyDescent="0.5">
      <c r="A88" s="4">
        <v>4</v>
      </c>
      <c r="B88" s="7" t="s">
        <v>67</v>
      </c>
      <c r="C88" s="16"/>
    </row>
    <row r="89" spans="1:3" ht="15.75" customHeight="1" x14ac:dyDescent="0.5">
      <c r="A89" s="4">
        <v>5</v>
      </c>
      <c r="B89" s="7" t="s">
        <v>67</v>
      </c>
      <c r="C89" s="16"/>
    </row>
    <row r="90" spans="1:3" ht="15.75" customHeight="1" x14ac:dyDescent="0.5">
      <c r="A90" s="4">
        <v>19</v>
      </c>
      <c r="B90" s="7" t="s">
        <v>56</v>
      </c>
      <c r="C90" s="16">
        <f>AVERAGE(A90:A91)</f>
        <v>13.5</v>
      </c>
    </row>
    <row r="91" spans="1:3" ht="15.75" customHeight="1" x14ac:dyDescent="0.5">
      <c r="A91" s="4">
        <v>8</v>
      </c>
      <c r="B91" s="7" t="s">
        <v>56</v>
      </c>
      <c r="C91" s="16"/>
    </row>
    <row r="92" spans="1:3" ht="15.75" customHeight="1" x14ac:dyDescent="0.5">
      <c r="A92" s="4">
        <v>4</v>
      </c>
      <c r="B92" s="7" t="s">
        <v>15</v>
      </c>
      <c r="C92" s="16">
        <f>AVERAGE(A92:A108)</f>
        <v>4.2941176470588234</v>
      </c>
    </row>
    <row r="93" spans="1:3" ht="15.75" customHeight="1" x14ac:dyDescent="0.5">
      <c r="A93" s="4">
        <v>1</v>
      </c>
      <c r="B93" s="7" t="s">
        <v>15</v>
      </c>
      <c r="C93" s="16"/>
    </row>
    <row r="94" spans="1:3" ht="15.75" customHeight="1" x14ac:dyDescent="0.5">
      <c r="A94" s="4">
        <v>12</v>
      </c>
      <c r="B94" s="7" t="s">
        <v>15</v>
      </c>
      <c r="C94" s="16"/>
    </row>
    <row r="95" spans="1:3" ht="15.75" customHeight="1" x14ac:dyDescent="0.5">
      <c r="A95" s="4">
        <v>10</v>
      </c>
      <c r="B95" s="7" t="s">
        <v>15</v>
      </c>
      <c r="C95" s="16"/>
    </row>
    <row r="96" spans="1:3" ht="15.75" customHeight="1" x14ac:dyDescent="0.5">
      <c r="A96" s="4">
        <v>1</v>
      </c>
      <c r="B96" s="7" t="s">
        <v>15</v>
      </c>
      <c r="C96" s="16"/>
    </row>
    <row r="97" spans="1:3" ht="15.75" customHeight="1" x14ac:dyDescent="0.5">
      <c r="A97" s="4">
        <v>8</v>
      </c>
      <c r="B97" s="7" t="s">
        <v>15</v>
      </c>
      <c r="C97" s="16"/>
    </row>
    <row r="98" spans="1:3" ht="15.75" customHeight="1" x14ac:dyDescent="0.5">
      <c r="A98" s="4">
        <v>14</v>
      </c>
      <c r="B98" s="7" t="s">
        <v>15</v>
      </c>
      <c r="C98" s="16"/>
    </row>
    <row r="99" spans="1:3" ht="15.75" customHeight="1" x14ac:dyDescent="0.5">
      <c r="A99" s="4">
        <v>2</v>
      </c>
      <c r="B99" s="7" t="s">
        <v>15</v>
      </c>
      <c r="C99" s="16"/>
    </row>
    <row r="100" spans="1:3" ht="15.75" customHeight="1" x14ac:dyDescent="0.5">
      <c r="A100" s="4">
        <v>4</v>
      </c>
      <c r="B100" s="7" t="s">
        <v>15</v>
      </c>
      <c r="C100" s="16"/>
    </row>
    <row r="101" spans="1:3" ht="15.75" customHeight="1" x14ac:dyDescent="0.5">
      <c r="A101" s="4">
        <v>5</v>
      </c>
      <c r="B101" s="7" t="s">
        <v>15</v>
      </c>
      <c r="C101" s="16"/>
    </row>
    <row r="102" spans="1:3" ht="15.75" customHeight="1" x14ac:dyDescent="0.5">
      <c r="A102" s="4">
        <v>5</v>
      </c>
      <c r="B102" s="7" t="s">
        <v>15</v>
      </c>
      <c r="C102" s="16"/>
    </row>
    <row r="103" spans="1:3" ht="15.75" customHeight="1" x14ac:dyDescent="0.5">
      <c r="A103" s="4">
        <v>1</v>
      </c>
      <c r="B103" s="7" t="s">
        <v>15</v>
      </c>
      <c r="C103" s="16"/>
    </row>
    <row r="104" spans="1:3" ht="15.75" customHeight="1" x14ac:dyDescent="0.5">
      <c r="A104" s="4">
        <v>1</v>
      </c>
      <c r="B104" s="7" t="s">
        <v>15</v>
      </c>
      <c r="C104" s="16"/>
    </row>
    <row r="105" spans="1:3" ht="15.75" customHeight="1" x14ac:dyDescent="0.5">
      <c r="A105" s="4">
        <v>1</v>
      </c>
      <c r="B105" s="7" t="s">
        <v>15</v>
      </c>
      <c r="C105" s="16"/>
    </row>
    <row r="106" spans="1:3" ht="15.75" customHeight="1" x14ac:dyDescent="0.5">
      <c r="A106" s="4">
        <v>1</v>
      </c>
      <c r="B106" s="7" t="s">
        <v>15</v>
      </c>
      <c r="C106" s="16"/>
    </row>
    <row r="107" spans="1:3" ht="15.75" customHeight="1" x14ac:dyDescent="0.5">
      <c r="A107" s="4">
        <v>1</v>
      </c>
      <c r="B107" s="7" t="s">
        <v>15</v>
      </c>
      <c r="C107" s="16"/>
    </row>
    <row r="108" spans="1:3" ht="15.75" customHeight="1" x14ac:dyDescent="0.5">
      <c r="A108" s="4">
        <v>2</v>
      </c>
      <c r="B108" s="7" t="s">
        <v>15</v>
      </c>
      <c r="C108" s="16"/>
    </row>
    <row r="109" spans="1:3" ht="15.75" customHeight="1" x14ac:dyDescent="0.5">
      <c r="A109" s="4">
        <v>57</v>
      </c>
      <c r="B109" s="7" t="s">
        <v>182</v>
      </c>
      <c r="C109" s="16">
        <f t="shared" ref="C109:C110" si="4">A109</f>
        <v>57</v>
      </c>
    </row>
    <row r="110" spans="1:3" ht="15.75" customHeight="1" x14ac:dyDescent="0.5">
      <c r="A110" s="4">
        <v>44</v>
      </c>
      <c r="B110" s="7" t="s">
        <v>83</v>
      </c>
      <c r="C110" s="16">
        <f>AVERAGE(A110:A113)</f>
        <v>14.75</v>
      </c>
    </row>
    <row r="111" spans="1:3" ht="15.75" customHeight="1" x14ac:dyDescent="0.5">
      <c r="A111" s="4">
        <v>8</v>
      </c>
      <c r="B111" s="7" t="s">
        <v>83</v>
      </c>
      <c r="C111" s="16"/>
    </row>
    <row r="112" spans="1:3" ht="15.75" customHeight="1" x14ac:dyDescent="0.5">
      <c r="A112" s="4">
        <v>1</v>
      </c>
      <c r="B112" s="7" t="s">
        <v>83</v>
      </c>
      <c r="C112" s="16"/>
    </row>
    <row r="113" spans="1:3" ht="15.75" customHeight="1" x14ac:dyDescent="0.5">
      <c r="A113" s="4">
        <v>6</v>
      </c>
      <c r="B113" s="7" t="s">
        <v>83</v>
      </c>
    </row>
    <row r="114" spans="1:3" ht="15.75" customHeight="1" x14ac:dyDescent="0.5">
      <c r="A114" s="4">
        <v>25</v>
      </c>
      <c r="B114" s="7" t="s">
        <v>164</v>
      </c>
      <c r="C114" s="16">
        <f t="shared" ref="C114:C120" si="5">A114</f>
        <v>25</v>
      </c>
    </row>
    <row r="115" spans="1:3" ht="15.75" customHeight="1" x14ac:dyDescent="0.5">
      <c r="A115" s="4">
        <v>59</v>
      </c>
      <c r="B115" s="7" t="s">
        <v>133</v>
      </c>
      <c r="C115" s="16">
        <f t="shared" si="5"/>
        <v>59</v>
      </c>
    </row>
    <row r="116" spans="1:3" ht="15.75" customHeight="1" x14ac:dyDescent="0.5">
      <c r="A116" s="4">
        <v>69</v>
      </c>
      <c r="B116" s="7" t="s">
        <v>190</v>
      </c>
      <c r="C116" s="16">
        <f t="shared" si="5"/>
        <v>69</v>
      </c>
    </row>
    <row r="117" spans="1:3" ht="15.75" customHeight="1" x14ac:dyDescent="0.5">
      <c r="A117" s="4">
        <v>70</v>
      </c>
      <c r="B117" s="7" t="s">
        <v>142</v>
      </c>
      <c r="C117" s="16">
        <f t="shared" si="5"/>
        <v>70</v>
      </c>
    </row>
    <row r="118" spans="1:3" ht="15.75" customHeight="1" x14ac:dyDescent="0.5">
      <c r="A118" s="4">
        <v>64</v>
      </c>
      <c r="B118" s="7" t="s">
        <v>138</v>
      </c>
      <c r="C118" s="16">
        <f t="shared" si="5"/>
        <v>64</v>
      </c>
    </row>
    <row r="119" spans="1:3" ht="15.75" customHeight="1" x14ac:dyDescent="0.5">
      <c r="A119" s="4">
        <v>6</v>
      </c>
      <c r="B119" s="7" t="s">
        <v>254</v>
      </c>
      <c r="C119" s="16">
        <f t="shared" si="5"/>
        <v>6</v>
      </c>
    </row>
    <row r="120" spans="1:3" ht="15.75" customHeight="1" x14ac:dyDescent="0.5">
      <c r="A120" s="4">
        <v>41</v>
      </c>
      <c r="B120" s="7" t="s">
        <v>121</v>
      </c>
      <c r="C120" s="16">
        <f t="shared" si="5"/>
        <v>41</v>
      </c>
    </row>
    <row r="121" spans="1:3" ht="15.75" customHeight="1" x14ac:dyDescent="0.5">
      <c r="A121" s="4">
        <v>8</v>
      </c>
      <c r="B121" s="7" t="s">
        <v>48</v>
      </c>
      <c r="C121" s="16">
        <f>AVERAGE(A121:A124)</f>
        <v>13.25</v>
      </c>
    </row>
    <row r="122" spans="1:3" ht="15.75" customHeight="1" x14ac:dyDescent="0.5">
      <c r="A122" s="4">
        <v>16</v>
      </c>
      <c r="B122" s="7" t="s">
        <v>48</v>
      </c>
      <c r="C122" s="16"/>
    </row>
    <row r="123" spans="1:3" ht="15.75" customHeight="1" x14ac:dyDescent="0.5">
      <c r="A123" s="4">
        <v>22</v>
      </c>
      <c r="B123" s="7" t="s">
        <v>48</v>
      </c>
      <c r="C123" s="16"/>
    </row>
    <row r="124" spans="1:3" ht="15.75" customHeight="1" x14ac:dyDescent="0.5">
      <c r="A124" s="4">
        <v>7</v>
      </c>
      <c r="B124" s="7" t="s">
        <v>48</v>
      </c>
      <c r="C124" s="16"/>
    </row>
    <row r="125" spans="1:3" ht="15.75" customHeight="1" x14ac:dyDescent="0.5">
      <c r="A125" s="4">
        <v>8</v>
      </c>
      <c r="B125" s="7" t="s">
        <v>226</v>
      </c>
      <c r="C125" s="16">
        <f t="shared" ref="C125:C127" si="6">A125</f>
        <v>8</v>
      </c>
    </row>
    <row r="126" spans="1:3" ht="15.75" customHeight="1" x14ac:dyDescent="0.5">
      <c r="A126" s="4">
        <v>52</v>
      </c>
      <c r="B126" s="7" t="s">
        <v>128</v>
      </c>
      <c r="C126" s="16">
        <f t="shared" si="6"/>
        <v>52</v>
      </c>
    </row>
    <row r="127" spans="1:3" ht="15.75" customHeight="1" x14ac:dyDescent="0.5">
      <c r="A127" s="4">
        <v>67</v>
      </c>
      <c r="B127" s="7" t="s">
        <v>139</v>
      </c>
      <c r="C127" s="16">
        <f t="shared" si="6"/>
        <v>67</v>
      </c>
    </row>
    <row r="128" spans="1:3" ht="15.75" customHeight="1" x14ac:dyDescent="0.5">
      <c r="A128" s="4">
        <v>6</v>
      </c>
      <c r="B128" s="7" t="s">
        <v>81</v>
      </c>
      <c r="C128" s="16">
        <f>AVERAGE(A128:A129)</f>
        <v>11.5</v>
      </c>
    </row>
    <row r="129" spans="1:3" ht="15.75" customHeight="1" x14ac:dyDescent="0.5">
      <c r="A129" s="4">
        <v>17</v>
      </c>
      <c r="B129" s="7" t="s">
        <v>81</v>
      </c>
      <c r="C129" s="16"/>
    </row>
    <row r="130" spans="1:3" ht="15.75" customHeight="1" x14ac:dyDescent="0.5">
      <c r="A130" s="4">
        <v>10</v>
      </c>
      <c r="B130" s="7" t="s">
        <v>197</v>
      </c>
      <c r="C130" s="16">
        <f>AVERAGE(A130:A133)</f>
        <v>24.5</v>
      </c>
    </row>
    <row r="131" spans="1:3" ht="15.75" customHeight="1" x14ac:dyDescent="0.5">
      <c r="A131" s="4">
        <v>78</v>
      </c>
      <c r="B131" s="7" t="s">
        <v>197</v>
      </c>
      <c r="C131" s="16"/>
    </row>
    <row r="132" spans="1:3" ht="15.75" customHeight="1" x14ac:dyDescent="0.5">
      <c r="A132" s="4">
        <v>4</v>
      </c>
      <c r="B132" s="7" t="s">
        <v>197</v>
      </c>
      <c r="C132" s="16"/>
    </row>
    <row r="133" spans="1:3" ht="15.75" customHeight="1" x14ac:dyDescent="0.5">
      <c r="A133" s="4">
        <v>6</v>
      </c>
      <c r="B133" s="7" t="s">
        <v>197</v>
      </c>
      <c r="C133" s="16"/>
    </row>
    <row r="134" spans="1:3" ht="15.75" customHeight="1" x14ac:dyDescent="0.5">
      <c r="A134" s="4">
        <v>53</v>
      </c>
      <c r="B134" s="7" t="s">
        <v>27</v>
      </c>
      <c r="C134" s="16">
        <f>AVERAGE(A134:A138)</f>
        <v>17.2</v>
      </c>
    </row>
    <row r="135" spans="1:3" ht="15.75" customHeight="1" x14ac:dyDescent="0.5">
      <c r="A135" s="4">
        <v>20</v>
      </c>
      <c r="B135" s="7" t="s">
        <v>27</v>
      </c>
      <c r="C135" s="16"/>
    </row>
    <row r="136" spans="1:3" ht="15.75" customHeight="1" x14ac:dyDescent="0.5">
      <c r="A136" s="4">
        <v>1</v>
      </c>
      <c r="B136" s="7" t="s">
        <v>27</v>
      </c>
      <c r="C136" s="16"/>
    </row>
    <row r="137" spans="1:3" ht="15.75" customHeight="1" x14ac:dyDescent="0.5">
      <c r="A137" s="4">
        <v>10</v>
      </c>
      <c r="B137" s="7" t="s">
        <v>27</v>
      </c>
      <c r="C137" s="16"/>
    </row>
    <row r="138" spans="1:3" ht="15.75" customHeight="1" x14ac:dyDescent="0.5">
      <c r="A138" s="4">
        <v>2</v>
      </c>
      <c r="B138" s="7" t="s">
        <v>27</v>
      </c>
      <c r="C138" s="16"/>
    </row>
    <row r="139" spans="1:3" ht="15.75" customHeight="1" x14ac:dyDescent="0.5">
      <c r="A139" s="4">
        <v>94</v>
      </c>
      <c r="B139" s="7" t="s">
        <v>211</v>
      </c>
      <c r="C139" s="16">
        <f t="shared" ref="C139:C148" si="7">A139</f>
        <v>94</v>
      </c>
    </row>
    <row r="140" spans="1:3" ht="15.75" customHeight="1" x14ac:dyDescent="0.5">
      <c r="A140" s="4">
        <v>43</v>
      </c>
      <c r="B140" s="7" t="s">
        <v>172</v>
      </c>
      <c r="C140" s="16">
        <f t="shared" si="7"/>
        <v>43</v>
      </c>
    </row>
    <row r="141" spans="1:3" ht="15.75" customHeight="1" x14ac:dyDescent="0.5">
      <c r="A141" s="4">
        <v>34</v>
      </c>
      <c r="B141" s="7" t="s">
        <v>117</v>
      </c>
      <c r="C141" s="16">
        <f t="shared" si="7"/>
        <v>34</v>
      </c>
    </row>
    <row r="142" spans="1:3" ht="15.75" customHeight="1" x14ac:dyDescent="0.5">
      <c r="A142" s="4">
        <v>76</v>
      </c>
      <c r="B142" s="7" t="s">
        <v>195</v>
      </c>
      <c r="C142" s="16">
        <f t="shared" si="7"/>
        <v>76</v>
      </c>
    </row>
    <row r="143" spans="1:3" ht="15.75" customHeight="1" x14ac:dyDescent="0.5">
      <c r="A143" s="4">
        <v>72</v>
      </c>
      <c r="B143" s="7" t="s">
        <v>192</v>
      </c>
      <c r="C143" s="16">
        <f t="shared" si="7"/>
        <v>72</v>
      </c>
    </row>
    <row r="144" spans="1:3" ht="15.75" customHeight="1" x14ac:dyDescent="0.5">
      <c r="A144" s="4">
        <v>67</v>
      </c>
      <c r="B144" s="7" t="s">
        <v>188</v>
      </c>
      <c r="C144" s="16">
        <f t="shared" si="7"/>
        <v>67</v>
      </c>
    </row>
    <row r="145" spans="1:3" ht="15.75" customHeight="1" x14ac:dyDescent="0.5">
      <c r="A145" s="4">
        <v>78</v>
      </c>
      <c r="B145" s="7" t="s">
        <v>147</v>
      </c>
      <c r="C145" s="16">
        <f t="shared" si="7"/>
        <v>78</v>
      </c>
    </row>
    <row r="146" spans="1:3" ht="15.75" customHeight="1" x14ac:dyDescent="0.5">
      <c r="A146" s="4">
        <v>13</v>
      </c>
      <c r="B146" s="7" t="s">
        <v>52</v>
      </c>
      <c r="C146" s="16">
        <f t="shared" si="7"/>
        <v>13</v>
      </c>
    </row>
    <row r="147" spans="1:3" ht="15.75" customHeight="1" x14ac:dyDescent="0.5">
      <c r="A147" s="4">
        <v>84</v>
      </c>
      <c r="B147" s="7" t="s">
        <v>151</v>
      </c>
      <c r="C147" s="16">
        <f t="shared" si="7"/>
        <v>84</v>
      </c>
    </row>
    <row r="148" spans="1:3" ht="15.75" customHeight="1" x14ac:dyDescent="0.5">
      <c r="A148" s="4">
        <v>14</v>
      </c>
      <c r="B148" s="7" t="s">
        <v>94</v>
      </c>
      <c r="C148" s="16">
        <f t="shared" si="7"/>
        <v>14</v>
      </c>
    </row>
    <row r="149" spans="1:3" ht="15.75" customHeight="1" x14ac:dyDescent="0.5">
      <c r="A149" s="4">
        <v>10</v>
      </c>
      <c r="B149" s="7" t="s">
        <v>39</v>
      </c>
      <c r="C149" s="16">
        <f>AVERAGE(A149:A156)</f>
        <v>8.625</v>
      </c>
    </row>
    <row r="150" spans="1:3" ht="15.75" customHeight="1" x14ac:dyDescent="0.5">
      <c r="A150" s="4">
        <v>9</v>
      </c>
      <c r="B150" s="7" t="s">
        <v>39</v>
      </c>
      <c r="C150" s="16"/>
    </row>
    <row r="151" spans="1:3" ht="15.75" customHeight="1" x14ac:dyDescent="0.5">
      <c r="A151" s="4">
        <v>11</v>
      </c>
      <c r="B151" s="7" t="s">
        <v>39</v>
      </c>
      <c r="C151" s="16"/>
    </row>
    <row r="152" spans="1:3" ht="15.75" customHeight="1" x14ac:dyDescent="0.5">
      <c r="A152" s="4">
        <v>15</v>
      </c>
      <c r="B152" s="7" t="s">
        <v>39</v>
      </c>
      <c r="C152" s="16"/>
    </row>
    <row r="153" spans="1:3" ht="15.75" customHeight="1" x14ac:dyDescent="0.5">
      <c r="A153" s="4">
        <v>8</v>
      </c>
      <c r="B153" s="7" t="s">
        <v>39</v>
      </c>
      <c r="C153" s="16"/>
    </row>
    <row r="154" spans="1:3" ht="15.75" customHeight="1" x14ac:dyDescent="0.5">
      <c r="A154" s="4">
        <v>2</v>
      </c>
      <c r="B154" s="7" t="s">
        <v>39</v>
      </c>
      <c r="C154" s="16"/>
    </row>
    <row r="155" spans="1:3" ht="15.75" customHeight="1" x14ac:dyDescent="0.5">
      <c r="A155" s="4">
        <v>10</v>
      </c>
      <c r="B155" s="7" t="s">
        <v>39</v>
      </c>
      <c r="C155" s="16"/>
    </row>
    <row r="156" spans="1:3" ht="15.75" customHeight="1" x14ac:dyDescent="0.5">
      <c r="A156" s="4">
        <v>4</v>
      </c>
      <c r="B156" s="7" t="s">
        <v>39</v>
      </c>
      <c r="C156" s="16"/>
    </row>
    <row r="157" spans="1:3" ht="15.75" customHeight="1" x14ac:dyDescent="0.5">
      <c r="A157" s="4">
        <v>15</v>
      </c>
      <c r="B157" s="7" t="s">
        <v>47</v>
      </c>
      <c r="C157" s="16">
        <f>AVERAGE(A157:A158)</f>
        <v>10.5</v>
      </c>
    </row>
    <row r="158" spans="1:3" ht="15.75" customHeight="1" x14ac:dyDescent="0.5">
      <c r="A158" s="4">
        <v>6</v>
      </c>
      <c r="B158" s="7" t="s">
        <v>47</v>
      </c>
      <c r="C158" s="16"/>
    </row>
    <row r="159" spans="1:3" ht="15.75" customHeight="1" x14ac:dyDescent="0.5">
      <c r="A159" s="4">
        <v>83</v>
      </c>
      <c r="B159" s="7" t="s">
        <v>150</v>
      </c>
      <c r="C159" s="16">
        <f t="shared" ref="C159:C160" si="8">A159</f>
        <v>83</v>
      </c>
    </row>
    <row r="160" spans="1:3" ht="15.75" customHeight="1" x14ac:dyDescent="0.5">
      <c r="A160" s="4">
        <v>34</v>
      </c>
      <c r="B160" s="7" t="s">
        <v>168</v>
      </c>
      <c r="C160" s="16">
        <f t="shared" si="8"/>
        <v>34</v>
      </c>
    </row>
    <row r="161" spans="1:3" ht="15.75" customHeight="1" x14ac:dyDescent="0.5">
      <c r="A161" s="4">
        <v>17</v>
      </c>
      <c r="B161" s="7" t="s">
        <v>9</v>
      </c>
      <c r="C161" s="16">
        <f>AVERAGE(A161:A163)</f>
        <v>11.333333333333334</v>
      </c>
    </row>
    <row r="162" spans="1:3" ht="15.75" customHeight="1" x14ac:dyDescent="0.5">
      <c r="A162" s="4">
        <v>8</v>
      </c>
      <c r="B162" s="7" t="s">
        <v>9</v>
      </c>
      <c r="C162" s="16"/>
    </row>
    <row r="163" spans="1:3" ht="15.75" customHeight="1" x14ac:dyDescent="0.5">
      <c r="A163" s="4">
        <v>9</v>
      </c>
      <c r="B163" s="7" t="s">
        <v>9</v>
      </c>
      <c r="C163" s="16"/>
    </row>
    <row r="164" spans="1:3" ht="15.75" customHeight="1" x14ac:dyDescent="0.5">
      <c r="A164" s="4">
        <v>79</v>
      </c>
      <c r="B164" s="7" t="s">
        <v>198</v>
      </c>
      <c r="C164" s="16">
        <f t="shared" ref="C164" si="9">A164</f>
        <v>79</v>
      </c>
    </row>
    <row r="165" spans="1:3" ht="15.75" customHeight="1" x14ac:dyDescent="0.5">
      <c r="A165" s="4">
        <v>12</v>
      </c>
      <c r="B165" s="7" t="s">
        <v>32</v>
      </c>
      <c r="C165" s="16">
        <f>AVERAGE(A165:A177)</f>
        <v>9.1538461538461533</v>
      </c>
    </row>
    <row r="166" spans="1:3" ht="15.75" customHeight="1" x14ac:dyDescent="0.5">
      <c r="A166" s="4">
        <v>30</v>
      </c>
      <c r="B166" s="7" t="s">
        <v>32</v>
      </c>
      <c r="C166" s="17"/>
    </row>
    <row r="167" spans="1:3" ht="15.75" customHeight="1" x14ac:dyDescent="0.5">
      <c r="A167" s="4">
        <v>11</v>
      </c>
      <c r="B167" s="7" t="s">
        <v>32</v>
      </c>
      <c r="C167" s="16"/>
    </row>
    <row r="168" spans="1:3" ht="15.75" customHeight="1" x14ac:dyDescent="0.5">
      <c r="A168" s="4">
        <v>8</v>
      </c>
      <c r="B168" s="7" t="s">
        <v>32</v>
      </c>
      <c r="C168" s="16"/>
    </row>
    <row r="169" spans="1:3" ht="15.75" customHeight="1" x14ac:dyDescent="0.5">
      <c r="A169" s="4">
        <v>14</v>
      </c>
      <c r="B169" s="7" t="s">
        <v>32</v>
      </c>
      <c r="C169" s="16"/>
    </row>
    <row r="170" spans="1:3" ht="15.75" customHeight="1" x14ac:dyDescent="0.5">
      <c r="A170" s="4">
        <v>7</v>
      </c>
      <c r="B170" s="7" t="s">
        <v>32</v>
      </c>
      <c r="C170" s="16"/>
    </row>
    <row r="171" spans="1:3" ht="15.75" customHeight="1" x14ac:dyDescent="0.5">
      <c r="A171" s="4">
        <v>11</v>
      </c>
      <c r="B171" s="7" t="s">
        <v>32</v>
      </c>
      <c r="C171" s="16"/>
    </row>
    <row r="172" spans="1:3" ht="15.75" customHeight="1" x14ac:dyDescent="0.5">
      <c r="A172" s="4">
        <v>1</v>
      </c>
      <c r="B172" s="7" t="s">
        <v>32</v>
      </c>
      <c r="C172" s="16"/>
    </row>
    <row r="173" spans="1:3" ht="15.75" customHeight="1" x14ac:dyDescent="0.5">
      <c r="A173" s="4">
        <v>8</v>
      </c>
      <c r="B173" s="7" t="s">
        <v>32</v>
      </c>
      <c r="C173" s="16"/>
    </row>
    <row r="174" spans="1:3" ht="15.75" customHeight="1" x14ac:dyDescent="0.5">
      <c r="A174" s="4">
        <v>2</v>
      </c>
      <c r="B174" s="7" t="s">
        <v>32</v>
      </c>
      <c r="C174" s="16"/>
    </row>
    <row r="175" spans="1:3" ht="15.75" customHeight="1" x14ac:dyDescent="0.5">
      <c r="A175" s="4">
        <v>3</v>
      </c>
      <c r="B175" s="7" t="s">
        <v>32</v>
      </c>
      <c r="C175" s="16"/>
    </row>
    <row r="176" spans="1:3" ht="15.75" customHeight="1" x14ac:dyDescent="0.5">
      <c r="A176" s="4">
        <v>4</v>
      </c>
      <c r="B176" s="7" t="s">
        <v>32</v>
      </c>
      <c r="C176" s="16"/>
    </row>
    <row r="177" spans="1:3" ht="15.75" customHeight="1" x14ac:dyDescent="0.5">
      <c r="A177" s="4">
        <v>8</v>
      </c>
      <c r="B177" s="7" t="s">
        <v>32</v>
      </c>
      <c r="C177" s="16"/>
    </row>
    <row r="178" spans="1:3" ht="15.75" customHeight="1" x14ac:dyDescent="0.5">
      <c r="A178" s="4">
        <v>3</v>
      </c>
      <c r="B178" s="7" t="s">
        <v>46</v>
      </c>
      <c r="C178" s="16">
        <f>AVERAGE(A178:A179)</f>
        <v>2</v>
      </c>
    </row>
    <row r="179" spans="1:3" ht="15.75" customHeight="1" x14ac:dyDescent="0.5">
      <c r="A179" s="4">
        <v>1</v>
      </c>
      <c r="B179" s="7" t="s">
        <v>46</v>
      </c>
      <c r="C179" s="16"/>
    </row>
    <row r="180" spans="1:3" ht="15.75" customHeight="1" x14ac:dyDescent="0.5">
      <c r="A180" s="4">
        <v>11</v>
      </c>
      <c r="B180" s="7" t="s">
        <v>70</v>
      </c>
      <c r="C180" s="16">
        <f>AVERAGE(A180:A183)</f>
        <v>8.75</v>
      </c>
    </row>
    <row r="181" spans="1:3" ht="15.75" customHeight="1" x14ac:dyDescent="0.5">
      <c r="A181" s="4">
        <v>19</v>
      </c>
      <c r="B181" s="7" t="s">
        <v>70</v>
      </c>
      <c r="C181" s="16"/>
    </row>
    <row r="182" spans="1:3" ht="15.75" customHeight="1" x14ac:dyDescent="0.5">
      <c r="A182" s="4">
        <v>3</v>
      </c>
      <c r="B182" s="7" t="s">
        <v>70</v>
      </c>
      <c r="C182" s="16"/>
    </row>
    <row r="183" spans="1:3" ht="15.75" customHeight="1" x14ac:dyDescent="0.5">
      <c r="A183" s="4">
        <v>2</v>
      </c>
      <c r="B183" s="7" t="s">
        <v>70</v>
      </c>
      <c r="C183" s="16"/>
    </row>
    <row r="184" spans="1:3" ht="15.75" customHeight="1" x14ac:dyDescent="0.5">
      <c r="A184" s="4">
        <v>11</v>
      </c>
      <c r="B184" s="7" t="s">
        <v>34</v>
      </c>
      <c r="C184" s="16">
        <f>AVERAGE(A184:A185)</f>
        <v>6.5</v>
      </c>
    </row>
    <row r="185" spans="1:3" ht="15.75" customHeight="1" x14ac:dyDescent="0.5">
      <c r="A185" s="4">
        <v>2</v>
      </c>
      <c r="B185" s="7" t="s">
        <v>34</v>
      </c>
      <c r="C185" s="16"/>
    </row>
    <row r="186" spans="1:3" ht="15.75" customHeight="1" x14ac:dyDescent="0.5">
      <c r="A186" s="4">
        <v>93</v>
      </c>
      <c r="B186" s="7" t="s">
        <v>210</v>
      </c>
      <c r="C186" s="16">
        <f t="shared" ref="C186:C187" si="10">A186</f>
        <v>93</v>
      </c>
    </row>
    <row r="187" spans="1:3" ht="15.75" customHeight="1" x14ac:dyDescent="0.5">
      <c r="A187" s="4">
        <v>57</v>
      </c>
      <c r="B187" s="7" t="s">
        <v>131</v>
      </c>
      <c r="C187" s="16">
        <f t="shared" si="10"/>
        <v>57</v>
      </c>
    </row>
    <row r="188" spans="1:3" ht="15.75" customHeight="1" x14ac:dyDescent="0.5">
      <c r="A188" s="4">
        <v>3</v>
      </c>
      <c r="B188" s="7" t="s">
        <v>246</v>
      </c>
      <c r="C188" s="16">
        <f>AVERAGE(A188:A190)</f>
        <v>3.3333333333333335</v>
      </c>
    </row>
    <row r="189" spans="1:3" ht="15.75" customHeight="1" x14ac:dyDescent="0.5">
      <c r="A189" s="4">
        <v>3</v>
      </c>
      <c r="B189" s="7" t="s">
        <v>246</v>
      </c>
      <c r="C189" s="16"/>
    </row>
    <row r="190" spans="1:3" ht="15.75" customHeight="1" x14ac:dyDescent="0.5">
      <c r="A190" s="4">
        <v>4</v>
      </c>
      <c r="B190" s="7" t="s">
        <v>261</v>
      </c>
      <c r="C190" s="17"/>
    </row>
    <row r="191" spans="1:3" ht="15.75" customHeight="1" x14ac:dyDescent="0.5">
      <c r="A191" s="4">
        <v>88</v>
      </c>
      <c r="B191" s="7" t="s">
        <v>155</v>
      </c>
      <c r="C191" s="16">
        <f t="shared" ref="C191:C192" si="11">A191</f>
        <v>88</v>
      </c>
    </row>
    <row r="192" spans="1:3" ht="15.75" customHeight="1" x14ac:dyDescent="0.5">
      <c r="A192" s="4">
        <v>46</v>
      </c>
      <c r="B192" s="7" t="s">
        <v>174</v>
      </c>
      <c r="C192" s="16">
        <f t="shared" si="11"/>
        <v>46</v>
      </c>
    </row>
    <row r="193" spans="1:3" ht="15.75" customHeight="1" x14ac:dyDescent="0.5">
      <c r="A193" s="4">
        <v>14</v>
      </c>
      <c r="B193" s="7" t="s">
        <v>28</v>
      </c>
      <c r="C193" s="16">
        <f>AVERAGE(A193:A204)</f>
        <v>12.166666666666666</v>
      </c>
    </row>
    <row r="194" spans="1:3" ht="15.75" customHeight="1" x14ac:dyDescent="0.5">
      <c r="A194" s="4">
        <v>35</v>
      </c>
      <c r="B194" s="7" t="s">
        <v>28</v>
      </c>
      <c r="C194" s="16"/>
    </row>
    <row r="195" spans="1:3" ht="15.75" customHeight="1" x14ac:dyDescent="0.5">
      <c r="A195" s="4">
        <v>10</v>
      </c>
      <c r="B195" s="7" t="s">
        <v>28</v>
      </c>
      <c r="C195" s="16"/>
    </row>
    <row r="196" spans="1:3" ht="15.75" customHeight="1" x14ac:dyDescent="0.5">
      <c r="A196" s="4">
        <v>11</v>
      </c>
      <c r="B196" s="7" t="s">
        <v>28</v>
      </c>
      <c r="C196" s="16"/>
    </row>
    <row r="197" spans="1:3" ht="15.75" customHeight="1" x14ac:dyDescent="0.5">
      <c r="A197" s="4">
        <v>13</v>
      </c>
      <c r="B197" s="7" t="s">
        <v>28</v>
      </c>
      <c r="C197" s="16"/>
    </row>
    <row r="198" spans="1:3" ht="15.75" customHeight="1" x14ac:dyDescent="0.5">
      <c r="A198" s="4">
        <v>19</v>
      </c>
      <c r="B198" s="7" t="s">
        <v>28</v>
      </c>
      <c r="C198" s="16"/>
    </row>
    <row r="199" spans="1:3" ht="15.75" customHeight="1" x14ac:dyDescent="0.5">
      <c r="A199" s="4">
        <v>11</v>
      </c>
      <c r="B199" s="7" t="s">
        <v>28</v>
      </c>
      <c r="C199" s="16"/>
    </row>
    <row r="200" spans="1:3" ht="15.75" customHeight="1" x14ac:dyDescent="0.5">
      <c r="A200" s="4">
        <v>3</v>
      </c>
      <c r="B200" s="7" t="s">
        <v>28</v>
      </c>
      <c r="C200" s="16"/>
    </row>
    <row r="201" spans="1:3" ht="15.75" customHeight="1" x14ac:dyDescent="0.5">
      <c r="A201" s="4">
        <v>6</v>
      </c>
      <c r="B201" s="7" t="s">
        <v>28</v>
      </c>
      <c r="C201" s="16"/>
    </row>
    <row r="202" spans="1:3" ht="15.75" customHeight="1" x14ac:dyDescent="0.5">
      <c r="A202" s="4">
        <v>10</v>
      </c>
      <c r="B202" s="7" t="s">
        <v>28</v>
      </c>
      <c r="C202" s="16"/>
    </row>
    <row r="203" spans="1:3" ht="15.75" customHeight="1" x14ac:dyDescent="0.5">
      <c r="A203" s="4">
        <v>7</v>
      </c>
      <c r="B203" s="7" t="s">
        <v>28</v>
      </c>
      <c r="C203" s="16"/>
    </row>
    <row r="204" spans="1:3" ht="15.75" customHeight="1" x14ac:dyDescent="0.5">
      <c r="A204" s="4">
        <v>7</v>
      </c>
      <c r="B204" s="7" t="s">
        <v>28</v>
      </c>
      <c r="C204" s="16"/>
    </row>
    <row r="205" spans="1:3" ht="15.75" customHeight="1" x14ac:dyDescent="0.5">
      <c r="A205" s="4">
        <v>5</v>
      </c>
      <c r="B205" s="7" t="s">
        <v>64</v>
      </c>
      <c r="C205" s="16">
        <f>AVERAGE(A205:A207)</f>
        <v>31</v>
      </c>
    </row>
    <row r="206" spans="1:3" ht="15.75" customHeight="1" x14ac:dyDescent="0.5">
      <c r="A206" s="4">
        <v>75</v>
      </c>
      <c r="B206" s="7" t="s">
        <v>64</v>
      </c>
      <c r="C206" s="16"/>
    </row>
    <row r="207" spans="1:3" ht="15.75" customHeight="1" x14ac:dyDescent="0.5">
      <c r="A207" s="4">
        <v>13</v>
      </c>
      <c r="B207" s="7" t="s">
        <v>64</v>
      </c>
      <c r="C207" s="16"/>
    </row>
    <row r="208" spans="1:3" ht="15.75" customHeight="1" x14ac:dyDescent="0.5">
      <c r="A208" s="4">
        <v>13</v>
      </c>
      <c r="B208" s="7" t="s">
        <v>23</v>
      </c>
      <c r="C208" s="16">
        <f>AVERAGE(A208:A210)</f>
        <v>13.666666666666666</v>
      </c>
    </row>
    <row r="209" spans="1:3" ht="15.75" customHeight="1" x14ac:dyDescent="0.5">
      <c r="A209" s="4">
        <v>10</v>
      </c>
      <c r="B209" s="7" t="s">
        <v>23</v>
      </c>
      <c r="C209" s="16"/>
    </row>
    <row r="210" spans="1:3" ht="15.75" customHeight="1" x14ac:dyDescent="0.5">
      <c r="A210" s="4">
        <v>18</v>
      </c>
      <c r="B210" s="7" t="s">
        <v>258</v>
      </c>
    </row>
    <row r="211" spans="1:3" ht="15.75" customHeight="1" x14ac:dyDescent="0.5">
      <c r="A211" s="4">
        <v>44</v>
      </c>
      <c r="B211" s="7" t="s">
        <v>173</v>
      </c>
      <c r="C211" s="16">
        <f t="shared" ref="C211:C215" si="12">A211</f>
        <v>44</v>
      </c>
    </row>
    <row r="212" spans="1:3" ht="15.75" customHeight="1" x14ac:dyDescent="0.5">
      <c r="A212" s="4">
        <v>60</v>
      </c>
      <c r="B212" s="7" t="s">
        <v>126</v>
      </c>
      <c r="C212" s="16">
        <f>AVERAGE(A212:A213)</f>
        <v>54</v>
      </c>
    </row>
    <row r="213" spans="1:3" ht="15.75" customHeight="1" x14ac:dyDescent="0.5">
      <c r="A213" s="4">
        <v>48</v>
      </c>
      <c r="B213" s="7" t="s">
        <v>126</v>
      </c>
    </row>
    <row r="214" spans="1:3" ht="15.75" customHeight="1" x14ac:dyDescent="0.5">
      <c r="A214" s="4">
        <v>20</v>
      </c>
      <c r="B214" s="7" t="s">
        <v>108</v>
      </c>
      <c r="C214" s="16">
        <f t="shared" si="12"/>
        <v>20</v>
      </c>
    </row>
    <row r="215" spans="1:3" ht="15.75" customHeight="1" x14ac:dyDescent="0.5">
      <c r="A215" s="4">
        <v>36</v>
      </c>
      <c r="B215" s="7" t="s">
        <v>118</v>
      </c>
      <c r="C215" s="16">
        <f t="shared" si="12"/>
        <v>36</v>
      </c>
    </row>
    <row r="216" spans="1:3" ht="15.75" customHeight="1" x14ac:dyDescent="0.5">
      <c r="A216" s="4">
        <v>4</v>
      </c>
      <c r="B216" s="7" t="s">
        <v>91</v>
      </c>
      <c r="C216" s="16">
        <f>AVERAGE(A216:A217)</f>
        <v>10</v>
      </c>
    </row>
    <row r="217" spans="1:3" ht="15.75" customHeight="1" x14ac:dyDescent="0.5">
      <c r="A217" s="4">
        <v>16</v>
      </c>
      <c r="B217" s="7" t="s">
        <v>91</v>
      </c>
    </row>
    <row r="218" spans="1:3" ht="15.75" customHeight="1" x14ac:dyDescent="0.5">
      <c r="A218" s="4">
        <v>89</v>
      </c>
      <c r="B218" s="7" t="s">
        <v>148</v>
      </c>
      <c r="C218" s="16">
        <f>AVERAGE(A218:A219)</f>
        <v>85</v>
      </c>
    </row>
    <row r="219" spans="1:3" ht="15.75" customHeight="1" x14ac:dyDescent="0.5">
      <c r="A219" s="4">
        <v>81</v>
      </c>
      <c r="B219" s="7" t="s">
        <v>148</v>
      </c>
    </row>
    <row r="220" spans="1:3" ht="15.75" customHeight="1" x14ac:dyDescent="0.5">
      <c r="A220" s="4">
        <v>88</v>
      </c>
      <c r="B220" s="7" t="s">
        <v>206</v>
      </c>
      <c r="C220" s="16">
        <f t="shared" ref="C220:C225" si="13">A220</f>
        <v>88</v>
      </c>
    </row>
    <row r="221" spans="1:3" ht="15.75" customHeight="1" x14ac:dyDescent="0.5">
      <c r="A221" s="4">
        <v>4</v>
      </c>
      <c r="B221" s="7" t="s">
        <v>73</v>
      </c>
      <c r="C221" s="16">
        <f t="shared" si="13"/>
        <v>4</v>
      </c>
    </row>
    <row r="222" spans="1:3" ht="15.75" customHeight="1" x14ac:dyDescent="0.5">
      <c r="A222" s="4">
        <v>56</v>
      </c>
      <c r="B222" s="7" t="s">
        <v>181</v>
      </c>
      <c r="C222" s="16">
        <f t="shared" si="13"/>
        <v>56</v>
      </c>
    </row>
    <row r="223" spans="1:3" ht="15.75" customHeight="1" x14ac:dyDescent="0.5">
      <c r="A223" s="4">
        <v>58</v>
      </c>
      <c r="B223" s="7" t="s">
        <v>132</v>
      </c>
      <c r="C223" s="16">
        <f t="shared" si="13"/>
        <v>58</v>
      </c>
    </row>
    <row r="224" spans="1:3" ht="15.75" customHeight="1" x14ac:dyDescent="0.5">
      <c r="A224" s="4">
        <v>2</v>
      </c>
      <c r="B224" s="7" t="s">
        <v>262</v>
      </c>
      <c r="C224" s="16">
        <f t="shared" si="13"/>
        <v>2</v>
      </c>
    </row>
    <row r="225" spans="1:3" ht="15.75" customHeight="1" x14ac:dyDescent="0.5">
      <c r="A225" s="4">
        <v>77</v>
      </c>
      <c r="B225" s="7" t="s">
        <v>196</v>
      </c>
      <c r="C225" s="16">
        <f t="shared" si="13"/>
        <v>77</v>
      </c>
    </row>
    <row r="226" spans="1:3" ht="15.75" customHeight="1" x14ac:dyDescent="0.5">
      <c r="A226" s="4">
        <v>20</v>
      </c>
      <c r="B226" s="7" t="s">
        <v>250</v>
      </c>
      <c r="C226" s="16">
        <f>AVERAGE(A226:A227)</f>
        <v>14.5</v>
      </c>
    </row>
    <row r="227" spans="1:3" ht="15.75" customHeight="1" x14ac:dyDescent="0.5">
      <c r="A227" s="4">
        <v>9</v>
      </c>
      <c r="B227" s="7" t="s">
        <v>250</v>
      </c>
      <c r="C227" s="16"/>
    </row>
    <row r="228" spans="1:3" ht="15.75" customHeight="1" x14ac:dyDescent="0.5">
      <c r="A228" s="4">
        <v>85</v>
      </c>
      <c r="B228" s="7" t="s">
        <v>152</v>
      </c>
      <c r="C228" s="16">
        <f t="shared" ref="C228:C229" si="14">A228</f>
        <v>85</v>
      </c>
    </row>
    <row r="229" spans="1:3" ht="15.75" customHeight="1" x14ac:dyDescent="0.5">
      <c r="A229" s="4">
        <v>2</v>
      </c>
      <c r="B229" s="7" t="s">
        <v>100</v>
      </c>
      <c r="C229" s="16">
        <f t="shared" si="14"/>
        <v>2</v>
      </c>
    </row>
    <row r="230" spans="1:3" ht="15.75" customHeight="1" x14ac:dyDescent="0.5">
      <c r="A230" s="4">
        <v>70</v>
      </c>
      <c r="B230" s="7" t="s">
        <v>101</v>
      </c>
      <c r="C230" s="16">
        <f>AVERAGE(A230:A233)</f>
        <v>38.5</v>
      </c>
    </row>
    <row r="231" spans="1:3" ht="15.75" customHeight="1" x14ac:dyDescent="0.5">
      <c r="A231" s="4">
        <v>55</v>
      </c>
      <c r="B231" s="7" t="s">
        <v>101</v>
      </c>
      <c r="C231" s="16"/>
    </row>
    <row r="232" spans="1:3" ht="15.75" customHeight="1" x14ac:dyDescent="0.5">
      <c r="A232" s="4">
        <v>17</v>
      </c>
      <c r="B232" s="7" t="s">
        <v>101</v>
      </c>
      <c r="C232" s="16"/>
    </row>
    <row r="233" spans="1:3" ht="15.75" customHeight="1" x14ac:dyDescent="0.5">
      <c r="A233" s="4">
        <v>12</v>
      </c>
      <c r="B233" s="7" t="s">
        <v>259</v>
      </c>
    </row>
    <row r="234" spans="1:3" ht="15.75" customHeight="1" x14ac:dyDescent="0.5">
      <c r="A234" s="4">
        <v>46</v>
      </c>
      <c r="B234" s="7" t="s">
        <v>123</v>
      </c>
      <c r="C234" s="16">
        <f t="shared" ref="C234:C238" si="15">A234</f>
        <v>46</v>
      </c>
    </row>
    <row r="235" spans="1:3" ht="15.75" customHeight="1" x14ac:dyDescent="0.5">
      <c r="A235" s="4">
        <v>18</v>
      </c>
      <c r="B235" s="7" t="s">
        <v>55</v>
      </c>
      <c r="C235" s="16">
        <f t="shared" si="15"/>
        <v>18</v>
      </c>
    </row>
    <row r="236" spans="1:3" ht="15.75" customHeight="1" x14ac:dyDescent="0.5">
      <c r="A236" s="4">
        <v>23</v>
      </c>
      <c r="B236" s="7" t="s">
        <v>109</v>
      </c>
      <c r="C236" s="16">
        <f t="shared" si="15"/>
        <v>23</v>
      </c>
    </row>
    <row r="237" spans="1:3" ht="15.75" customHeight="1" x14ac:dyDescent="0.5">
      <c r="A237" s="4">
        <v>32</v>
      </c>
      <c r="B237" s="7" t="s">
        <v>115</v>
      </c>
      <c r="C237" s="16">
        <f t="shared" si="15"/>
        <v>32</v>
      </c>
    </row>
    <row r="238" spans="1:3" ht="15.75" customHeight="1" x14ac:dyDescent="0.5">
      <c r="A238" s="4">
        <v>95</v>
      </c>
      <c r="B238" s="7" t="s">
        <v>212</v>
      </c>
      <c r="C238" s="16">
        <f t="shared" si="15"/>
        <v>95</v>
      </c>
    </row>
    <row r="239" spans="1:3" ht="15.75" customHeight="1" x14ac:dyDescent="0.5">
      <c r="A239" s="4">
        <v>1</v>
      </c>
      <c r="B239" s="7" t="s">
        <v>80</v>
      </c>
      <c r="C239" s="16">
        <f>AVERAGE(A239:A242)</f>
        <v>9.75</v>
      </c>
    </row>
    <row r="240" spans="1:3" ht="15.75" customHeight="1" x14ac:dyDescent="0.5">
      <c r="A240" s="4">
        <v>15</v>
      </c>
      <c r="B240" s="7" t="s">
        <v>80</v>
      </c>
    </row>
    <row r="241" spans="1:3" ht="15.75" customHeight="1" x14ac:dyDescent="0.5">
      <c r="A241" s="4">
        <v>5</v>
      </c>
      <c r="B241" s="7" t="s">
        <v>80</v>
      </c>
    </row>
    <row r="242" spans="1:3" ht="15.75" customHeight="1" x14ac:dyDescent="0.5">
      <c r="A242" s="4">
        <v>18</v>
      </c>
      <c r="B242" s="7" t="s">
        <v>80</v>
      </c>
    </row>
    <row r="243" spans="1:3" ht="15.75" customHeight="1" x14ac:dyDescent="0.5">
      <c r="A243" s="4">
        <v>37</v>
      </c>
      <c r="B243" s="7" t="s">
        <v>169</v>
      </c>
      <c r="C243" s="16">
        <f t="shared" ref="C243" si="16">A243</f>
        <v>37</v>
      </c>
    </row>
    <row r="244" spans="1:3" ht="15.75" customHeight="1" x14ac:dyDescent="0.5">
      <c r="A244" s="4">
        <v>54</v>
      </c>
      <c r="B244" s="7" t="s">
        <v>180</v>
      </c>
      <c r="C244" s="16">
        <f>AVERAGE(A244:A245)</f>
        <v>36.5</v>
      </c>
    </row>
    <row r="245" spans="1:3" ht="15.75" customHeight="1" x14ac:dyDescent="0.5">
      <c r="A245" s="4">
        <v>19</v>
      </c>
      <c r="B245" s="7" t="s">
        <v>180</v>
      </c>
      <c r="C245" s="16"/>
    </row>
    <row r="246" spans="1:3" ht="15.75" customHeight="1" x14ac:dyDescent="0.5">
      <c r="A246" s="4">
        <v>71</v>
      </c>
      <c r="B246" s="7" t="s">
        <v>65</v>
      </c>
      <c r="C246" s="16">
        <f>AVERAGE(A246:A249)</f>
        <v>27</v>
      </c>
    </row>
    <row r="247" spans="1:3" ht="15.75" customHeight="1" x14ac:dyDescent="0.5">
      <c r="A247" s="4">
        <v>15</v>
      </c>
      <c r="B247" s="7" t="s">
        <v>65</v>
      </c>
      <c r="C247" s="16"/>
    </row>
    <row r="248" spans="1:3" ht="15.75" customHeight="1" x14ac:dyDescent="0.5">
      <c r="A248" s="4">
        <v>10</v>
      </c>
      <c r="B248" s="7" t="s">
        <v>65</v>
      </c>
    </row>
    <row r="249" spans="1:3" ht="15.75" customHeight="1" x14ac:dyDescent="0.5">
      <c r="A249" s="4">
        <v>12</v>
      </c>
      <c r="B249" s="7" t="s">
        <v>65</v>
      </c>
      <c r="C249" s="16"/>
    </row>
    <row r="250" spans="1:3" ht="15.75" customHeight="1" x14ac:dyDescent="0.5">
      <c r="A250" s="4">
        <v>32</v>
      </c>
      <c r="B250" s="7" t="s">
        <v>167</v>
      </c>
      <c r="C250" s="16">
        <f t="shared" ref="C250:C251" si="17">A250</f>
        <v>32</v>
      </c>
    </row>
    <row r="251" spans="1:3" ht="15.75" customHeight="1" x14ac:dyDescent="0.5">
      <c r="A251" s="4">
        <v>39</v>
      </c>
      <c r="B251" s="7" t="s">
        <v>120</v>
      </c>
      <c r="C251" s="16">
        <f t="shared" si="17"/>
        <v>39</v>
      </c>
    </row>
    <row r="252" spans="1:3" ht="15.75" customHeight="1" x14ac:dyDescent="0.5">
      <c r="A252" s="4">
        <v>29</v>
      </c>
      <c r="B252" s="7" t="s">
        <v>63</v>
      </c>
      <c r="C252" s="16">
        <f>AVERAGE(A252:A258)</f>
        <v>19</v>
      </c>
    </row>
    <row r="253" spans="1:3" ht="15.75" customHeight="1" x14ac:dyDescent="0.5">
      <c r="A253" s="4">
        <v>45</v>
      </c>
      <c r="B253" s="7" t="s">
        <v>63</v>
      </c>
      <c r="C253" s="16"/>
    </row>
    <row r="254" spans="1:3" ht="15.75" customHeight="1" x14ac:dyDescent="0.5">
      <c r="A254" s="4">
        <v>21</v>
      </c>
      <c r="B254" s="7" t="s">
        <v>63</v>
      </c>
      <c r="C254" s="16"/>
    </row>
    <row r="255" spans="1:3" ht="15.75" customHeight="1" x14ac:dyDescent="0.5">
      <c r="A255" s="4">
        <v>9</v>
      </c>
      <c r="B255" s="7" t="s">
        <v>63</v>
      </c>
    </row>
    <row r="256" spans="1:3" ht="15.75" customHeight="1" x14ac:dyDescent="0.5">
      <c r="A256" s="4">
        <v>11</v>
      </c>
      <c r="B256" s="7" t="s">
        <v>63</v>
      </c>
      <c r="C256" s="16"/>
    </row>
    <row r="257" spans="1:3" ht="15.75" customHeight="1" x14ac:dyDescent="0.5">
      <c r="A257" s="4">
        <v>14</v>
      </c>
      <c r="B257" s="7" t="s">
        <v>63</v>
      </c>
      <c r="C257" s="16"/>
    </row>
    <row r="258" spans="1:3" ht="15.75" customHeight="1" x14ac:dyDescent="0.5">
      <c r="A258" s="4">
        <v>4</v>
      </c>
      <c r="B258" s="7" t="s">
        <v>63</v>
      </c>
    </row>
    <row r="259" spans="1:3" ht="15.75" customHeight="1" x14ac:dyDescent="0.5">
      <c r="A259" s="4">
        <v>59</v>
      </c>
      <c r="B259" s="7" t="s">
        <v>184</v>
      </c>
      <c r="C259" s="16">
        <f t="shared" ref="C259:C261" si="18">A259</f>
        <v>59</v>
      </c>
    </row>
    <row r="260" spans="1:3" ht="15.75" customHeight="1" x14ac:dyDescent="0.5">
      <c r="A260" s="4">
        <v>84</v>
      </c>
      <c r="B260" s="7" t="s">
        <v>202</v>
      </c>
      <c r="C260" s="16">
        <f t="shared" si="18"/>
        <v>84</v>
      </c>
    </row>
    <row r="261" spans="1:3" ht="15.75" customHeight="1" x14ac:dyDescent="0.5">
      <c r="A261" s="4">
        <v>98</v>
      </c>
      <c r="B261" s="7" t="s">
        <v>215</v>
      </c>
      <c r="C261" s="16">
        <f t="shared" si="18"/>
        <v>98</v>
      </c>
    </row>
    <row r="262" spans="1:3" ht="15.75" customHeight="1" x14ac:dyDescent="0.5">
      <c r="A262" s="4">
        <v>71</v>
      </c>
      <c r="B262" s="7" t="s">
        <v>191</v>
      </c>
      <c r="C262" s="16">
        <f t="shared" ref="C262:C268" si="19">A262</f>
        <v>71</v>
      </c>
    </row>
    <row r="263" spans="1:3" ht="15.75" customHeight="1" x14ac:dyDescent="0.5">
      <c r="A263" s="4">
        <v>10</v>
      </c>
      <c r="B263" s="7" t="s">
        <v>50</v>
      </c>
      <c r="C263" s="16">
        <f t="shared" si="19"/>
        <v>10</v>
      </c>
    </row>
    <row r="264" spans="1:3" ht="15.75" customHeight="1" x14ac:dyDescent="0.5">
      <c r="A264" s="4">
        <v>77</v>
      </c>
      <c r="B264" s="7" t="s">
        <v>146</v>
      </c>
      <c r="C264" s="16">
        <f t="shared" si="19"/>
        <v>77</v>
      </c>
    </row>
    <row r="265" spans="1:3" ht="15.75" customHeight="1" x14ac:dyDescent="0.5">
      <c r="A265" s="4">
        <v>10</v>
      </c>
      <c r="B265" s="7" t="s">
        <v>106</v>
      </c>
      <c r="C265" s="16">
        <f t="shared" si="19"/>
        <v>10</v>
      </c>
    </row>
    <row r="266" spans="1:3" ht="15.75" customHeight="1" x14ac:dyDescent="0.5">
      <c r="A266" s="4">
        <v>96</v>
      </c>
      <c r="B266" s="7" t="s">
        <v>213</v>
      </c>
      <c r="C266" s="16">
        <f t="shared" si="19"/>
        <v>96</v>
      </c>
    </row>
    <row r="267" spans="1:3" ht="15.75" customHeight="1" x14ac:dyDescent="0.5">
      <c r="A267" s="4">
        <v>85</v>
      </c>
      <c r="B267" s="7" t="s">
        <v>203</v>
      </c>
      <c r="C267" s="16">
        <f t="shared" si="19"/>
        <v>85</v>
      </c>
    </row>
    <row r="268" spans="1:3" ht="15.75" customHeight="1" x14ac:dyDescent="0.5">
      <c r="A268" s="4">
        <v>86</v>
      </c>
      <c r="B268" s="7" t="s">
        <v>153</v>
      </c>
      <c r="C268" s="16">
        <f t="shared" si="19"/>
        <v>86</v>
      </c>
    </row>
    <row r="269" spans="1:3" ht="15.75" customHeight="1" x14ac:dyDescent="0.5">
      <c r="A269" s="4">
        <v>66</v>
      </c>
      <c r="B269" s="7" t="s">
        <v>35</v>
      </c>
      <c r="C269" s="16">
        <f>AVERAGE(A269:A273)</f>
        <v>30</v>
      </c>
    </row>
    <row r="270" spans="1:3" ht="15.75" customHeight="1" x14ac:dyDescent="0.5">
      <c r="A270" s="4">
        <v>63</v>
      </c>
      <c r="B270" s="7" t="s">
        <v>35</v>
      </c>
      <c r="C270" s="16"/>
    </row>
    <row r="271" spans="1:3" ht="15.75" customHeight="1" x14ac:dyDescent="0.5">
      <c r="A271" s="4">
        <v>12</v>
      </c>
      <c r="B271" s="7" t="s">
        <v>35</v>
      </c>
      <c r="C271" s="16"/>
    </row>
    <row r="272" spans="1:3" ht="15.75" customHeight="1" x14ac:dyDescent="0.5">
      <c r="A272" s="4">
        <v>7</v>
      </c>
      <c r="B272" s="7" t="s">
        <v>35</v>
      </c>
      <c r="C272" s="16"/>
    </row>
    <row r="273" spans="1:3" ht="15.75" customHeight="1" x14ac:dyDescent="0.5">
      <c r="A273" s="4">
        <v>2</v>
      </c>
      <c r="B273" s="7" t="s">
        <v>35</v>
      </c>
      <c r="C273" s="16"/>
    </row>
    <row r="274" spans="1:3" ht="15.75" customHeight="1" x14ac:dyDescent="0.5">
      <c r="A274" s="4">
        <v>3</v>
      </c>
      <c r="B274" s="7" t="s">
        <v>72</v>
      </c>
      <c r="C274" s="16">
        <f t="shared" ref="C274:C276" si="20">A274</f>
        <v>3</v>
      </c>
    </row>
    <row r="275" spans="1:3" ht="15.75" customHeight="1" x14ac:dyDescent="0.5">
      <c r="A275" s="4">
        <v>33</v>
      </c>
      <c r="B275" s="7" t="s">
        <v>116</v>
      </c>
      <c r="C275" s="16">
        <f t="shared" si="20"/>
        <v>33</v>
      </c>
    </row>
    <row r="276" spans="1:3" ht="15.75" customHeight="1" x14ac:dyDescent="0.5">
      <c r="A276" s="4">
        <v>65</v>
      </c>
      <c r="B276" s="7" t="s">
        <v>187</v>
      </c>
      <c r="C276" s="16">
        <f t="shared" si="20"/>
        <v>65</v>
      </c>
    </row>
    <row r="277" spans="1:3" ht="15.75" customHeight="1" x14ac:dyDescent="0.5">
      <c r="A277" s="4">
        <v>24</v>
      </c>
      <c r="B277" s="7" t="s">
        <v>93</v>
      </c>
      <c r="C277" s="16">
        <f>AVERAGE(A277:A278)</f>
        <v>18.5</v>
      </c>
    </row>
    <row r="278" spans="1:3" ht="15.75" customHeight="1" x14ac:dyDescent="0.5">
      <c r="A278" s="4">
        <v>13</v>
      </c>
      <c r="B278" s="7" t="s">
        <v>93</v>
      </c>
      <c r="C278" s="16"/>
    </row>
    <row r="279" spans="1:3" ht="15.75" customHeight="1" x14ac:dyDescent="0.5">
      <c r="A279" s="4">
        <v>16</v>
      </c>
      <c r="B279" s="7" t="s">
        <v>54</v>
      </c>
      <c r="C279" s="16">
        <f>AVERAGE(A279:A280)</f>
        <v>27</v>
      </c>
    </row>
    <row r="280" spans="1:3" ht="15.75" customHeight="1" x14ac:dyDescent="0.5">
      <c r="A280" s="4">
        <v>38</v>
      </c>
      <c r="B280" s="7" t="s">
        <v>54</v>
      </c>
      <c r="C280" s="16"/>
    </row>
    <row r="281" spans="1:3" ht="15.75" customHeight="1" x14ac:dyDescent="0.5">
      <c r="A281" s="4">
        <v>52</v>
      </c>
      <c r="B281" s="7" t="s">
        <v>179</v>
      </c>
      <c r="C281" s="16">
        <f t="shared" ref="C281:C282" si="21">A281</f>
        <v>52</v>
      </c>
    </row>
    <row r="282" spans="1:3" ht="15.75" customHeight="1" x14ac:dyDescent="0.5">
      <c r="A282" s="4">
        <v>73</v>
      </c>
      <c r="B282" s="7" t="s">
        <v>193</v>
      </c>
      <c r="C282" s="16">
        <f t="shared" si="21"/>
        <v>73</v>
      </c>
    </row>
    <row r="283" spans="1:3" ht="15.75" customHeight="1" x14ac:dyDescent="0.5">
      <c r="A283" s="4">
        <v>26</v>
      </c>
      <c r="B283" s="7" t="s">
        <v>112</v>
      </c>
      <c r="C283" s="16">
        <f>AVERAGE(A283:A284)</f>
        <v>17.5</v>
      </c>
    </row>
    <row r="284" spans="1:3" ht="15.75" customHeight="1" x14ac:dyDescent="0.5">
      <c r="A284" s="4">
        <v>9</v>
      </c>
      <c r="B284" s="7" t="s">
        <v>112</v>
      </c>
      <c r="C284" s="16"/>
    </row>
    <row r="285" spans="1:3" ht="15.75" customHeight="1" x14ac:dyDescent="0.5">
      <c r="A285" s="4">
        <v>82</v>
      </c>
      <c r="B285" s="7" t="s">
        <v>200</v>
      </c>
      <c r="C285" s="16">
        <f t="shared" ref="C285:C286" si="22">A285</f>
        <v>82</v>
      </c>
    </row>
    <row r="286" spans="1:3" ht="15.75" customHeight="1" x14ac:dyDescent="0.5">
      <c r="A286" s="4">
        <v>65</v>
      </c>
      <c r="B286" s="7" t="s">
        <v>137</v>
      </c>
      <c r="C286" s="16">
        <f t="shared" si="22"/>
        <v>65</v>
      </c>
    </row>
    <row r="287" spans="1:3" ht="15.75" customHeight="1" x14ac:dyDescent="0.5">
      <c r="A287" s="4">
        <v>11</v>
      </c>
      <c r="B287" s="7" t="s">
        <v>107</v>
      </c>
      <c r="C287" s="16">
        <f>AVERAGE(A287:A288)</f>
        <v>7</v>
      </c>
    </row>
    <row r="288" spans="1:3" ht="15.75" customHeight="1" x14ac:dyDescent="0.5">
      <c r="A288" s="4">
        <v>3</v>
      </c>
      <c r="B288" s="7" t="s">
        <v>107</v>
      </c>
    </row>
    <row r="289" spans="1:3" ht="15.75" customHeight="1" x14ac:dyDescent="0.5">
      <c r="A289" s="4">
        <v>22</v>
      </c>
      <c r="B289" s="7" t="s">
        <v>122</v>
      </c>
      <c r="C289" s="16">
        <f>AVERAGE(A289:A290)</f>
        <v>32</v>
      </c>
    </row>
    <row r="290" spans="1:3" ht="15.75" customHeight="1" x14ac:dyDescent="0.5">
      <c r="A290" s="4">
        <v>42</v>
      </c>
      <c r="B290" s="7" t="s">
        <v>122</v>
      </c>
    </row>
    <row r="291" spans="1:3" ht="15.75" customHeight="1" x14ac:dyDescent="0.5">
      <c r="A291" s="4">
        <v>9</v>
      </c>
      <c r="B291" s="7" t="s">
        <v>66</v>
      </c>
      <c r="C291" s="16">
        <f>AVERAGE(A291:A298)</f>
        <v>11</v>
      </c>
    </row>
    <row r="292" spans="1:3" ht="15.75" customHeight="1" x14ac:dyDescent="0.5">
      <c r="A292" s="4">
        <v>6</v>
      </c>
      <c r="B292" s="7" t="s">
        <v>66</v>
      </c>
    </row>
    <row r="293" spans="1:3" ht="15.75" customHeight="1" x14ac:dyDescent="0.5">
      <c r="A293" s="4">
        <v>10</v>
      </c>
      <c r="B293" s="7" t="s">
        <v>66</v>
      </c>
    </row>
    <row r="294" spans="1:3" ht="15.75" customHeight="1" x14ac:dyDescent="0.5">
      <c r="A294" s="4">
        <v>7</v>
      </c>
      <c r="B294" s="7" t="s">
        <v>66</v>
      </c>
      <c r="C294" s="16"/>
    </row>
    <row r="295" spans="1:3" ht="15.75" customHeight="1" x14ac:dyDescent="0.5">
      <c r="A295" s="4">
        <v>2</v>
      </c>
      <c r="B295" s="7" t="s">
        <v>66</v>
      </c>
      <c r="C295" s="16"/>
    </row>
    <row r="296" spans="1:3" ht="15.75" customHeight="1" x14ac:dyDescent="0.5">
      <c r="A296" s="4">
        <v>6</v>
      </c>
      <c r="B296" s="7" t="s">
        <v>66</v>
      </c>
    </row>
    <row r="297" spans="1:3" ht="15.75" customHeight="1" x14ac:dyDescent="0.5">
      <c r="A297" s="4">
        <v>41</v>
      </c>
      <c r="B297" s="7" t="s">
        <v>171</v>
      </c>
      <c r="C297" s="16"/>
    </row>
    <row r="298" spans="1:3" ht="15.75" customHeight="1" x14ac:dyDescent="0.5">
      <c r="A298" s="4">
        <v>7</v>
      </c>
      <c r="B298" s="7" t="s">
        <v>171</v>
      </c>
    </row>
    <row r="299" spans="1:3" ht="15.75" customHeight="1" x14ac:dyDescent="0.5">
      <c r="A299" s="4">
        <v>2</v>
      </c>
      <c r="B299" s="7" t="s">
        <v>90</v>
      </c>
      <c r="C299" s="16">
        <f t="shared" ref="C299" si="23">A299</f>
        <v>2</v>
      </c>
    </row>
    <row r="300" spans="1:3" ht="15.75" customHeight="1" x14ac:dyDescent="0.5">
      <c r="A300" s="4">
        <v>28</v>
      </c>
      <c r="B300" s="7" t="s">
        <v>119</v>
      </c>
      <c r="C300" s="16">
        <f>AVERAGE(A300:A302)</f>
        <v>27.333333333333332</v>
      </c>
    </row>
    <row r="301" spans="1:3" ht="15.75" customHeight="1" x14ac:dyDescent="0.5">
      <c r="A301" s="4">
        <v>38</v>
      </c>
      <c r="B301" s="7" t="s">
        <v>119</v>
      </c>
    </row>
    <row r="302" spans="1:3" ht="15.75" customHeight="1" x14ac:dyDescent="0.5">
      <c r="A302" s="4">
        <v>16</v>
      </c>
      <c r="B302" s="7" t="s">
        <v>119</v>
      </c>
    </row>
    <row r="303" spans="1:3" ht="15.75" customHeight="1" x14ac:dyDescent="0.5">
      <c r="A303" s="4">
        <v>36</v>
      </c>
      <c r="B303" s="7" t="s">
        <v>31</v>
      </c>
      <c r="C303" s="16">
        <f>AVERAGE(A303:A312)</f>
        <v>9.1</v>
      </c>
    </row>
    <row r="304" spans="1:3" ht="15.75" customHeight="1" x14ac:dyDescent="0.5">
      <c r="A304" s="4">
        <v>21</v>
      </c>
      <c r="B304" s="7" t="s">
        <v>31</v>
      </c>
    </row>
    <row r="305" spans="1:3" ht="15.75" customHeight="1" x14ac:dyDescent="0.5">
      <c r="A305" s="4">
        <v>3</v>
      </c>
      <c r="B305" s="7" t="s">
        <v>31</v>
      </c>
      <c r="C305" s="16"/>
    </row>
    <row r="306" spans="1:3" ht="15.75" customHeight="1" x14ac:dyDescent="0.5">
      <c r="A306" s="4">
        <v>1</v>
      </c>
      <c r="B306" s="7" t="s">
        <v>31</v>
      </c>
    </row>
    <row r="307" spans="1:3" ht="15.75" customHeight="1" x14ac:dyDescent="0.5">
      <c r="A307" s="4">
        <v>5</v>
      </c>
      <c r="B307" s="7" t="s">
        <v>31</v>
      </c>
      <c r="C307" s="16"/>
    </row>
    <row r="308" spans="1:3" ht="15.75" customHeight="1" x14ac:dyDescent="0.5">
      <c r="A308" s="4">
        <v>7</v>
      </c>
      <c r="B308" s="7" t="s">
        <v>31</v>
      </c>
      <c r="C308" s="16"/>
    </row>
    <row r="309" spans="1:3" ht="15.75" customHeight="1" x14ac:dyDescent="0.5">
      <c r="A309" s="4">
        <v>4</v>
      </c>
      <c r="B309" s="7" t="s">
        <v>31</v>
      </c>
    </row>
    <row r="310" spans="1:3" ht="15.75" customHeight="1" x14ac:dyDescent="0.5">
      <c r="A310" s="4">
        <v>3</v>
      </c>
      <c r="B310" s="7" t="s">
        <v>31</v>
      </c>
    </row>
    <row r="311" spans="1:3" ht="15.75" customHeight="1" x14ac:dyDescent="0.5">
      <c r="A311" s="4">
        <v>5</v>
      </c>
      <c r="B311" s="7" t="s">
        <v>31</v>
      </c>
    </row>
    <row r="312" spans="1:3" ht="15.75" customHeight="1" x14ac:dyDescent="0.5">
      <c r="A312" s="4">
        <v>6</v>
      </c>
      <c r="B312" s="7" t="s">
        <v>31</v>
      </c>
    </row>
    <row r="313" spans="1:3" ht="15.75" customHeight="1" x14ac:dyDescent="0.5">
      <c r="A313" s="4">
        <v>26</v>
      </c>
      <c r="B313" s="7" t="s">
        <v>165</v>
      </c>
      <c r="C313" s="16">
        <f t="shared" ref="C313:C315" si="24">A313</f>
        <v>26</v>
      </c>
    </row>
    <row r="314" spans="1:3" ht="15.75" customHeight="1" x14ac:dyDescent="0.5">
      <c r="A314" s="4">
        <v>31</v>
      </c>
      <c r="B314" s="7" t="s">
        <v>166</v>
      </c>
      <c r="C314" s="16">
        <f t="shared" si="24"/>
        <v>31</v>
      </c>
    </row>
    <row r="315" spans="1:3" ht="15.75" customHeight="1" x14ac:dyDescent="0.5">
      <c r="A315" s="4">
        <v>62</v>
      </c>
      <c r="B315" s="7" t="s">
        <v>185</v>
      </c>
      <c r="C315" s="16">
        <f t="shared" si="24"/>
        <v>62</v>
      </c>
    </row>
    <row r="316" spans="1:3" ht="15.75" customHeight="1" x14ac:dyDescent="0.5">
      <c r="A316" s="4">
        <v>27</v>
      </c>
      <c r="B316" s="7" t="s">
        <v>29</v>
      </c>
      <c r="C316" s="16">
        <f>AVERAGE(A316:A321)</f>
        <v>17.166666666666668</v>
      </c>
    </row>
    <row r="317" spans="1:3" ht="15.75" customHeight="1" x14ac:dyDescent="0.5">
      <c r="A317" s="4">
        <v>28</v>
      </c>
      <c r="B317" s="7" t="s">
        <v>29</v>
      </c>
      <c r="C317" s="16"/>
    </row>
    <row r="318" spans="1:3" ht="15.75" customHeight="1" x14ac:dyDescent="0.5">
      <c r="A318" s="4">
        <v>20</v>
      </c>
      <c r="B318" s="7" t="s">
        <v>29</v>
      </c>
      <c r="C318" s="16"/>
    </row>
    <row r="319" spans="1:3" ht="15.75" customHeight="1" x14ac:dyDescent="0.5">
      <c r="A319" s="4">
        <v>4</v>
      </c>
      <c r="B319" s="7" t="s">
        <v>29</v>
      </c>
      <c r="C319" s="16"/>
    </row>
    <row r="320" spans="1:3" ht="15.75" customHeight="1" x14ac:dyDescent="0.5">
      <c r="A320" s="4">
        <v>4</v>
      </c>
      <c r="B320" s="7" t="s">
        <v>29</v>
      </c>
    </row>
    <row r="321" spans="1:3" ht="15.75" customHeight="1" x14ac:dyDescent="0.5">
      <c r="A321" s="4">
        <v>20</v>
      </c>
      <c r="B321" s="7" t="s">
        <v>96</v>
      </c>
    </row>
    <row r="322" spans="1:3" ht="15.75" customHeight="1" x14ac:dyDescent="0.5">
      <c r="A322" s="4">
        <v>74</v>
      </c>
      <c r="B322" s="7" t="s">
        <v>145</v>
      </c>
      <c r="C322" s="16">
        <f t="shared" ref="C322:C323" si="25">A322</f>
        <v>74</v>
      </c>
    </row>
    <row r="323" spans="1:3" ht="15.75" customHeight="1" x14ac:dyDescent="0.5">
      <c r="A323" s="4">
        <v>20</v>
      </c>
      <c r="B323" s="7" t="s">
        <v>10</v>
      </c>
      <c r="C323" s="16">
        <f t="shared" si="25"/>
        <v>20</v>
      </c>
    </row>
    <row r="324" spans="1:3" ht="15.75" customHeight="1" x14ac:dyDescent="0.5">
      <c r="A324" s="4">
        <v>3</v>
      </c>
      <c r="B324" s="7" t="s">
        <v>18</v>
      </c>
      <c r="C324" s="16">
        <f>AVERAGE(A324:A337)</f>
        <v>8</v>
      </c>
    </row>
    <row r="325" spans="1:3" ht="15.75" customHeight="1" x14ac:dyDescent="0.5">
      <c r="A325" s="4">
        <v>2</v>
      </c>
      <c r="B325" s="7" t="s">
        <v>18</v>
      </c>
      <c r="C325" s="16"/>
    </row>
    <row r="326" spans="1:3" ht="15.75" customHeight="1" x14ac:dyDescent="0.5">
      <c r="A326" s="4">
        <v>19</v>
      </c>
      <c r="B326" s="7" t="s">
        <v>18</v>
      </c>
    </row>
    <row r="327" spans="1:3" ht="15.75" customHeight="1" x14ac:dyDescent="0.5">
      <c r="A327" s="4">
        <v>9</v>
      </c>
      <c r="B327" s="7" t="s">
        <v>18</v>
      </c>
    </row>
    <row r="328" spans="1:3" ht="15.75" customHeight="1" x14ac:dyDescent="0.5">
      <c r="A328" s="4">
        <v>12</v>
      </c>
      <c r="B328" s="7" t="s">
        <v>18</v>
      </c>
    </row>
    <row r="329" spans="1:3" ht="15.75" customHeight="1" x14ac:dyDescent="0.5">
      <c r="A329" s="4">
        <v>9</v>
      </c>
      <c r="B329" s="7" t="s">
        <v>18</v>
      </c>
      <c r="C329" s="16"/>
    </row>
    <row r="330" spans="1:3" ht="15.75" customHeight="1" x14ac:dyDescent="0.5">
      <c r="A330" s="4">
        <v>11</v>
      </c>
      <c r="B330" s="7" t="s">
        <v>18</v>
      </c>
      <c r="C330" s="16"/>
    </row>
    <row r="331" spans="1:3" ht="15.75" customHeight="1" x14ac:dyDescent="0.5">
      <c r="A331" s="4">
        <v>6</v>
      </c>
      <c r="B331" s="7" t="s">
        <v>18</v>
      </c>
    </row>
    <row r="332" spans="1:3" ht="15.75" customHeight="1" x14ac:dyDescent="0.5">
      <c r="A332" s="4">
        <v>9</v>
      </c>
      <c r="B332" s="7" t="s">
        <v>18</v>
      </c>
    </row>
    <row r="333" spans="1:3" ht="15.75" customHeight="1" x14ac:dyDescent="0.5">
      <c r="A333" s="4">
        <v>12</v>
      </c>
      <c r="B333" s="7" t="s">
        <v>18</v>
      </c>
    </row>
    <row r="334" spans="1:3" ht="15.75" customHeight="1" x14ac:dyDescent="0.5">
      <c r="A334" s="4">
        <v>6</v>
      </c>
      <c r="B334" s="7" t="s">
        <v>18</v>
      </c>
      <c r="C334" s="16"/>
    </row>
    <row r="335" spans="1:3" ht="15.75" customHeight="1" x14ac:dyDescent="0.5">
      <c r="A335" s="4">
        <v>5</v>
      </c>
      <c r="B335" s="7" t="s">
        <v>18</v>
      </c>
      <c r="C335" s="16"/>
    </row>
    <row r="336" spans="1:3" ht="15.75" customHeight="1" x14ac:dyDescent="0.5">
      <c r="A336" s="4">
        <v>6</v>
      </c>
      <c r="B336" s="7" t="s">
        <v>18</v>
      </c>
      <c r="C336" s="16"/>
    </row>
    <row r="337" spans="1:3" ht="15.75" customHeight="1" x14ac:dyDescent="0.5">
      <c r="A337" s="4">
        <v>3</v>
      </c>
      <c r="B337" s="7" t="s">
        <v>18</v>
      </c>
    </row>
    <row r="338" spans="1:3" ht="15.75" customHeight="1" x14ac:dyDescent="0.5">
      <c r="A338" s="4">
        <v>23</v>
      </c>
      <c r="B338" s="7" t="s">
        <v>163</v>
      </c>
      <c r="C338" s="16">
        <f t="shared" ref="C338:C339" si="26">A338</f>
        <v>23</v>
      </c>
    </row>
    <row r="339" spans="1:3" ht="15.75" customHeight="1" x14ac:dyDescent="0.5">
      <c r="A339" s="4">
        <v>21</v>
      </c>
      <c r="B339" s="7" t="s">
        <v>162</v>
      </c>
      <c r="C339" s="16">
        <f t="shared" si="26"/>
        <v>21</v>
      </c>
    </row>
    <row r="340" spans="1:3" ht="15.75" customHeight="1" x14ac:dyDescent="0.5">
      <c r="A340" s="4">
        <v>100</v>
      </c>
      <c r="B340" s="7" t="s">
        <v>33</v>
      </c>
      <c r="C340" s="16">
        <f>AVERAGE(A340:A342)</f>
        <v>41.666666666666664</v>
      </c>
    </row>
    <row r="341" spans="1:3" ht="15.75" customHeight="1" x14ac:dyDescent="0.5">
      <c r="A341" s="4">
        <v>15</v>
      </c>
      <c r="B341" s="7" t="s">
        <v>33</v>
      </c>
    </row>
    <row r="342" spans="1:3" ht="15.75" customHeight="1" x14ac:dyDescent="0.5">
      <c r="A342" s="4">
        <v>10</v>
      </c>
      <c r="B342" s="7" t="s">
        <v>33</v>
      </c>
    </row>
    <row r="343" spans="1:3" ht="15.75" customHeight="1" x14ac:dyDescent="0.5">
      <c r="A343" s="4">
        <v>97</v>
      </c>
      <c r="B343" s="7" t="s">
        <v>214</v>
      </c>
      <c r="C343" s="16">
        <f t="shared" ref="C343:C344" si="27">A343</f>
        <v>97</v>
      </c>
    </row>
    <row r="344" spans="1:3" ht="15.75" customHeight="1" x14ac:dyDescent="0.5">
      <c r="A344" s="4">
        <v>64</v>
      </c>
      <c r="B344" s="7" t="s">
        <v>186</v>
      </c>
      <c r="C344" s="16">
        <f t="shared" si="27"/>
        <v>64</v>
      </c>
    </row>
    <row r="345" spans="1:3" ht="15.75" customHeight="1" x14ac:dyDescent="0.5">
      <c r="A345" s="4">
        <v>42</v>
      </c>
      <c r="B345" s="7" t="s">
        <v>71</v>
      </c>
      <c r="C345" s="16">
        <f>AVERAGE(A345:A347)</f>
        <v>41.666666666666664</v>
      </c>
    </row>
    <row r="346" spans="1:3" ht="15.75" customHeight="1" x14ac:dyDescent="0.5">
      <c r="A346" s="4">
        <v>76</v>
      </c>
      <c r="B346" s="7" t="s">
        <v>71</v>
      </c>
      <c r="C346" s="16"/>
    </row>
    <row r="347" spans="1:3" ht="15.75" customHeight="1" x14ac:dyDescent="0.5">
      <c r="A347" s="4">
        <v>7</v>
      </c>
      <c r="B347" s="7" t="s">
        <v>71</v>
      </c>
      <c r="C347" s="16"/>
    </row>
    <row r="348" spans="1:3" ht="15.75" customHeight="1" x14ac:dyDescent="0.5">
      <c r="A348" s="4">
        <v>33</v>
      </c>
      <c r="B348" s="7" t="s">
        <v>11</v>
      </c>
      <c r="C348" s="16">
        <f>AVERAGE(A348:A350)</f>
        <v>34.666666666666664</v>
      </c>
    </row>
    <row r="349" spans="1:3" ht="15.75" customHeight="1" x14ac:dyDescent="0.5">
      <c r="A349" s="4">
        <v>66</v>
      </c>
      <c r="B349" s="7" t="s">
        <v>11</v>
      </c>
      <c r="C349" s="16"/>
    </row>
    <row r="350" spans="1:3" ht="15.75" customHeight="1" x14ac:dyDescent="0.5">
      <c r="A350" s="4">
        <v>5</v>
      </c>
      <c r="B350" s="7" t="s">
        <v>11</v>
      </c>
      <c r="C350" s="16"/>
    </row>
    <row r="351" spans="1:3" ht="15.75" customHeight="1" x14ac:dyDescent="0.5">
      <c r="A351" s="4">
        <v>68</v>
      </c>
      <c r="B351" s="7" t="s">
        <v>189</v>
      </c>
      <c r="C351" s="16">
        <f t="shared" ref="C351:C352" si="28">A351</f>
        <v>68</v>
      </c>
    </row>
    <row r="352" spans="1:3" ht="15.75" customHeight="1" x14ac:dyDescent="0.5">
      <c r="A352" s="4">
        <v>68</v>
      </c>
      <c r="B352" s="7" t="s">
        <v>140</v>
      </c>
      <c r="C352" s="16">
        <f t="shared" si="28"/>
        <v>68</v>
      </c>
    </row>
    <row r="353" spans="1:3" ht="15.75" customHeight="1" x14ac:dyDescent="0.5">
      <c r="A353" s="4">
        <v>55</v>
      </c>
      <c r="B353" s="7" t="s">
        <v>114</v>
      </c>
      <c r="C353" s="16">
        <f>AVERAGE(A353:A354)</f>
        <v>41</v>
      </c>
    </row>
    <row r="354" spans="1:3" ht="15.75" customHeight="1" x14ac:dyDescent="0.5">
      <c r="A354" s="4">
        <v>27</v>
      </c>
      <c r="B354" s="7" t="s">
        <v>114</v>
      </c>
      <c r="C354" s="16"/>
    </row>
    <row r="355" spans="1:3" ht="15.75" customHeight="1" x14ac:dyDescent="0.5">
      <c r="A355" s="4">
        <v>31</v>
      </c>
      <c r="B355" s="7" t="s">
        <v>82</v>
      </c>
      <c r="C355" s="16">
        <f>AVERAGE(A355:A357)</f>
        <v>15.666666666666666</v>
      </c>
    </row>
    <row r="356" spans="1:3" ht="15.75" customHeight="1" x14ac:dyDescent="0.5">
      <c r="A356" s="4">
        <v>7</v>
      </c>
      <c r="B356" s="7" t="s">
        <v>82</v>
      </c>
      <c r="C356" s="16"/>
    </row>
    <row r="357" spans="1:3" ht="15.75" customHeight="1" x14ac:dyDescent="0.5">
      <c r="A357" s="4">
        <v>9</v>
      </c>
      <c r="B357" s="7" t="s">
        <v>82</v>
      </c>
      <c r="C357" s="16"/>
    </row>
    <row r="358" spans="1:3" ht="15.75" customHeight="1" x14ac:dyDescent="0.5">
      <c r="A358" s="4">
        <v>58</v>
      </c>
      <c r="B358" s="7" t="s">
        <v>183</v>
      </c>
      <c r="C358" s="16">
        <f t="shared" ref="C358" si="29">A358</f>
        <v>58</v>
      </c>
    </row>
    <row r="359" spans="1:3" ht="15.75" customHeight="1" x14ac:dyDescent="0.5">
      <c r="A359" s="4">
        <v>18</v>
      </c>
      <c r="B359" s="7" t="s">
        <v>110</v>
      </c>
      <c r="C359" s="16">
        <f>AVERAGE(A359:A360)</f>
        <v>20</v>
      </c>
    </row>
    <row r="360" spans="1:3" ht="15.75" customHeight="1" x14ac:dyDescent="0.5">
      <c r="A360" s="4">
        <v>22</v>
      </c>
      <c r="B360" s="7" t="s">
        <v>110</v>
      </c>
      <c r="C360" s="16"/>
    </row>
    <row r="361" spans="1:3" ht="15.75" customHeight="1" x14ac:dyDescent="0.5">
      <c r="A361" s="4">
        <v>49</v>
      </c>
      <c r="B361" s="7" t="s">
        <v>125</v>
      </c>
      <c r="C361" s="16">
        <f t="shared" ref="C361:C367" si="30">A361</f>
        <v>49</v>
      </c>
    </row>
    <row r="362" spans="1:3" ht="15.75" customHeight="1" x14ac:dyDescent="0.5">
      <c r="A362" s="4">
        <v>86</v>
      </c>
      <c r="B362" s="7" t="s">
        <v>204</v>
      </c>
      <c r="C362" s="16">
        <f t="shared" si="30"/>
        <v>86</v>
      </c>
    </row>
    <row r="363" spans="1:3" ht="15.75" customHeight="1" x14ac:dyDescent="0.5">
      <c r="A363" s="4">
        <v>74</v>
      </c>
      <c r="B363" s="7" t="s">
        <v>194</v>
      </c>
      <c r="C363" s="16">
        <f t="shared" si="30"/>
        <v>74</v>
      </c>
    </row>
    <row r="364" spans="1:3" ht="15.75" customHeight="1" x14ac:dyDescent="0.5">
      <c r="A364" s="4">
        <v>92</v>
      </c>
      <c r="B364" s="7" t="s">
        <v>209</v>
      </c>
      <c r="C364" s="16">
        <f t="shared" si="30"/>
        <v>92</v>
      </c>
    </row>
    <row r="365" spans="1:3" ht="15.75" customHeight="1" x14ac:dyDescent="0.5">
      <c r="A365" s="4">
        <v>99</v>
      </c>
      <c r="B365" s="7" t="s">
        <v>216</v>
      </c>
      <c r="C365" s="16">
        <f t="shared" si="30"/>
        <v>99</v>
      </c>
    </row>
    <row r="366" spans="1:3" ht="15.75" customHeight="1" x14ac:dyDescent="0.5">
      <c r="A366" s="4">
        <v>49</v>
      </c>
      <c r="B366" s="7" t="s">
        <v>177</v>
      </c>
      <c r="C366" s="16">
        <f t="shared" si="30"/>
        <v>49</v>
      </c>
    </row>
    <row r="367" spans="1:3" ht="15.75" customHeight="1" x14ac:dyDescent="0.5">
      <c r="A367" s="4">
        <v>7</v>
      </c>
      <c r="B367" s="7" t="s">
        <v>92</v>
      </c>
      <c r="C367" s="16">
        <f t="shared" si="30"/>
        <v>7</v>
      </c>
    </row>
    <row r="368" spans="1:3" ht="15.75" customHeight="1" x14ac:dyDescent="0.5">
      <c r="A368" s="4">
        <v>7</v>
      </c>
      <c r="B368" s="7" t="s">
        <v>16</v>
      </c>
      <c r="C368" s="16">
        <f>AVERAGE(A368:A384)</f>
        <v>6.3529411764705879</v>
      </c>
    </row>
    <row r="369" spans="1:3" ht="15.75" customHeight="1" x14ac:dyDescent="0.5">
      <c r="A369" s="4">
        <v>3</v>
      </c>
      <c r="B369" s="7" t="s">
        <v>16</v>
      </c>
      <c r="C369" s="16"/>
    </row>
    <row r="370" spans="1:3" ht="15.75" customHeight="1" x14ac:dyDescent="0.5">
      <c r="A370" s="4">
        <v>2</v>
      </c>
      <c r="B370" s="7" t="s">
        <v>16</v>
      </c>
      <c r="C370" s="16"/>
    </row>
    <row r="371" spans="1:3" ht="15.75" customHeight="1" x14ac:dyDescent="0.5">
      <c r="A371" s="4">
        <v>19</v>
      </c>
      <c r="B371" s="7" t="s">
        <v>16</v>
      </c>
      <c r="C371" s="16"/>
    </row>
    <row r="372" spans="1:3" ht="15.75" customHeight="1" x14ac:dyDescent="0.5">
      <c r="A372" s="4">
        <v>13</v>
      </c>
      <c r="B372" s="7" t="s">
        <v>16</v>
      </c>
      <c r="C372" s="16"/>
    </row>
    <row r="373" spans="1:3" ht="15.75" customHeight="1" x14ac:dyDescent="0.5">
      <c r="A373" s="4">
        <v>4</v>
      </c>
      <c r="B373" s="7" t="s">
        <v>16</v>
      </c>
      <c r="C373" s="16"/>
    </row>
    <row r="374" spans="1:3" ht="15.75" customHeight="1" x14ac:dyDescent="0.5">
      <c r="A374" s="4">
        <v>17</v>
      </c>
      <c r="B374" s="7" t="s">
        <v>16</v>
      </c>
      <c r="C374" s="16"/>
    </row>
    <row r="375" spans="1:3" ht="15.75" customHeight="1" x14ac:dyDescent="0.5">
      <c r="A375" s="4">
        <v>7</v>
      </c>
      <c r="B375" s="7" t="s">
        <v>16</v>
      </c>
      <c r="C375" s="16"/>
    </row>
    <row r="376" spans="1:3" ht="15.75" customHeight="1" x14ac:dyDescent="0.5">
      <c r="A376" s="4">
        <v>13</v>
      </c>
      <c r="B376" s="7" t="s">
        <v>16</v>
      </c>
      <c r="C376" s="16"/>
    </row>
    <row r="377" spans="1:3" ht="15.75" customHeight="1" x14ac:dyDescent="0.5">
      <c r="A377" s="4">
        <v>1</v>
      </c>
      <c r="B377" s="7" t="s">
        <v>16</v>
      </c>
      <c r="C377" s="16"/>
    </row>
    <row r="378" spans="1:3" ht="15.75" customHeight="1" x14ac:dyDescent="0.5">
      <c r="A378" s="4">
        <v>1</v>
      </c>
      <c r="B378" s="7" t="s">
        <v>16</v>
      </c>
      <c r="C378" s="16"/>
    </row>
    <row r="379" spans="1:3" ht="15.75" customHeight="1" x14ac:dyDescent="0.5">
      <c r="A379" s="4">
        <v>8</v>
      </c>
      <c r="B379" s="7" t="s">
        <v>16</v>
      </c>
      <c r="C379" s="16"/>
    </row>
    <row r="380" spans="1:3" ht="15.75" customHeight="1" x14ac:dyDescent="0.5">
      <c r="A380" s="4">
        <v>2</v>
      </c>
      <c r="B380" s="7" t="s">
        <v>16</v>
      </c>
      <c r="C380" s="16"/>
    </row>
    <row r="381" spans="1:3" ht="15.75" customHeight="1" x14ac:dyDescent="0.5">
      <c r="A381" s="4">
        <v>3</v>
      </c>
      <c r="B381" s="7" t="s">
        <v>16</v>
      </c>
      <c r="C381" s="16"/>
    </row>
    <row r="382" spans="1:3" ht="15.75" customHeight="1" x14ac:dyDescent="0.5">
      <c r="A382" s="4">
        <v>4</v>
      </c>
      <c r="B382" s="7" t="s">
        <v>16</v>
      </c>
      <c r="C382" s="16"/>
    </row>
    <row r="383" spans="1:3" ht="15.75" customHeight="1" x14ac:dyDescent="0.5">
      <c r="A383" s="4">
        <v>1</v>
      </c>
      <c r="B383" s="7" t="s">
        <v>16</v>
      </c>
      <c r="C383" s="16"/>
    </row>
    <row r="384" spans="1:3" ht="15.75" customHeight="1" x14ac:dyDescent="0.5">
      <c r="A384" s="4">
        <v>3</v>
      </c>
      <c r="B384" s="7" t="s">
        <v>16</v>
      </c>
      <c r="C384" s="16"/>
    </row>
    <row r="385" spans="1:3" ht="15.75" customHeight="1" x14ac:dyDescent="0.5">
      <c r="A385" s="4">
        <v>48</v>
      </c>
      <c r="B385" s="7" t="s">
        <v>176</v>
      </c>
      <c r="C385" s="16">
        <f t="shared" ref="C385:C386" si="31">A385</f>
        <v>48</v>
      </c>
    </row>
    <row r="386" spans="1:3" ht="15.75" customHeight="1" x14ac:dyDescent="0.5">
      <c r="A386" s="4">
        <v>19</v>
      </c>
      <c r="B386" s="7" t="s">
        <v>20</v>
      </c>
      <c r="C386" s="16">
        <f>AVERAGE(A386:A395)</f>
        <v>10</v>
      </c>
    </row>
    <row r="387" spans="1:3" ht="15.75" customHeight="1" x14ac:dyDescent="0.5">
      <c r="A387" s="4">
        <v>7</v>
      </c>
      <c r="B387" s="7" t="s">
        <v>20</v>
      </c>
      <c r="C387" s="16"/>
    </row>
    <row r="388" spans="1:3" ht="15.75" customHeight="1" x14ac:dyDescent="0.5">
      <c r="A388" s="4">
        <v>15</v>
      </c>
      <c r="B388" s="7" t="s">
        <v>20</v>
      </c>
      <c r="C388" s="16"/>
    </row>
    <row r="389" spans="1:3" ht="15.75" customHeight="1" x14ac:dyDescent="0.5">
      <c r="A389" s="4">
        <v>5</v>
      </c>
      <c r="B389" s="7" t="s">
        <v>20</v>
      </c>
      <c r="C389" s="16"/>
    </row>
    <row r="390" spans="1:3" ht="15.75" customHeight="1" x14ac:dyDescent="0.5">
      <c r="A390" s="4">
        <v>5</v>
      </c>
      <c r="B390" s="7" t="s">
        <v>20</v>
      </c>
      <c r="C390" s="16"/>
    </row>
    <row r="391" spans="1:3" ht="15.75" customHeight="1" x14ac:dyDescent="0.5">
      <c r="A391" s="4">
        <v>13</v>
      </c>
      <c r="B391" s="7" t="s">
        <v>20</v>
      </c>
      <c r="C391" s="16"/>
    </row>
    <row r="392" spans="1:3" ht="15.75" customHeight="1" x14ac:dyDescent="0.5">
      <c r="A392" s="4">
        <v>19</v>
      </c>
      <c r="B392" s="7" t="s">
        <v>20</v>
      </c>
      <c r="C392" s="16"/>
    </row>
    <row r="393" spans="1:3" ht="15.75" customHeight="1" x14ac:dyDescent="0.5">
      <c r="A393" s="4">
        <v>8</v>
      </c>
      <c r="B393" s="7" t="s">
        <v>20</v>
      </c>
      <c r="C393" s="16"/>
    </row>
    <row r="394" spans="1:3" ht="15.75" customHeight="1" x14ac:dyDescent="0.5">
      <c r="A394" s="4">
        <v>2</v>
      </c>
      <c r="B394" s="7" t="s">
        <v>20</v>
      </c>
      <c r="C394" s="16"/>
    </row>
    <row r="395" spans="1:3" ht="15.75" customHeight="1" x14ac:dyDescent="0.5">
      <c r="A395" s="4">
        <v>7</v>
      </c>
      <c r="B395" s="7" t="s">
        <v>20</v>
      </c>
      <c r="C395" s="16"/>
    </row>
    <row r="396" spans="1:3" ht="15.75" customHeight="1" x14ac:dyDescent="0.5">
      <c r="A396" s="4">
        <v>51</v>
      </c>
      <c r="B396" s="7" t="s">
        <v>178</v>
      </c>
      <c r="C396" s="16">
        <f t="shared" ref="C396" si="32">A396</f>
        <v>51</v>
      </c>
    </row>
    <row r="397" spans="1:3" ht="15.75" customHeight="1" x14ac:dyDescent="0.5">
      <c r="A397" s="4">
        <v>61</v>
      </c>
      <c r="B397" s="7" t="s">
        <v>41</v>
      </c>
      <c r="C397" s="16">
        <f>AVERAGE(A397:A399)</f>
        <v>26</v>
      </c>
    </row>
    <row r="398" spans="1:3" ht="15.75" customHeight="1" x14ac:dyDescent="0.5">
      <c r="A398" s="4">
        <v>9</v>
      </c>
      <c r="B398" s="7" t="s">
        <v>41</v>
      </c>
      <c r="C398" s="16"/>
    </row>
    <row r="399" spans="1:3" ht="15.75" customHeight="1" x14ac:dyDescent="0.5">
      <c r="A399" s="4">
        <v>8</v>
      </c>
      <c r="B399" s="7" t="s">
        <v>41</v>
      </c>
      <c r="C399" s="16"/>
    </row>
    <row r="400" spans="1:3" ht="15.75" customHeight="1" x14ac:dyDescent="0.5">
      <c r="A400" s="4">
        <v>12</v>
      </c>
      <c r="B400" s="7" t="s">
        <v>77</v>
      </c>
      <c r="C400" s="16">
        <f>AVERAGE(A400:A402)</f>
        <v>9.3333333333333339</v>
      </c>
    </row>
    <row r="401" spans="1:3" ht="15.75" customHeight="1" x14ac:dyDescent="0.5">
      <c r="A401" s="4">
        <v>1</v>
      </c>
      <c r="B401" s="7" t="s">
        <v>77</v>
      </c>
      <c r="C401" s="16"/>
    </row>
    <row r="402" spans="1:3" ht="15.75" customHeight="1" x14ac:dyDescent="0.5">
      <c r="A402" s="4">
        <v>15</v>
      </c>
      <c r="B402" s="7" t="s">
        <v>77</v>
      </c>
      <c r="C402" s="16"/>
    </row>
    <row r="403" spans="1:3" ht="15.75" customHeight="1" x14ac:dyDescent="0.5">
      <c r="A403" s="4">
        <v>62</v>
      </c>
      <c r="B403" s="7" t="s">
        <v>136</v>
      </c>
      <c r="C403" s="16">
        <f>AVERAGE(A403:A404)</f>
        <v>38</v>
      </c>
    </row>
    <row r="404" spans="1:3" ht="15.75" customHeight="1" x14ac:dyDescent="0.5">
      <c r="A404" s="4">
        <v>14</v>
      </c>
      <c r="B404" s="7" t="s">
        <v>136</v>
      </c>
      <c r="C404" s="16"/>
    </row>
    <row r="405" spans="1:3" ht="15.75" customHeight="1" x14ac:dyDescent="0.5">
      <c r="A405" s="4">
        <v>17</v>
      </c>
      <c r="B405" s="7" t="s">
        <v>61</v>
      </c>
      <c r="C405" s="16">
        <f t="shared" ref="C405:C407" si="33">A405</f>
        <v>17</v>
      </c>
    </row>
    <row r="406" spans="1:3" ht="15.75" customHeight="1" x14ac:dyDescent="0.5">
      <c r="A406" s="4">
        <v>1</v>
      </c>
      <c r="B406" s="7" t="s">
        <v>221</v>
      </c>
      <c r="C406" s="16">
        <f t="shared" si="33"/>
        <v>1</v>
      </c>
    </row>
    <row r="407" spans="1:3" ht="15.75" customHeight="1" x14ac:dyDescent="0.5">
      <c r="A407" s="4">
        <v>8</v>
      </c>
      <c r="B407" s="7" t="s">
        <v>239</v>
      </c>
      <c r="C407" s="16">
        <f t="shared" si="33"/>
        <v>8</v>
      </c>
    </row>
    <row r="408" spans="1:3" ht="15.75" customHeight="1" x14ac:dyDescent="0.5">
      <c r="A408" s="4">
        <v>50</v>
      </c>
      <c r="B408" s="7" t="s">
        <v>30</v>
      </c>
      <c r="C408" s="16">
        <f>AVERAGE(A408:A416)</f>
        <v>13.111111111111111</v>
      </c>
    </row>
    <row r="409" spans="1:3" ht="15.75" customHeight="1" x14ac:dyDescent="0.5">
      <c r="A409" s="4">
        <v>25</v>
      </c>
      <c r="B409" s="7" t="s">
        <v>30</v>
      </c>
      <c r="C409" s="16"/>
    </row>
    <row r="410" spans="1:3" ht="15.75" customHeight="1" x14ac:dyDescent="0.5">
      <c r="A410" s="4">
        <v>12</v>
      </c>
      <c r="B410" s="7" t="s">
        <v>30</v>
      </c>
      <c r="C410" s="16"/>
    </row>
    <row r="411" spans="1:3" ht="15.75" customHeight="1" x14ac:dyDescent="0.5">
      <c r="A411" s="4">
        <v>5</v>
      </c>
      <c r="B411" s="7" t="s">
        <v>30</v>
      </c>
      <c r="C411" s="16"/>
    </row>
    <row r="412" spans="1:3" ht="15.75" customHeight="1" x14ac:dyDescent="0.5">
      <c r="A412" s="4">
        <v>8</v>
      </c>
      <c r="B412" s="7" t="s">
        <v>30</v>
      </c>
      <c r="C412" s="16"/>
    </row>
    <row r="413" spans="1:3" ht="15.75" customHeight="1" x14ac:dyDescent="0.5">
      <c r="A413" s="4">
        <v>5</v>
      </c>
      <c r="B413" s="7" t="s">
        <v>30</v>
      </c>
      <c r="C413" s="16"/>
    </row>
    <row r="414" spans="1:3" ht="15.75" customHeight="1" x14ac:dyDescent="0.5">
      <c r="A414" s="4">
        <v>4</v>
      </c>
      <c r="B414" s="7" t="s">
        <v>30</v>
      </c>
      <c r="C414" s="16"/>
    </row>
    <row r="415" spans="1:3" ht="15.75" customHeight="1" x14ac:dyDescent="0.5">
      <c r="A415" s="4">
        <v>4</v>
      </c>
      <c r="B415" s="7" t="s">
        <v>30</v>
      </c>
      <c r="C415" s="16"/>
    </row>
    <row r="416" spans="1:3" ht="15.75" customHeight="1" x14ac:dyDescent="0.5">
      <c r="A416" s="4">
        <v>5</v>
      </c>
      <c r="B416" s="7" t="s">
        <v>260</v>
      </c>
      <c r="C416" s="16"/>
    </row>
    <row r="417" spans="1:3" ht="15.75" customHeight="1" x14ac:dyDescent="0.5">
      <c r="A417" s="4">
        <v>56</v>
      </c>
      <c r="B417" s="7" t="s">
        <v>129</v>
      </c>
      <c r="C417" s="16">
        <f>AVERAGE(A417:A418)</f>
        <v>31.5</v>
      </c>
    </row>
    <row r="418" spans="1:3" ht="15.75" customHeight="1" x14ac:dyDescent="0.5">
      <c r="A418" s="4">
        <v>7</v>
      </c>
      <c r="B418" s="7" t="s">
        <v>129</v>
      </c>
      <c r="C418" s="16"/>
    </row>
    <row r="419" spans="1:3" ht="15.75" customHeight="1" x14ac:dyDescent="0.5">
      <c r="A419" s="4">
        <v>90</v>
      </c>
      <c r="B419" s="7" t="s">
        <v>207</v>
      </c>
      <c r="C419" s="16">
        <f t="shared" ref="C419" si="34">A419</f>
        <v>90</v>
      </c>
    </row>
    <row r="420" spans="1:3" ht="15.75" customHeight="1" x14ac:dyDescent="0.5">
      <c r="A420" s="4">
        <v>20</v>
      </c>
      <c r="B420" s="7" t="s">
        <v>86</v>
      </c>
      <c r="C420" s="16">
        <f>AVERAGE(A420:A421)</f>
        <v>10.5</v>
      </c>
    </row>
    <row r="421" spans="1:3" ht="15.75" customHeight="1" x14ac:dyDescent="0.5">
      <c r="A421" s="4">
        <v>1</v>
      </c>
      <c r="B421" s="7" t="s">
        <v>86</v>
      </c>
      <c r="C421" s="16"/>
    </row>
    <row r="422" spans="1:3" ht="15.75" customHeight="1" x14ac:dyDescent="0.5">
      <c r="A422" s="4">
        <v>37</v>
      </c>
      <c r="B422" s="7" t="s">
        <v>51</v>
      </c>
      <c r="C422" s="16">
        <f>AVERAGE(A422:A423)</f>
        <v>24.5</v>
      </c>
    </row>
    <row r="423" spans="1:3" ht="15.75" customHeight="1" x14ac:dyDescent="0.5">
      <c r="A423" s="4">
        <v>12</v>
      </c>
      <c r="B423" s="7" t="s">
        <v>51</v>
      </c>
      <c r="C423" s="16"/>
    </row>
    <row r="424" spans="1:3" ht="15.75" customHeight="1" x14ac:dyDescent="0.5">
      <c r="A424" s="4">
        <v>30</v>
      </c>
      <c r="B424" s="7" t="s">
        <v>22</v>
      </c>
      <c r="C424" s="16">
        <f>AVERAGE(A424:A433)</f>
        <v>16.7</v>
      </c>
    </row>
    <row r="425" spans="1:3" ht="15.75" customHeight="1" x14ac:dyDescent="0.5">
      <c r="A425" s="4">
        <v>50</v>
      </c>
      <c r="B425" s="7" t="s">
        <v>22</v>
      </c>
      <c r="C425" s="16"/>
    </row>
    <row r="426" spans="1:3" ht="15.75" customHeight="1" x14ac:dyDescent="0.5">
      <c r="A426" s="4">
        <v>21</v>
      </c>
      <c r="B426" s="7" t="s">
        <v>22</v>
      </c>
      <c r="C426" s="16"/>
    </row>
    <row r="427" spans="1:3" ht="15.75" customHeight="1" x14ac:dyDescent="0.5">
      <c r="A427" s="4">
        <v>10</v>
      </c>
      <c r="B427" s="7" t="s">
        <v>22</v>
      </c>
      <c r="C427" s="16"/>
    </row>
    <row r="428" spans="1:3" ht="15.75" customHeight="1" x14ac:dyDescent="0.5">
      <c r="A428" s="4">
        <v>20</v>
      </c>
      <c r="B428" s="7" t="s">
        <v>22</v>
      </c>
      <c r="C428" s="16"/>
    </row>
    <row r="429" spans="1:3" ht="15.75" customHeight="1" x14ac:dyDescent="0.5">
      <c r="A429" s="4">
        <v>7</v>
      </c>
      <c r="B429" s="7" t="s">
        <v>22</v>
      </c>
      <c r="C429" s="16"/>
    </row>
    <row r="430" spans="1:3" ht="15.75" customHeight="1" x14ac:dyDescent="0.5">
      <c r="A430" s="4">
        <v>9</v>
      </c>
      <c r="B430" s="7" t="s">
        <v>22</v>
      </c>
      <c r="C430" s="16"/>
    </row>
    <row r="431" spans="1:3" ht="15.75" customHeight="1" x14ac:dyDescent="0.5">
      <c r="A431" s="4">
        <v>7</v>
      </c>
      <c r="B431" s="7" t="s">
        <v>22</v>
      </c>
      <c r="C431" s="16"/>
    </row>
    <row r="432" spans="1:3" ht="15.75" customHeight="1" x14ac:dyDescent="0.5">
      <c r="A432" s="4">
        <v>8</v>
      </c>
      <c r="B432" s="7" t="s">
        <v>22</v>
      </c>
      <c r="C432" s="16"/>
    </row>
    <row r="433" spans="1:3" ht="15.75" customHeight="1" x14ac:dyDescent="0.5">
      <c r="A433" s="4">
        <v>5</v>
      </c>
      <c r="B433" s="7" t="s">
        <v>22</v>
      </c>
      <c r="C433" s="16"/>
    </row>
    <row r="434" spans="1:3" ht="15.75" customHeight="1" x14ac:dyDescent="0.5">
      <c r="A434" s="4">
        <v>9</v>
      </c>
      <c r="B434" s="7" t="s">
        <v>161</v>
      </c>
      <c r="C434" s="16">
        <f t="shared" ref="C434:C435" si="35">A434</f>
        <v>9</v>
      </c>
    </row>
    <row r="435" spans="1:3" ht="15.75" customHeight="1" x14ac:dyDescent="0.5">
      <c r="A435" s="4">
        <v>47</v>
      </c>
      <c r="B435" s="7" t="s">
        <v>175</v>
      </c>
      <c r="C435" s="16">
        <f t="shared" si="35"/>
        <v>47</v>
      </c>
    </row>
    <row r="436" spans="1:3" ht="15.75" customHeight="1" x14ac:dyDescent="0.5">
      <c r="A436" s="4">
        <v>63</v>
      </c>
      <c r="B436" s="7" t="s">
        <v>62</v>
      </c>
      <c r="C436" s="16">
        <f>AVERAGE(A436:A439)</f>
        <v>34.5</v>
      </c>
    </row>
    <row r="437" spans="1:3" ht="15.75" customHeight="1" x14ac:dyDescent="0.5">
      <c r="A437" s="4">
        <v>53</v>
      </c>
      <c r="B437" s="7" t="s">
        <v>62</v>
      </c>
      <c r="C437" s="16"/>
    </row>
    <row r="438" spans="1:3" ht="15.75" customHeight="1" x14ac:dyDescent="0.5">
      <c r="A438" s="4">
        <v>16</v>
      </c>
      <c r="B438" s="7" t="s">
        <v>62</v>
      </c>
      <c r="C438" s="16"/>
    </row>
    <row r="439" spans="1:3" ht="15.75" customHeight="1" x14ac:dyDescent="0.5">
      <c r="A439" s="4">
        <v>6</v>
      </c>
      <c r="B439" s="7" t="s">
        <v>62</v>
      </c>
      <c r="C439" s="16"/>
    </row>
    <row r="440" spans="1:3" ht="15.75" customHeight="1" x14ac:dyDescent="0.5">
      <c r="A440" s="4">
        <v>83</v>
      </c>
      <c r="B440" s="7" t="s">
        <v>201</v>
      </c>
      <c r="C440" s="16">
        <f t="shared" ref="C440:C447" si="36">A440</f>
        <v>83</v>
      </c>
    </row>
    <row r="441" spans="1:3" ht="15.75" customHeight="1" x14ac:dyDescent="0.5">
      <c r="A441" s="4">
        <v>69</v>
      </c>
      <c r="B441" s="7" t="s">
        <v>141</v>
      </c>
      <c r="C441" s="16">
        <f t="shared" si="36"/>
        <v>69</v>
      </c>
    </row>
    <row r="442" spans="1:3" ht="15.75" customHeight="1" x14ac:dyDescent="0.5">
      <c r="A442" s="4">
        <v>17</v>
      </c>
      <c r="B442" s="7" t="s">
        <v>95</v>
      </c>
      <c r="C442" s="16">
        <f t="shared" si="36"/>
        <v>17</v>
      </c>
    </row>
    <row r="443" spans="1:3" ht="15.75" customHeight="1" x14ac:dyDescent="0.5">
      <c r="A443" s="4">
        <v>80</v>
      </c>
      <c r="B443" s="7" t="s">
        <v>199</v>
      </c>
      <c r="C443" s="16">
        <f t="shared" si="36"/>
        <v>80</v>
      </c>
    </row>
    <row r="444" spans="1:3" ht="15.75" customHeight="1" x14ac:dyDescent="0.5">
      <c r="A444" s="4">
        <v>6</v>
      </c>
      <c r="B444" s="7" t="s">
        <v>160</v>
      </c>
      <c r="C444" s="16">
        <f t="shared" si="36"/>
        <v>6</v>
      </c>
    </row>
    <row r="445" spans="1:3" ht="15.75" customHeight="1" x14ac:dyDescent="0.5">
      <c r="A445" s="4">
        <v>51</v>
      </c>
      <c r="B445" s="7" t="s">
        <v>127</v>
      </c>
      <c r="C445" s="16">
        <f t="shared" si="36"/>
        <v>51</v>
      </c>
    </row>
    <row r="446" spans="1:3" ht="15.75" customHeight="1" x14ac:dyDescent="0.5">
      <c r="A446" s="4">
        <v>61</v>
      </c>
      <c r="B446" s="7" t="s">
        <v>135</v>
      </c>
      <c r="C446" s="16">
        <f t="shared" si="36"/>
        <v>61</v>
      </c>
    </row>
    <row r="447" spans="1:3" ht="15.75" customHeight="1" x14ac:dyDescent="0.5">
      <c r="A447" s="4">
        <v>73</v>
      </c>
      <c r="B447" s="7" t="s">
        <v>144</v>
      </c>
      <c r="C447" s="16">
        <f t="shared" si="36"/>
        <v>73</v>
      </c>
    </row>
    <row r="448" spans="1:3" ht="15.75" customHeight="1" x14ac:dyDescent="0.5">
      <c r="A448" s="4">
        <v>14</v>
      </c>
      <c r="B448" s="7" t="s">
        <v>53</v>
      </c>
      <c r="C448" s="16">
        <f>AVERAGE(A448:A449)</f>
        <v>11.5</v>
      </c>
    </row>
    <row r="449" spans="1:3" ht="15.75" customHeight="1" x14ac:dyDescent="0.5">
      <c r="A449" s="4">
        <v>9</v>
      </c>
      <c r="B449" s="7" t="s">
        <v>53</v>
      </c>
      <c r="C449" s="16"/>
    </row>
    <row r="450" spans="1:3" ht="15.75" customHeight="1" x14ac:dyDescent="0.5">
      <c r="A450" s="4">
        <v>11</v>
      </c>
      <c r="B450" s="7" t="s">
        <v>230</v>
      </c>
      <c r="C450" s="16">
        <f t="shared" ref="C450:C451" si="37">A450</f>
        <v>11</v>
      </c>
    </row>
    <row r="451" spans="1:3" ht="15.75" customHeight="1" x14ac:dyDescent="0.5">
      <c r="A451" s="4">
        <v>47</v>
      </c>
      <c r="B451" s="7" t="s">
        <v>124</v>
      </c>
      <c r="C451" s="16">
        <f t="shared" si="37"/>
        <v>47</v>
      </c>
    </row>
    <row r="452" spans="1:3" ht="15.75" customHeight="1" x14ac:dyDescent="0.5">
      <c r="A452" s="4"/>
      <c r="B452" s="7"/>
      <c r="C452" s="16"/>
    </row>
    <row r="453" spans="1:3" ht="15.75" customHeight="1" x14ac:dyDescent="0.5">
      <c r="A453" s="4"/>
      <c r="B453" s="7"/>
      <c r="C453" s="16"/>
    </row>
  </sheetData>
  <sortState xmlns:xlrd2="http://schemas.microsoft.com/office/spreadsheetml/2017/richdata2" ref="A3:B451">
    <sortCondition ref="B451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4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263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15</v>
      </c>
      <c r="C3" s="15">
        <v>4.2941176470588234</v>
      </c>
      <c r="D3" s="14">
        <v>17</v>
      </c>
      <c r="E3" s="13">
        <f>C3/(D3-0.75)*10</f>
        <v>2.6425339366515836</v>
      </c>
    </row>
    <row r="4" spans="1:5" ht="15" customHeight="1" x14ac:dyDescent="0.5">
      <c r="A4" s="14">
        <v>2</v>
      </c>
      <c r="B4" s="7" t="s">
        <v>16</v>
      </c>
      <c r="C4" s="15">
        <v>6.3529411764705879</v>
      </c>
      <c r="D4" s="14">
        <v>17</v>
      </c>
      <c r="E4" s="13">
        <f>C4/(D4-0.75)*10</f>
        <v>3.9095022624434388</v>
      </c>
    </row>
    <row r="5" spans="1:5" ht="15" customHeight="1" x14ac:dyDescent="0.5">
      <c r="A5" s="14">
        <v>3</v>
      </c>
      <c r="B5" s="7" t="s">
        <v>17</v>
      </c>
      <c r="C5" s="15">
        <v>8.5789473684210531</v>
      </c>
      <c r="D5" s="14">
        <v>19</v>
      </c>
      <c r="E5" s="13">
        <f>C5/(D5-0.75)*10</f>
        <v>4.7007930785868783</v>
      </c>
    </row>
    <row r="6" spans="1:5" ht="15" customHeight="1" x14ac:dyDescent="0.5">
      <c r="A6" s="14">
        <v>4</v>
      </c>
      <c r="B6" s="7" t="s">
        <v>18</v>
      </c>
      <c r="C6" s="15">
        <v>8</v>
      </c>
      <c r="D6" s="14">
        <v>14</v>
      </c>
      <c r="E6" s="13">
        <f>C6/(D6-0.75)*10</f>
        <v>6.0377358490566033</v>
      </c>
    </row>
    <row r="7" spans="1:5" ht="15" customHeight="1" x14ac:dyDescent="0.5">
      <c r="A7" s="14">
        <v>5</v>
      </c>
      <c r="B7" s="7" t="s">
        <v>32</v>
      </c>
      <c r="C7" s="15">
        <v>9.1538461538461533</v>
      </c>
      <c r="D7" s="14">
        <v>13</v>
      </c>
      <c r="E7" s="13">
        <f>C7/(D7-0.75)*10</f>
        <v>7.4725274725274726</v>
      </c>
    </row>
    <row r="8" spans="1:5" ht="15" customHeight="1" x14ac:dyDescent="0.5">
      <c r="A8" s="14">
        <v>6</v>
      </c>
      <c r="B8" s="7" t="s">
        <v>31</v>
      </c>
      <c r="C8" s="15">
        <v>9.1</v>
      </c>
      <c r="D8" s="14">
        <v>10</v>
      </c>
      <c r="E8" s="13">
        <f>C8/(D8-0.75)*10</f>
        <v>9.8378378378378368</v>
      </c>
    </row>
    <row r="9" spans="1:5" ht="15" customHeight="1" x14ac:dyDescent="0.5">
      <c r="A9" s="14">
        <v>7</v>
      </c>
      <c r="B9" s="7" t="s">
        <v>28</v>
      </c>
      <c r="C9" s="15">
        <v>12.166666666666666</v>
      </c>
      <c r="D9" s="14">
        <v>12</v>
      </c>
      <c r="E9" s="13">
        <f>C9/(D9-0.75)*10</f>
        <v>10.814814814814815</v>
      </c>
    </row>
    <row r="10" spans="1:5" ht="15" customHeight="1" x14ac:dyDescent="0.5">
      <c r="A10" s="14">
        <v>8</v>
      </c>
      <c r="B10" s="7" t="s">
        <v>20</v>
      </c>
      <c r="C10" s="15">
        <v>10</v>
      </c>
      <c r="D10" s="14">
        <v>10</v>
      </c>
      <c r="E10" s="13">
        <f>C10/(D10-0.75)*10</f>
        <v>10.810810810810811</v>
      </c>
    </row>
    <row r="11" spans="1:5" ht="15" customHeight="1" x14ac:dyDescent="0.5">
      <c r="A11" s="14">
        <v>9</v>
      </c>
      <c r="B11" s="7" t="s">
        <v>39</v>
      </c>
      <c r="C11" s="15">
        <v>8.625</v>
      </c>
      <c r="D11" s="14">
        <v>8</v>
      </c>
      <c r="E11" s="13">
        <f>C11/(D11-0.75)*10</f>
        <v>11.896551724137932</v>
      </c>
    </row>
    <row r="12" spans="1:5" ht="15" customHeight="1" x14ac:dyDescent="0.5">
      <c r="A12" s="14">
        <v>10</v>
      </c>
      <c r="B12" s="7" t="s">
        <v>49</v>
      </c>
      <c r="C12" s="15">
        <v>9.625</v>
      </c>
      <c r="D12" s="14">
        <v>8</v>
      </c>
      <c r="E12" s="13">
        <f>C12/(D12-0.75)*10</f>
        <v>13.275862068965518</v>
      </c>
    </row>
    <row r="13" spans="1:5" ht="15" customHeight="1" x14ac:dyDescent="0.5">
      <c r="A13" s="14">
        <v>11</v>
      </c>
      <c r="B13" s="7" t="s">
        <v>246</v>
      </c>
      <c r="C13" s="15">
        <v>3.3333333333333335</v>
      </c>
      <c r="D13" s="14">
        <v>3</v>
      </c>
      <c r="E13" s="13">
        <f>C13/(D13-0.75)*10</f>
        <v>14.814814814814817</v>
      </c>
    </row>
    <row r="14" spans="1:5" ht="15" customHeight="1" x14ac:dyDescent="0.5">
      <c r="A14" s="14">
        <v>12</v>
      </c>
      <c r="B14" s="7" t="s">
        <v>19</v>
      </c>
      <c r="C14" s="15">
        <v>10.75</v>
      </c>
      <c r="D14" s="14">
        <v>8</v>
      </c>
      <c r="E14" s="13">
        <f>C14/(D14-0.75)*10</f>
        <v>14.827586206896552</v>
      </c>
    </row>
    <row r="15" spans="1:5" ht="15" customHeight="1" x14ac:dyDescent="0.5">
      <c r="A15" s="14">
        <v>13</v>
      </c>
      <c r="B15" s="7" t="s">
        <v>66</v>
      </c>
      <c r="C15" s="15">
        <v>11</v>
      </c>
      <c r="D15" s="14">
        <v>8</v>
      </c>
      <c r="E15" s="13">
        <f>C15/(D15-0.75)*10</f>
        <v>15.172413793103448</v>
      </c>
    </row>
    <row r="16" spans="1:5" ht="15" customHeight="1" x14ac:dyDescent="0.5">
      <c r="A16" s="14">
        <v>14</v>
      </c>
      <c r="B16" s="7" t="s">
        <v>30</v>
      </c>
      <c r="C16" s="15">
        <v>13.111111111111111</v>
      </c>
      <c r="D16" s="14">
        <v>9</v>
      </c>
      <c r="E16" s="13">
        <f>C16/(D16-0.75)*10</f>
        <v>15.892255892255891</v>
      </c>
    </row>
    <row r="17" spans="1:5" ht="15" customHeight="1" x14ac:dyDescent="0.5">
      <c r="A17" s="14">
        <v>15</v>
      </c>
      <c r="B17" s="7" t="s">
        <v>46</v>
      </c>
      <c r="C17" s="15">
        <v>2</v>
      </c>
      <c r="D17" s="14">
        <v>2</v>
      </c>
      <c r="E17" s="13">
        <f>C17/(D17-0.75)*10</f>
        <v>16</v>
      </c>
    </row>
    <row r="18" spans="1:5" ht="15" customHeight="1" x14ac:dyDescent="0.5">
      <c r="A18" s="14">
        <v>16</v>
      </c>
      <c r="B18" s="7" t="s">
        <v>78</v>
      </c>
      <c r="C18" s="15">
        <v>3.6666666666666665</v>
      </c>
      <c r="D18" s="14">
        <v>3</v>
      </c>
      <c r="E18" s="13">
        <f>C18/(D18-0.75)*10</f>
        <v>16.296296296296294</v>
      </c>
    </row>
    <row r="19" spans="1:5" ht="15" customHeight="1" x14ac:dyDescent="0.5">
      <c r="A19" s="14">
        <v>17</v>
      </c>
      <c r="B19" s="7" t="s">
        <v>22</v>
      </c>
      <c r="C19" s="15">
        <v>16.7</v>
      </c>
      <c r="D19" s="14">
        <v>10</v>
      </c>
      <c r="E19" s="13">
        <f>C19/(D19-0.75)*10</f>
        <v>18.054054054054053</v>
      </c>
    </row>
    <row r="20" spans="1:5" ht="15" customHeight="1" x14ac:dyDescent="0.5">
      <c r="A20" s="14">
        <v>18</v>
      </c>
      <c r="B20" s="7" t="s">
        <v>40</v>
      </c>
      <c r="C20" s="15">
        <v>16.571428571428573</v>
      </c>
      <c r="D20" s="14">
        <v>7</v>
      </c>
      <c r="E20" s="13">
        <f>C20/(D20-0.75)*10</f>
        <v>26.514285714285716</v>
      </c>
    </row>
    <row r="21" spans="1:5" ht="15" customHeight="1" x14ac:dyDescent="0.5">
      <c r="A21" s="14">
        <v>19</v>
      </c>
      <c r="B21" s="7" t="s">
        <v>70</v>
      </c>
      <c r="C21" s="15">
        <v>8.75</v>
      </c>
      <c r="D21" s="14">
        <v>4</v>
      </c>
      <c r="E21" s="13">
        <f>C21/(D21-0.75)*10</f>
        <v>26.923076923076927</v>
      </c>
    </row>
    <row r="22" spans="1:5" ht="15" customHeight="1" x14ac:dyDescent="0.5">
      <c r="A22" s="14">
        <v>20</v>
      </c>
      <c r="B22" s="7" t="s">
        <v>80</v>
      </c>
      <c r="C22" s="15">
        <v>9.75</v>
      </c>
      <c r="D22" s="14">
        <v>4</v>
      </c>
      <c r="E22" s="13">
        <f>C22/(D22-0.75)*10</f>
        <v>30</v>
      </c>
    </row>
    <row r="23" spans="1:5" ht="15" customHeight="1" x14ac:dyDescent="0.5">
      <c r="A23" s="14">
        <v>21</v>
      </c>
      <c r="B23" s="7" t="s">
        <v>63</v>
      </c>
      <c r="C23" s="15">
        <v>19</v>
      </c>
      <c r="D23" s="14">
        <v>7</v>
      </c>
      <c r="E23" s="13">
        <f>C23/(D23-0.75)*10</f>
        <v>30.4</v>
      </c>
    </row>
    <row r="24" spans="1:5" ht="15" customHeight="1" x14ac:dyDescent="0.5">
      <c r="A24" s="14">
        <v>22</v>
      </c>
      <c r="B24" s="7" t="s">
        <v>67</v>
      </c>
      <c r="C24" s="15">
        <v>13.2</v>
      </c>
      <c r="D24" s="14">
        <v>5</v>
      </c>
      <c r="E24" s="13">
        <f>C24/(D24-0.75)*10</f>
        <v>31.058823529411761</v>
      </c>
    </row>
    <row r="25" spans="1:5" ht="15" customHeight="1" x14ac:dyDescent="0.5">
      <c r="A25" s="14">
        <v>23</v>
      </c>
      <c r="B25" s="7" t="s">
        <v>21</v>
      </c>
      <c r="C25" s="15">
        <v>19.428571428571427</v>
      </c>
      <c r="D25" s="14">
        <v>7</v>
      </c>
      <c r="E25" s="13">
        <f>C25/(D25-0.75)*10</f>
        <v>31.085714285714285</v>
      </c>
    </row>
    <row r="26" spans="1:5" ht="15" customHeight="1" x14ac:dyDescent="0.5">
      <c r="A26" s="14">
        <v>24</v>
      </c>
      <c r="B26" s="7" t="s">
        <v>29</v>
      </c>
      <c r="C26" s="15">
        <v>17.166666666666668</v>
      </c>
      <c r="D26" s="14">
        <v>6</v>
      </c>
      <c r="E26" s="13">
        <f>C26/(D26-0.75)*10</f>
        <v>32.698412698412703</v>
      </c>
    </row>
    <row r="27" spans="1:5" ht="15" customHeight="1" x14ac:dyDescent="0.5">
      <c r="A27" s="14">
        <v>25</v>
      </c>
      <c r="B27" s="7" t="s">
        <v>60</v>
      </c>
      <c r="C27" s="15">
        <v>12.75</v>
      </c>
      <c r="D27" s="14">
        <v>4</v>
      </c>
      <c r="E27" s="13">
        <f>C27/(D27-0.75)*10</f>
        <v>39.230769230769226</v>
      </c>
    </row>
    <row r="28" spans="1:5" ht="15" customHeight="1" x14ac:dyDescent="0.5">
      <c r="A28" s="14">
        <v>26</v>
      </c>
      <c r="B28" s="7" t="s">
        <v>221</v>
      </c>
      <c r="C28" s="15">
        <v>1</v>
      </c>
      <c r="D28" s="14">
        <v>1</v>
      </c>
      <c r="E28" s="13">
        <f>C28/(D28-0.75)*10</f>
        <v>40</v>
      </c>
    </row>
    <row r="29" spans="1:5" ht="15" customHeight="1" x14ac:dyDescent="0.5">
      <c r="A29" s="14">
        <v>27</v>
      </c>
      <c r="B29" s="7" t="s">
        <v>27</v>
      </c>
      <c r="C29" s="15">
        <v>17.2</v>
      </c>
      <c r="D29" s="14">
        <v>5</v>
      </c>
      <c r="E29" s="13">
        <f>C29/(D29-0.75)*10</f>
        <v>40.470588235294116</v>
      </c>
    </row>
    <row r="30" spans="1:5" ht="15" customHeight="1" x14ac:dyDescent="0.5">
      <c r="A30" s="14">
        <v>28</v>
      </c>
      <c r="B30" s="7" t="s">
        <v>48</v>
      </c>
      <c r="C30" s="15">
        <v>13.25</v>
      </c>
      <c r="D30" s="14">
        <v>4</v>
      </c>
      <c r="E30" s="13">
        <f>C30/(D30-0.75)*10</f>
        <v>40.769230769230766</v>
      </c>
    </row>
    <row r="31" spans="1:5" ht="15" customHeight="1" x14ac:dyDescent="0.5">
      <c r="A31" s="14">
        <v>29</v>
      </c>
      <c r="B31" s="7" t="s">
        <v>77</v>
      </c>
      <c r="C31" s="15">
        <v>9.3333333333333339</v>
      </c>
      <c r="D31" s="14">
        <v>3</v>
      </c>
      <c r="E31" s="13">
        <f>C31/(D31-0.75)*10</f>
        <v>41.481481481481488</v>
      </c>
    </row>
    <row r="32" spans="1:5" ht="15" customHeight="1" x14ac:dyDescent="0.5">
      <c r="A32" s="14">
        <v>30</v>
      </c>
      <c r="B32" s="7" t="s">
        <v>83</v>
      </c>
      <c r="C32" s="15">
        <v>14.75</v>
      </c>
      <c r="D32" s="14">
        <v>4</v>
      </c>
      <c r="E32" s="13">
        <f>C32/(D32-0.75)*10</f>
        <v>45.384615384615387</v>
      </c>
    </row>
    <row r="33" spans="1:5" ht="15" customHeight="1" x14ac:dyDescent="0.5">
      <c r="A33" s="14">
        <v>31</v>
      </c>
      <c r="B33" s="7" t="s">
        <v>9</v>
      </c>
      <c r="C33" s="15">
        <v>11.333333333333334</v>
      </c>
      <c r="D33" s="14">
        <v>3</v>
      </c>
      <c r="E33" s="13">
        <f>C33/(D33-0.75)*10</f>
        <v>50.370370370370374</v>
      </c>
    </row>
    <row r="34" spans="1:5" ht="15" customHeight="1" x14ac:dyDescent="0.5">
      <c r="A34" s="14">
        <v>32</v>
      </c>
      <c r="B34" s="7" t="s">
        <v>34</v>
      </c>
      <c r="C34" s="15">
        <v>6.5</v>
      </c>
      <c r="D34" s="14">
        <v>2</v>
      </c>
      <c r="E34" s="13">
        <f>C34/(D34-0.75)*10</f>
        <v>52</v>
      </c>
    </row>
    <row r="35" spans="1:5" ht="15" customHeight="1" x14ac:dyDescent="0.5">
      <c r="A35" s="14">
        <v>33</v>
      </c>
      <c r="B35" s="7" t="s">
        <v>107</v>
      </c>
      <c r="C35" s="15">
        <v>7</v>
      </c>
      <c r="D35" s="14">
        <v>2</v>
      </c>
      <c r="E35" s="13">
        <f>C35/(D35-0.75)*10</f>
        <v>56</v>
      </c>
    </row>
    <row r="36" spans="1:5" ht="15" customHeight="1" x14ac:dyDescent="0.5">
      <c r="A36" s="14">
        <v>34</v>
      </c>
      <c r="B36" s="7" t="s">
        <v>23</v>
      </c>
      <c r="C36" s="15">
        <v>13.666666666666666</v>
      </c>
      <c r="D36" s="14">
        <v>3</v>
      </c>
      <c r="E36" s="13">
        <f>C36/(D36-0.75)*10</f>
        <v>60.740740740740733</v>
      </c>
    </row>
    <row r="37" spans="1:5" ht="15" customHeight="1" x14ac:dyDescent="0.5">
      <c r="A37" s="14">
        <v>35</v>
      </c>
      <c r="B37" s="7" t="s">
        <v>82</v>
      </c>
      <c r="C37" s="15">
        <v>15.666666666666666</v>
      </c>
      <c r="D37" s="14">
        <v>3</v>
      </c>
      <c r="E37" s="13">
        <f>C37/(D37-0.75)*10</f>
        <v>69.629629629629633</v>
      </c>
    </row>
    <row r="38" spans="1:5" ht="15" customHeight="1" x14ac:dyDescent="0.5">
      <c r="A38" s="14">
        <v>36</v>
      </c>
      <c r="B38" s="7" t="s">
        <v>35</v>
      </c>
      <c r="C38" s="15">
        <v>30</v>
      </c>
      <c r="D38" s="14">
        <v>5</v>
      </c>
      <c r="E38" s="13">
        <f>C38/(D38-0.75)*10</f>
        <v>70.588235294117652</v>
      </c>
    </row>
    <row r="39" spans="1:5" ht="15" customHeight="1" x14ac:dyDescent="0.5">
      <c r="A39" s="14">
        <v>37</v>
      </c>
      <c r="B39" s="7" t="s">
        <v>197</v>
      </c>
      <c r="C39" s="15">
        <v>24.5</v>
      </c>
      <c r="D39" s="14">
        <v>4</v>
      </c>
      <c r="E39" s="13">
        <f>C39/(D39-0.75)*10</f>
        <v>75.384615384615387</v>
      </c>
    </row>
    <row r="40" spans="1:5" ht="15" customHeight="1" x14ac:dyDescent="0.5">
      <c r="A40" s="14">
        <v>38</v>
      </c>
      <c r="B40" s="7" t="s">
        <v>45</v>
      </c>
      <c r="C40" s="15">
        <v>25.5</v>
      </c>
      <c r="D40" s="14">
        <v>4</v>
      </c>
      <c r="E40" s="13">
        <f>C40/(D40-0.75)*10</f>
        <v>78.461538461538453</v>
      </c>
    </row>
    <row r="41" spans="1:5" ht="15" customHeight="1" x14ac:dyDescent="0.5">
      <c r="A41" s="14">
        <v>39</v>
      </c>
      <c r="B41" s="7" t="s">
        <v>91</v>
      </c>
      <c r="C41" s="15">
        <v>10</v>
      </c>
      <c r="D41" s="14">
        <v>2</v>
      </c>
      <c r="E41" s="13">
        <f>C41/(D41-0.75)*10</f>
        <v>80</v>
      </c>
    </row>
    <row r="42" spans="1:5" ht="15" customHeight="1" x14ac:dyDescent="0.5">
      <c r="A42" s="14">
        <v>40</v>
      </c>
      <c r="B42" s="7" t="s">
        <v>220</v>
      </c>
      <c r="C42" s="15">
        <v>2</v>
      </c>
      <c r="D42" s="14">
        <v>1</v>
      </c>
      <c r="E42" s="13">
        <f>C42/(D42-0.75)*10</f>
        <v>80</v>
      </c>
    </row>
    <row r="43" spans="1:5" ht="15" customHeight="1" x14ac:dyDescent="0.5">
      <c r="A43" s="14">
        <v>41</v>
      </c>
      <c r="B43" s="7" t="s">
        <v>262</v>
      </c>
      <c r="C43" s="15">
        <v>2</v>
      </c>
      <c r="D43" s="14">
        <v>1</v>
      </c>
      <c r="E43" s="13">
        <f>C43/(D43-0.75)*10</f>
        <v>80</v>
      </c>
    </row>
    <row r="44" spans="1:5" ht="15" customHeight="1" x14ac:dyDescent="0.5">
      <c r="A44" s="14">
        <v>42</v>
      </c>
      <c r="B44" s="7" t="s">
        <v>100</v>
      </c>
      <c r="C44" s="15">
        <v>2</v>
      </c>
      <c r="D44" s="14">
        <v>1</v>
      </c>
      <c r="E44" s="13">
        <f>C44/(D44-0.75)*10</f>
        <v>80</v>
      </c>
    </row>
    <row r="45" spans="1:5" ht="15" customHeight="1" x14ac:dyDescent="0.5">
      <c r="A45" s="14">
        <v>43</v>
      </c>
      <c r="B45" s="7" t="s">
        <v>90</v>
      </c>
      <c r="C45" s="15">
        <v>2</v>
      </c>
      <c r="D45" s="14">
        <v>1</v>
      </c>
      <c r="E45" s="13">
        <f>C45/(D45-0.75)*10</f>
        <v>80</v>
      </c>
    </row>
    <row r="46" spans="1:5" ht="15" customHeight="1" x14ac:dyDescent="0.5">
      <c r="A46" s="14">
        <v>44</v>
      </c>
      <c r="B46" s="7" t="s">
        <v>65</v>
      </c>
      <c r="C46" s="15">
        <v>27</v>
      </c>
      <c r="D46" s="14">
        <v>4</v>
      </c>
      <c r="E46" s="13">
        <f>C46/(D46-0.75)*10</f>
        <v>83.07692307692308</v>
      </c>
    </row>
    <row r="47" spans="1:5" ht="15" customHeight="1" x14ac:dyDescent="0.5">
      <c r="A47" s="14">
        <v>45</v>
      </c>
      <c r="B47" s="7" t="s">
        <v>79</v>
      </c>
      <c r="C47" s="15">
        <v>10.5</v>
      </c>
      <c r="D47" s="14">
        <v>2</v>
      </c>
      <c r="E47" s="13">
        <f>C47/(D47-0.75)*10</f>
        <v>84</v>
      </c>
    </row>
    <row r="48" spans="1:5" ht="15" customHeight="1" x14ac:dyDescent="0.5">
      <c r="A48" s="14">
        <v>46</v>
      </c>
      <c r="B48" s="7" t="s">
        <v>47</v>
      </c>
      <c r="C48" s="15">
        <v>10.5</v>
      </c>
      <c r="D48" s="14">
        <v>2</v>
      </c>
      <c r="E48" s="13">
        <f>C48/(D48-0.75)*10</f>
        <v>84</v>
      </c>
    </row>
    <row r="49" spans="1:5" ht="15" customHeight="1" x14ac:dyDescent="0.5">
      <c r="A49" s="14">
        <v>47</v>
      </c>
      <c r="B49" s="7" t="s">
        <v>86</v>
      </c>
      <c r="C49" s="15">
        <v>10.5</v>
      </c>
      <c r="D49" s="14">
        <v>2</v>
      </c>
      <c r="E49" s="13">
        <f>C49/(D49-0.75)*10</f>
        <v>84</v>
      </c>
    </row>
    <row r="50" spans="1:5" ht="15" customHeight="1" x14ac:dyDescent="0.5">
      <c r="A50" s="14">
        <v>48</v>
      </c>
      <c r="B50" s="7" t="s">
        <v>81</v>
      </c>
      <c r="C50" s="15">
        <v>11.5</v>
      </c>
      <c r="D50" s="14">
        <v>2</v>
      </c>
      <c r="E50" s="13">
        <f>C50/(D50-0.75)*10</f>
        <v>92</v>
      </c>
    </row>
    <row r="51" spans="1:5" ht="15" customHeight="1" x14ac:dyDescent="0.5">
      <c r="A51" s="14">
        <v>49</v>
      </c>
      <c r="B51" s="7" t="s">
        <v>53</v>
      </c>
      <c r="C51" s="15">
        <v>11.5</v>
      </c>
      <c r="D51" s="14">
        <v>2</v>
      </c>
      <c r="E51" s="13">
        <f>C51/(D51-0.75)*10</f>
        <v>92</v>
      </c>
    </row>
    <row r="52" spans="1:5" ht="15" customHeight="1" x14ac:dyDescent="0.5">
      <c r="A52" s="14">
        <v>50</v>
      </c>
      <c r="B52" s="7" t="s">
        <v>62</v>
      </c>
      <c r="C52" s="15">
        <v>34.5</v>
      </c>
      <c r="D52" s="14">
        <v>4</v>
      </c>
      <c r="E52" s="13">
        <f>C52/(D52-0.75)*10</f>
        <v>106.15384615384615</v>
      </c>
    </row>
    <row r="53" spans="1:5" ht="15" customHeight="1" x14ac:dyDescent="0.5">
      <c r="A53" s="14">
        <v>51</v>
      </c>
      <c r="B53" s="7" t="s">
        <v>56</v>
      </c>
      <c r="C53" s="15">
        <v>13.5</v>
      </c>
      <c r="D53" s="14">
        <v>2</v>
      </c>
      <c r="E53" s="13">
        <f>C53/(D53-0.75)*10</f>
        <v>108</v>
      </c>
    </row>
    <row r="54" spans="1:5" ht="15" customHeight="1" x14ac:dyDescent="0.5">
      <c r="A54" s="14">
        <v>52</v>
      </c>
      <c r="B54" s="7" t="s">
        <v>41</v>
      </c>
      <c r="C54" s="15">
        <v>26</v>
      </c>
      <c r="D54" s="14">
        <v>3</v>
      </c>
      <c r="E54" s="13">
        <f>C54/(D54-0.75)*10</f>
        <v>115.55555555555556</v>
      </c>
    </row>
    <row r="55" spans="1:5" ht="15" customHeight="1" x14ac:dyDescent="0.5">
      <c r="A55" s="14">
        <v>53</v>
      </c>
      <c r="B55" s="7" t="s">
        <v>250</v>
      </c>
      <c r="C55" s="15">
        <v>14.5</v>
      </c>
      <c r="D55" s="14">
        <v>2</v>
      </c>
      <c r="E55" s="13">
        <f>C55/(D55-0.75)*10</f>
        <v>116</v>
      </c>
    </row>
    <row r="56" spans="1:5" ht="15" customHeight="1" x14ac:dyDescent="0.5">
      <c r="A56" s="14">
        <v>54</v>
      </c>
      <c r="B56" s="7" t="s">
        <v>101</v>
      </c>
      <c r="C56" s="15">
        <v>38.5</v>
      </c>
      <c r="D56" s="14">
        <v>4</v>
      </c>
      <c r="E56" s="13">
        <f>C56/(D56-0.75)*10</f>
        <v>118.46153846153847</v>
      </c>
    </row>
    <row r="57" spans="1:5" ht="15" customHeight="1" x14ac:dyDescent="0.5">
      <c r="A57" s="14">
        <v>55</v>
      </c>
      <c r="B57" s="7" t="s">
        <v>72</v>
      </c>
      <c r="C57" s="15">
        <v>3</v>
      </c>
      <c r="D57" s="14">
        <v>1</v>
      </c>
      <c r="E57" s="13">
        <f>C57/(D57-0.75)*10</f>
        <v>120</v>
      </c>
    </row>
    <row r="58" spans="1:5" ht="15" customHeight="1" x14ac:dyDescent="0.5">
      <c r="A58" s="14">
        <v>56</v>
      </c>
      <c r="B58" s="7" t="s">
        <v>119</v>
      </c>
      <c r="C58" s="15">
        <v>27.333333333333332</v>
      </c>
      <c r="D58" s="14">
        <v>3</v>
      </c>
      <c r="E58" s="13">
        <f>C58/(D58-0.75)*10</f>
        <v>121.48148148148147</v>
      </c>
    </row>
    <row r="59" spans="1:5" ht="15" customHeight="1" x14ac:dyDescent="0.5">
      <c r="A59" s="14">
        <v>57</v>
      </c>
      <c r="B59" s="7" t="s">
        <v>64</v>
      </c>
      <c r="C59" s="15">
        <v>31</v>
      </c>
      <c r="D59" s="14">
        <v>3</v>
      </c>
      <c r="E59" s="13">
        <f>C59/(D59-0.75)*10</f>
        <v>137.77777777777777</v>
      </c>
    </row>
    <row r="60" spans="1:5" ht="15" customHeight="1" x14ac:dyDescent="0.5">
      <c r="A60" s="14">
        <v>58</v>
      </c>
      <c r="B60" s="7" t="s">
        <v>112</v>
      </c>
      <c r="C60" s="15">
        <v>17.5</v>
      </c>
      <c r="D60" s="14">
        <v>2</v>
      </c>
      <c r="E60" s="13">
        <f>C60/(D60-0.75)*10</f>
        <v>140</v>
      </c>
    </row>
    <row r="61" spans="1:5" ht="15" customHeight="1" x14ac:dyDescent="0.5">
      <c r="A61" s="14">
        <v>59</v>
      </c>
      <c r="B61" s="7" t="s">
        <v>93</v>
      </c>
      <c r="C61" s="15">
        <v>18.5</v>
      </c>
      <c r="D61" s="14">
        <v>2</v>
      </c>
      <c r="E61" s="13">
        <f>C61/(D61-0.75)*10</f>
        <v>148</v>
      </c>
    </row>
    <row r="62" spans="1:5" ht="15" customHeight="1" x14ac:dyDescent="0.5">
      <c r="A62" s="14">
        <v>60</v>
      </c>
      <c r="B62" s="7" t="s">
        <v>84</v>
      </c>
      <c r="C62" s="15">
        <v>33.333333333333336</v>
      </c>
      <c r="D62" s="14">
        <v>3</v>
      </c>
      <c r="E62" s="13">
        <f>C62/(D62-0.75)*10</f>
        <v>148.14814814814815</v>
      </c>
    </row>
    <row r="63" spans="1:5" ht="15" customHeight="1" x14ac:dyDescent="0.5">
      <c r="A63" s="14">
        <v>61</v>
      </c>
      <c r="B63" s="7" t="s">
        <v>11</v>
      </c>
      <c r="C63" s="15">
        <v>34.666666666666664</v>
      </c>
      <c r="D63" s="14">
        <v>3</v>
      </c>
      <c r="E63" s="13">
        <f>C63/(D63-0.75)*10</f>
        <v>154.07407407407408</v>
      </c>
    </row>
    <row r="64" spans="1:5" ht="15" customHeight="1" x14ac:dyDescent="0.5">
      <c r="A64" s="14">
        <v>62</v>
      </c>
      <c r="B64" s="7" t="s">
        <v>110</v>
      </c>
      <c r="C64" s="15">
        <v>20</v>
      </c>
      <c r="D64" s="14">
        <v>2</v>
      </c>
      <c r="E64" s="13">
        <f>C64/(D64-0.75)*10</f>
        <v>160</v>
      </c>
    </row>
    <row r="65" spans="1:5" ht="15" customHeight="1" x14ac:dyDescent="0.5">
      <c r="A65" s="14">
        <v>63</v>
      </c>
      <c r="B65" s="7" t="s">
        <v>73</v>
      </c>
      <c r="C65" s="15">
        <v>4</v>
      </c>
      <c r="D65" s="14">
        <v>1</v>
      </c>
      <c r="E65" s="13">
        <f>C65/(D65-0.75)*10</f>
        <v>160</v>
      </c>
    </row>
    <row r="66" spans="1:5" ht="15" customHeight="1" x14ac:dyDescent="0.5">
      <c r="A66" s="14">
        <v>64</v>
      </c>
      <c r="B66" s="7" t="s">
        <v>113</v>
      </c>
      <c r="C66" s="15">
        <v>21.5</v>
      </c>
      <c r="D66" s="14">
        <v>2</v>
      </c>
      <c r="E66" s="13">
        <f>C66/(D66-0.75)*10</f>
        <v>172</v>
      </c>
    </row>
    <row r="67" spans="1:5" ht="15" customHeight="1" x14ac:dyDescent="0.5">
      <c r="A67" s="14">
        <v>65</v>
      </c>
      <c r="B67" s="7" t="s">
        <v>33</v>
      </c>
      <c r="C67" s="15">
        <v>41.666666666666664</v>
      </c>
      <c r="D67" s="14">
        <v>3</v>
      </c>
      <c r="E67" s="13">
        <f>C67/(D67-0.75)*10</f>
        <v>185.18518518518519</v>
      </c>
    </row>
    <row r="68" spans="1:5" ht="15" customHeight="1" x14ac:dyDescent="0.5">
      <c r="A68" s="14">
        <v>66</v>
      </c>
      <c r="B68" s="7" t="s">
        <v>71</v>
      </c>
      <c r="C68" s="15">
        <v>41.666666666666664</v>
      </c>
      <c r="D68" s="14">
        <v>3</v>
      </c>
      <c r="E68" s="13">
        <f>C68/(D68-0.75)*10</f>
        <v>185.18518518518519</v>
      </c>
    </row>
    <row r="69" spans="1:5" ht="15" customHeight="1" x14ac:dyDescent="0.5">
      <c r="A69" s="14">
        <v>67</v>
      </c>
      <c r="B69" s="7" t="s">
        <v>51</v>
      </c>
      <c r="C69" s="15">
        <v>24.5</v>
      </c>
      <c r="D69" s="14">
        <v>2</v>
      </c>
      <c r="E69" s="13">
        <f>C69/(D69-0.75)*10</f>
        <v>196</v>
      </c>
    </row>
    <row r="70" spans="1:5" ht="15" customHeight="1" x14ac:dyDescent="0.5">
      <c r="A70" s="14">
        <v>68</v>
      </c>
      <c r="B70" s="7" t="s">
        <v>225</v>
      </c>
      <c r="C70" s="15">
        <v>5</v>
      </c>
      <c r="D70" s="14">
        <v>1</v>
      </c>
      <c r="E70" s="13">
        <f>C70/(D70-0.75)*10</f>
        <v>200</v>
      </c>
    </row>
    <row r="71" spans="1:5" ht="15" customHeight="1" x14ac:dyDescent="0.5">
      <c r="A71" s="14">
        <v>69</v>
      </c>
      <c r="B71" s="7" t="s">
        <v>85</v>
      </c>
      <c r="C71" s="15">
        <v>26.5</v>
      </c>
      <c r="D71" s="14">
        <v>2</v>
      </c>
      <c r="E71" s="13">
        <f>C71/(D71-0.75)*10</f>
        <v>212</v>
      </c>
    </row>
    <row r="72" spans="1:5" ht="15" customHeight="1" x14ac:dyDescent="0.5">
      <c r="A72" s="14">
        <v>70</v>
      </c>
      <c r="B72" s="7" t="s">
        <v>54</v>
      </c>
      <c r="C72" s="15">
        <v>27</v>
      </c>
      <c r="D72" s="14">
        <v>2</v>
      </c>
      <c r="E72" s="13">
        <f>C72/(D72-0.75)*10</f>
        <v>216</v>
      </c>
    </row>
    <row r="73" spans="1:5" ht="15" customHeight="1" x14ac:dyDescent="0.5">
      <c r="A73" s="14">
        <v>71</v>
      </c>
      <c r="B73" s="7" t="s">
        <v>254</v>
      </c>
      <c r="C73" s="15">
        <v>6</v>
      </c>
      <c r="D73" s="14">
        <v>1</v>
      </c>
      <c r="E73" s="13">
        <f>C73/(D73-0.75)*10</f>
        <v>240</v>
      </c>
    </row>
    <row r="74" spans="1:5" ht="15" customHeight="1" x14ac:dyDescent="0.5">
      <c r="A74" s="14">
        <v>72</v>
      </c>
      <c r="B74" s="7" t="s">
        <v>160</v>
      </c>
      <c r="C74" s="15">
        <v>6</v>
      </c>
      <c r="D74" s="14">
        <v>1</v>
      </c>
      <c r="E74" s="13">
        <f>C74/(D74-0.75)*10</f>
        <v>240</v>
      </c>
    </row>
    <row r="75" spans="1:5" ht="15" customHeight="1" x14ac:dyDescent="0.5">
      <c r="A75" s="14">
        <v>73</v>
      </c>
      <c r="B75" s="7" t="s">
        <v>129</v>
      </c>
      <c r="C75" s="15">
        <v>31.5</v>
      </c>
      <c r="D75" s="14">
        <v>2</v>
      </c>
      <c r="E75" s="13">
        <f>C75/(D75-0.75)*10</f>
        <v>252</v>
      </c>
    </row>
    <row r="76" spans="1:5" ht="15" customHeight="1" x14ac:dyDescent="0.5">
      <c r="A76" s="14">
        <v>74</v>
      </c>
      <c r="B76" s="7" t="s">
        <v>122</v>
      </c>
      <c r="C76" s="15">
        <v>32</v>
      </c>
      <c r="D76" s="14">
        <v>2</v>
      </c>
      <c r="E76" s="13">
        <f>C76/(D76-0.75)*10</f>
        <v>256</v>
      </c>
    </row>
    <row r="77" spans="1:5" ht="15" customHeight="1" x14ac:dyDescent="0.5">
      <c r="A77" s="14">
        <v>75</v>
      </c>
      <c r="B77" s="7" t="s">
        <v>92</v>
      </c>
      <c r="C77" s="15">
        <v>7</v>
      </c>
      <c r="D77" s="14">
        <v>1</v>
      </c>
      <c r="E77" s="13">
        <f>C77/(D77-0.75)*10</f>
        <v>280</v>
      </c>
    </row>
    <row r="78" spans="1:5" ht="15" customHeight="1" x14ac:dyDescent="0.5">
      <c r="A78" s="14">
        <v>76</v>
      </c>
      <c r="B78" s="7" t="s">
        <v>180</v>
      </c>
      <c r="C78" s="15">
        <v>36.5</v>
      </c>
      <c r="D78" s="14">
        <v>2</v>
      </c>
      <c r="E78" s="13">
        <f>C78/(D78-0.75)*10</f>
        <v>292</v>
      </c>
    </row>
    <row r="79" spans="1:5" ht="15" customHeight="1" x14ac:dyDescent="0.5">
      <c r="A79" s="14">
        <v>77</v>
      </c>
      <c r="B79" s="7" t="s">
        <v>136</v>
      </c>
      <c r="C79" s="15">
        <v>38</v>
      </c>
      <c r="D79" s="14">
        <v>2</v>
      </c>
      <c r="E79" s="13">
        <f>C79/(D79-0.75)*10</f>
        <v>304</v>
      </c>
    </row>
    <row r="80" spans="1:5" ht="15" customHeight="1" x14ac:dyDescent="0.5">
      <c r="A80" s="14">
        <v>78</v>
      </c>
      <c r="B80" s="7" t="s">
        <v>226</v>
      </c>
      <c r="C80" s="15">
        <v>8</v>
      </c>
      <c r="D80" s="14">
        <v>1</v>
      </c>
      <c r="E80" s="13">
        <f>C80/(D80-0.75)*10</f>
        <v>320</v>
      </c>
    </row>
    <row r="81" spans="1:5" ht="15" customHeight="1" x14ac:dyDescent="0.5">
      <c r="A81" s="14">
        <v>79</v>
      </c>
      <c r="B81" s="7" t="s">
        <v>239</v>
      </c>
      <c r="C81" s="15">
        <v>8</v>
      </c>
      <c r="D81" s="14">
        <v>1</v>
      </c>
      <c r="E81" s="13">
        <f>C81/(D81-0.75)*10</f>
        <v>320</v>
      </c>
    </row>
    <row r="82" spans="1:5" ht="15" customHeight="1" x14ac:dyDescent="0.5">
      <c r="A82" s="14">
        <v>80</v>
      </c>
      <c r="B82" s="7" t="s">
        <v>114</v>
      </c>
      <c r="C82" s="15">
        <v>41</v>
      </c>
      <c r="D82" s="14">
        <v>2</v>
      </c>
      <c r="E82" s="13">
        <f>C82/(D82-0.75)*10</f>
        <v>328</v>
      </c>
    </row>
    <row r="83" spans="1:5" ht="15" customHeight="1" x14ac:dyDescent="0.5">
      <c r="A83" s="14">
        <v>81</v>
      </c>
      <c r="B83" s="7" t="s">
        <v>161</v>
      </c>
      <c r="C83" s="15">
        <v>9</v>
      </c>
      <c r="D83" s="14">
        <v>1</v>
      </c>
      <c r="E83" s="13">
        <f>C83/(D83-0.75)*10</f>
        <v>360</v>
      </c>
    </row>
    <row r="84" spans="1:5" ht="15" customHeight="1" x14ac:dyDescent="0.5">
      <c r="A84" s="14">
        <v>82</v>
      </c>
      <c r="B84" s="7" t="s">
        <v>50</v>
      </c>
      <c r="C84" s="15">
        <v>10</v>
      </c>
      <c r="D84" s="14">
        <v>1</v>
      </c>
      <c r="E84" s="13">
        <f>C84/(D84-0.75)*10</f>
        <v>400</v>
      </c>
    </row>
    <row r="85" spans="1:5" ht="15" customHeight="1" x14ac:dyDescent="0.5">
      <c r="A85" s="14">
        <v>83</v>
      </c>
      <c r="B85" s="7" t="s">
        <v>106</v>
      </c>
      <c r="C85" s="15">
        <v>10</v>
      </c>
      <c r="D85" s="14">
        <v>1</v>
      </c>
      <c r="E85" s="13">
        <f>C85/(D85-0.75)*10</f>
        <v>400</v>
      </c>
    </row>
    <row r="86" spans="1:5" ht="15" customHeight="1" x14ac:dyDescent="0.5">
      <c r="A86" s="14">
        <v>84</v>
      </c>
      <c r="B86" s="7" t="s">
        <v>126</v>
      </c>
      <c r="C86" s="15">
        <v>54</v>
      </c>
      <c r="D86" s="14">
        <v>2</v>
      </c>
      <c r="E86" s="13">
        <f>C86/(D86-0.75)*10</f>
        <v>432</v>
      </c>
    </row>
    <row r="87" spans="1:5" ht="15" customHeight="1" x14ac:dyDescent="0.5">
      <c r="A87" s="14">
        <v>85</v>
      </c>
      <c r="B87" s="7" t="s">
        <v>230</v>
      </c>
      <c r="C87" s="15">
        <v>11</v>
      </c>
      <c r="D87" s="14">
        <v>1</v>
      </c>
      <c r="E87" s="13">
        <f>C87/(D87-0.75)*10</f>
        <v>440</v>
      </c>
    </row>
    <row r="88" spans="1:5" ht="15" customHeight="1" x14ac:dyDescent="0.5">
      <c r="A88" s="14">
        <v>86</v>
      </c>
      <c r="B88" s="7" t="s">
        <v>52</v>
      </c>
      <c r="C88" s="15">
        <v>13</v>
      </c>
      <c r="D88" s="14">
        <v>1</v>
      </c>
      <c r="E88" s="13">
        <f>C88/(D88-0.75)*10</f>
        <v>520</v>
      </c>
    </row>
    <row r="89" spans="1:5" ht="15" customHeight="1" x14ac:dyDescent="0.5">
      <c r="A89" s="14">
        <v>87</v>
      </c>
      <c r="B89" s="7" t="s">
        <v>94</v>
      </c>
      <c r="C89" s="15">
        <v>14</v>
      </c>
      <c r="D89" s="14">
        <v>1</v>
      </c>
      <c r="E89" s="13">
        <f>C89/(D89-0.75)*10</f>
        <v>560</v>
      </c>
    </row>
    <row r="90" spans="1:5" ht="15" customHeight="1" x14ac:dyDescent="0.5">
      <c r="A90" s="14">
        <v>88</v>
      </c>
      <c r="B90" s="7" t="s">
        <v>143</v>
      </c>
      <c r="C90" s="15">
        <v>73.5</v>
      </c>
      <c r="D90" s="14">
        <v>2</v>
      </c>
      <c r="E90" s="13">
        <f>C90/(D90-0.75)*10</f>
        <v>588</v>
      </c>
    </row>
    <row r="91" spans="1:5" ht="15" customHeight="1" x14ac:dyDescent="0.5">
      <c r="A91" s="14">
        <v>89</v>
      </c>
      <c r="B91" s="7" t="s">
        <v>149</v>
      </c>
      <c r="C91" s="15">
        <v>81.5</v>
      </c>
      <c r="D91" s="14">
        <v>2</v>
      </c>
      <c r="E91" s="13">
        <f>C91/(D91-0.75)*10</f>
        <v>652</v>
      </c>
    </row>
    <row r="92" spans="1:5" ht="15" customHeight="1" x14ac:dyDescent="0.5">
      <c r="A92" s="14">
        <v>90</v>
      </c>
      <c r="B92" s="7" t="s">
        <v>148</v>
      </c>
      <c r="C92" s="15">
        <v>85</v>
      </c>
      <c r="D92" s="14">
        <v>2</v>
      </c>
      <c r="E92" s="13">
        <f>C92/(D92-0.75)*10</f>
        <v>680</v>
      </c>
    </row>
    <row r="93" spans="1:5" ht="15" customHeight="1" x14ac:dyDescent="0.5">
      <c r="A93" s="14">
        <v>91</v>
      </c>
      <c r="B93" s="7" t="s">
        <v>61</v>
      </c>
      <c r="C93" s="15">
        <v>17</v>
      </c>
      <c r="D93" s="14">
        <v>1</v>
      </c>
      <c r="E93" s="13">
        <f>C93/(D93-0.75)*10</f>
        <v>680</v>
      </c>
    </row>
    <row r="94" spans="1:5" ht="15" customHeight="1" x14ac:dyDescent="0.5">
      <c r="A94" s="14">
        <v>92</v>
      </c>
      <c r="B94" s="7" t="s">
        <v>95</v>
      </c>
      <c r="C94" s="15">
        <v>17</v>
      </c>
      <c r="D94" s="14">
        <v>1</v>
      </c>
      <c r="E94" s="13">
        <f>C94/(D94-0.75)*10</f>
        <v>680</v>
      </c>
    </row>
    <row r="95" spans="1:5" ht="15" customHeight="1" x14ac:dyDescent="0.5">
      <c r="A95" s="14">
        <v>93</v>
      </c>
      <c r="B95" s="7" t="s">
        <v>55</v>
      </c>
      <c r="C95" s="15">
        <v>18</v>
      </c>
      <c r="D95" s="14">
        <v>1</v>
      </c>
      <c r="E95" s="13">
        <f>C95/(D95-0.75)*10</f>
        <v>720</v>
      </c>
    </row>
    <row r="96" spans="1:5" ht="15" customHeight="1" x14ac:dyDescent="0.5">
      <c r="A96" s="14">
        <v>94</v>
      </c>
      <c r="B96" s="7" t="s">
        <v>108</v>
      </c>
      <c r="C96" s="15">
        <v>20</v>
      </c>
      <c r="D96" s="14">
        <v>1</v>
      </c>
      <c r="E96" s="13">
        <f>C96/(D96-0.75)*10</f>
        <v>800</v>
      </c>
    </row>
    <row r="97" spans="1:5" ht="15" customHeight="1" x14ac:dyDescent="0.5">
      <c r="A97" s="14">
        <v>95</v>
      </c>
      <c r="B97" s="7" t="s">
        <v>10</v>
      </c>
      <c r="C97" s="15">
        <v>20</v>
      </c>
      <c r="D97" s="14">
        <v>1</v>
      </c>
      <c r="E97" s="13">
        <f>C97/(D97-0.75)*10</f>
        <v>800</v>
      </c>
    </row>
    <row r="98" spans="1:5" ht="15" customHeight="1" x14ac:dyDescent="0.5">
      <c r="A98" s="14">
        <v>96</v>
      </c>
      <c r="B98" s="7" t="s">
        <v>162</v>
      </c>
      <c r="C98" s="15">
        <v>21</v>
      </c>
      <c r="D98" s="14">
        <v>1</v>
      </c>
      <c r="E98" s="13">
        <f>C98/(D98-0.75)*10</f>
        <v>840</v>
      </c>
    </row>
    <row r="99" spans="1:5" ht="15" customHeight="1" x14ac:dyDescent="0.5">
      <c r="A99" s="14">
        <v>97</v>
      </c>
      <c r="B99" s="7" t="s">
        <v>109</v>
      </c>
      <c r="C99" s="15">
        <v>23</v>
      </c>
      <c r="D99" s="14">
        <v>1</v>
      </c>
      <c r="E99" s="13">
        <f>C99/(D99-0.75)*10</f>
        <v>920</v>
      </c>
    </row>
    <row r="100" spans="1:5" ht="15" customHeight="1" x14ac:dyDescent="0.5">
      <c r="A100" s="14">
        <v>98</v>
      </c>
      <c r="B100" s="7" t="s">
        <v>163</v>
      </c>
      <c r="C100" s="15">
        <v>23</v>
      </c>
      <c r="D100" s="14">
        <v>1</v>
      </c>
      <c r="E100" s="13">
        <f>C100/(D100-0.75)*10</f>
        <v>920</v>
      </c>
    </row>
    <row r="101" spans="1:5" ht="15" customHeight="1" x14ac:dyDescent="0.5">
      <c r="A101" s="14">
        <v>99</v>
      </c>
      <c r="B101" s="7" t="s">
        <v>111</v>
      </c>
      <c r="C101" s="15">
        <v>24</v>
      </c>
      <c r="D101" s="14">
        <v>1</v>
      </c>
      <c r="E101" s="13">
        <f>C101/(D101-0.75)*10</f>
        <v>960</v>
      </c>
    </row>
    <row r="102" spans="1:5" ht="15" customHeight="1" x14ac:dyDescent="0.5">
      <c r="A102" s="14">
        <v>100</v>
      </c>
      <c r="B102" s="7" t="s">
        <v>164</v>
      </c>
      <c r="C102" s="15">
        <v>25</v>
      </c>
      <c r="D102" s="14">
        <v>1</v>
      </c>
      <c r="E102" s="13">
        <f>C102/(D102-0.75)*10</f>
        <v>1000</v>
      </c>
    </row>
    <row r="103" spans="1:5" ht="15" customHeight="1" x14ac:dyDescent="0.5">
      <c r="A103" s="14">
        <v>101</v>
      </c>
      <c r="B103" s="7" t="s">
        <v>165</v>
      </c>
      <c r="C103" s="15">
        <v>26</v>
      </c>
      <c r="D103" s="14">
        <v>1</v>
      </c>
      <c r="E103" s="13">
        <f>C103/(D103-0.75)*10</f>
        <v>1040</v>
      </c>
    </row>
    <row r="104" spans="1:5" ht="15" customHeight="1" x14ac:dyDescent="0.5">
      <c r="A104" s="14">
        <v>102</v>
      </c>
      <c r="B104" s="7" t="s">
        <v>166</v>
      </c>
      <c r="C104" s="15">
        <v>31</v>
      </c>
      <c r="D104" s="14">
        <v>1</v>
      </c>
      <c r="E104" s="13">
        <f>C104/(D104-0.75)*10</f>
        <v>1240</v>
      </c>
    </row>
    <row r="105" spans="1:5" ht="15" customHeight="1" x14ac:dyDescent="0.5">
      <c r="A105" s="14">
        <v>103</v>
      </c>
      <c r="B105" s="7" t="s">
        <v>115</v>
      </c>
      <c r="C105" s="15">
        <v>32</v>
      </c>
      <c r="D105" s="14">
        <v>1</v>
      </c>
      <c r="E105" s="13">
        <f>C105/(D105-0.75)*10</f>
        <v>1280</v>
      </c>
    </row>
    <row r="106" spans="1:5" ht="15" customHeight="1" x14ac:dyDescent="0.5">
      <c r="A106" s="14">
        <v>104</v>
      </c>
      <c r="B106" s="7" t="s">
        <v>167</v>
      </c>
      <c r="C106" s="15">
        <v>32</v>
      </c>
      <c r="D106" s="14">
        <v>1</v>
      </c>
      <c r="E106" s="13">
        <f>C106/(D106-0.75)*10</f>
        <v>1280</v>
      </c>
    </row>
    <row r="107" spans="1:5" ht="15" customHeight="1" x14ac:dyDescent="0.5">
      <c r="A107" s="14">
        <v>105</v>
      </c>
      <c r="B107" s="7" t="s">
        <v>116</v>
      </c>
      <c r="C107" s="15">
        <v>33</v>
      </c>
      <c r="D107" s="14">
        <v>1</v>
      </c>
      <c r="E107" s="13">
        <f>C107/(D107-0.75)*10</f>
        <v>1320</v>
      </c>
    </row>
    <row r="108" spans="1:5" ht="15" customHeight="1" x14ac:dyDescent="0.5">
      <c r="A108" s="14">
        <v>106</v>
      </c>
      <c r="B108" s="7" t="s">
        <v>117</v>
      </c>
      <c r="C108" s="15">
        <v>34</v>
      </c>
      <c r="D108" s="14">
        <v>1</v>
      </c>
      <c r="E108" s="13">
        <f>C108/(D108-0.75)*10</f>
        <v>1360</v>
      </c>
    </row>
    <row r="109" spans="1:5" ht="15" customHeight="1" x14ac:dyDescent="0.5">
      <c r="A109" s="14">
        <v>107</v>
      </c>
      <c r="B109" s="7" t="s">
        <v>168</v>
      </c>
      <c r="C109" s="15">
        <v>34</v>
      </c>
      <c r="D109" s="14">
        <v>1</v>
      </c>
      <c r="E109" s="13">
        <f>C109/(D109-0.75)*10</f>
        <v>1360</v>
      </c>
    </row>
    <row r="110" spans="1:5" ht="15" customHeight="1" x14ac:dyDescent="0.5">
      <c r="A110" s="14">
        <v>108</v>
      </c>
      <c r="B110" s="7" t="s">
        <v>118</v>
      </c>
      <c r="C110" s="15">
        <v>36</v>
      </c>
      <c r="D110" s="14">
        <v>1</v>
      </c>
      <c r="E110" s="13">
        <f>C110/(D110-0.75)*10</f>
        <v>1440</v>
      </c>
    </row>
    <row r="111" spans="1:5" ht="15" customHeight="1" x14ac:dyDescent="0.5">
      <c r="A111" s="14">
        <v>109</v>
      </c>
      <c r="B111" s="7" t="s">
        <v>169</v>
      </c>
      <c r="C111" s="15">
        <v>37</v>
      </c>
      <c r="D111" s="14">
        <v>1</v>
      </c>
      <c r="E111" s="13">
        <f>C111/(D111-0.75)*10</f>
        <v>1480</v>
      </c>
    </row>
    <row r="112" spans="1:5" ht="15" customHeight="1" x14ac:dyDescent="0.5">
      <c r="A112" s="14">
        <v>110</v>
      </c>
      <c r="B112" s="7" t="s">
        <v>120</v>
      </c>
      <c r="C112" s="15">
        <v>39</v>
      </c>
      <c r="D112" s="14">
        <v>1</v>
      </c>
      <c r="E112" s="13">
        <f>C112/(D112-0.75)*10</f>
        <v>1560</v>
      </c>
    </row>
    <row r="113" spans="1:5" ht="15" customHeight="1" x14ac:dyDescent="0.5">
      <c r="A113" s="14">
        <v>111</v>
      </c>
      <c r="B113" s="7" t="s">
        <v>121</v>
      </c>
      <c r="C113" s="15">
        <v>41</v>
      </c>
      <c r="D113" s="14">
        <v>1</v>
      </c>
      <c r="E113" s="13">
        <f>C113/(D113-0.75)*10</f>
        <v>1640</v>
      </c>
    </row>
    <row r="114" spans="1:5" ht="15" customHeight="1" x14ac:dyDescent="0.5">
      <c r="A114" s="14">
        <v>112</v>
      </c>
      <c r="B114" s="7" t="s">
        <v>172</v>
      </c>
      <c r="C114" s="15">
        <v>43</v>
      </c>
      <c r="D114" s="14">
        <v>1</v>
      </c>
      <c r="E114" s="13">
        <f>C114/(D114-0.75)*10</f>
        <v>1720</v>
      </c>
    </row>
    <row r="115" spans="1:5" ht="15" customHeight="1" x14ac:dyDescent="0.5">
      <c r="A115" s="14">
        <v>113</v>
      </c>
      <c r="B115" s="7" t="s">
        <v>173</v>
      </c>
      <c r="C115" s="15">
        <v>44</v>
      </c>
      <c r="D115" s="14">
        <v>1</v>
      </c>
      <c r="E115" s="13">
        <f>C115/(D115-0.75)*10</f>
        <v>1760</v>
      </c>
    </row>
    <row r="116" spans="1:5" ht="15" customHeight="1" x14ac:dyDescent="0.5">
      <c r="A116" s="14">
        <v>114</v>
      </c>
      <c r="B116" s="7" t="s">
        <v>174</v>
      </c>
      <c r="C116" s="15">
        <v>46</v>
      </c>
      <c r="D116" s="14">
        <v>1</v>
      </c>
      <c r="E116" s="13">
        <f>C116/(D116-0.75)*10</f>
        <v>1840</v>
      </c>
    </row>
    <row r="117" spans="1:5" ht="15" customHeight="1" x14ac:dyDescent="0.5">
      <c r="A117" s="14">
        <v>115</v>
      </c>
      <c r="B117" s="7" t="s">
        <v>123</v>
      </c>
      <c r="C117" s="15">
        <v>46</v>
      </c>
      <c r="D117" s="14">
        <v>1</v>
      </c>
      <c r="E117" s="13">
        <f>C117/(D117-0.75)*10</f>
        <v>1840</v>
      </c>
    </row>
    <row r="118" spans="1:5" ht="15" customHeight="1" x14ac:dyDescent="0.5">
      <c r="A118" s="14">
        <v>116</v>
      </c>
      <c r="B118" s="7" t="s">
        <v>175</v>
      </c>
      <c r="C118" s="15">
        <v>47</v>
      </c>
      <c r="D118" s="14">
        <v>1</v>
      </c>
      <c r="E118" s="13">
        <f>C118/(D118-0.75)*10</f>
        <v>1880</v>
      </c>
    </row>
    <row r="119" spans="1:5" ht="15" customHeight="1" x14ac:dyDescent="0.5">
      <c r="A119" s="14">
        <v>117</v>
      </c>
      <c r="B119" s="7" t="s">
        <v>124</v>
      </c>
      <c r="C119" s="15">
        <v>47</v>
      </c>
      <c r="D119" s="14">
        <v>1</v>
      </c>
      <c r="E119" s="13">
        <f>C119/(D119-0.75)*10</f>
        <v>1880</v>
      </c>
    </row>
    <row r="120" spans="1:5" ht="15" customHeight="1" x14ac:dyDescent="0.5">
      <c r="A120" s="14">
        <v>118</v>
      </c>
      <c r="B120" s="7" t="s">
        <v>176</v>
      </c>
      <c r="C120" s="15">
        <v>48</v>
      </c>
      <c r="D120" s="14">
        <v>1</v>
      </c>
      <c r="E120" s="13">
        <f>C120/(D120-0.75)*10</f>
        <v>1920</v>
      </c>
    </row>
    <row r="121" spans="1:5" ht="15" customHeight="1" x14ac:dyDescent="0.5">
      <c r="A121" s="14">
        <v>119</v>
      </c>
      <c r="B121" s="7" t="s">
        <v>125</v>
      </c>
      <c r="C121" s="15">
        <v>49</v>
      </c>
      <c r="D121" s="14">
        <v>1</v>
      </c>
      <c r="E121" s="13">
        <f>C121/(D121-0.75)*10</f>
        <v>1960</v>
      </c>
    </row>
    <row r="122" spans="1:5" ht="15" customHeight="1" x14ac:dyDescent="0.5">
      <c r="A122" s="14">
        <v>120</v>
      </c>
      <c r="B122" s="7" t="s">
        <v>177</v>
      </c>
      <c r="C122" s="15">
        <v>49</v>
      </c>
      <c r="D122" s="14">
        <v>1</v>
      </c>
      <c r="E122" s="13">
        <f>C122/(D122-0.75)*10</f>
        <v>1960</v>
      </c>
    </row>
    <row r="123" spans="1:5" ht="15" customHeight="1" x14ac:dyDescent="0.5">
      <c r="A123" s="14">
        <v>121</v>
      </c>
      <c r="B123" s="7" t="s">
        <v>178</v>
      </c>
      <c r="C123" s="15">
        <v>51</v>
      </c>
      <c r="D123" s="14">
        <v>1</v>
      </c>
      <c r="E123" s="13">
        <f>C123/(D123-0.75)*10</f>
        <v>2040</v>
      </c>
    </row>
    <row r="124" spans="1:5" ht="15" customHeight="1" x14ac:dyDescent="0.5">
      <c r="A124" s="14">
        <v>122</v>
      </c>
      <c r="B124" s="7" t="s">
        <v>127</v>
      </c>
      <c r="C124" s="15">
        <v>51</v>
      </c>
      <c r="D124" s="14">
        <v>1</v>
      </c>
      <c r="E124" s="13">
        <f>C124/(D124-0.75)*10</f>
        <v>2040</v>
      </c>
    </row>
    <row r="125" spans="1:5" ht="15" customHeight="1" x14ac:dyDescent="0.5">
      <c r="A125" s="14">
        <v>123</v>
      </c>
      <c r="B125" s="7" t="s">
        <v>128</v>
      </c>
      <c r="C125" s="15">
        <v>52</v>
      </c>
      <c r="D125" s="14">
        <v>1</v>
      </c>
      <c r="E125" s="13">
        <f>C125/(D125-0.75)*10</f>
        <v>2080</v>
      </c>
    </row>
    <row r="126" spans="1:5" ht="15" customHeight="1" x14ac:dyDescent="0.5">
      <c r="A126" s="14">
        <v>124</v>
      </c>
      <c r="B126" s="7" t="s">
        <v>179</v>
      </c>
      <c r="C126" s="15">
        <v>52</v>
      </c>
      <c r="D126" s="14">
        <v>1</v>
      </c>
      <c r="E126" s="13">
        <f>C126/(D126-0.75)*10</f>
        <v>2080</v>
      </c>
    </row>
    <row r="127" spans="1:5" ht="15" customHeight="1" x14ac:dyDescent="0.5">
      <c r="A127" s="14">
        <v>125</v>
      </c>
      <c r="B127" s="7" t="s">
        <v>130</v>
      </c>
      <c r="C127" s="15">
        <v>54</v>
      </c>
      <c r="D127" s="14">
        <v>1</v>
      </c>
      <c r="E127" s="13">
        <f>C127/(D127-0.75)*10</f>
        <v>2160</v>
      </c>
    </row>
    <row r="128" spans="1:5" ht="15" customHeight="1" x14ac:dyDescent="0.5">
      <c r="A128" s="14">
        <v>126</v>
      </c>
      <c r="B128" s="7" t="s">
        <v>181</v>
      </c>
      <c r="C128" s="15">
        <v>56</v>
      </c>
      <c r="D128" s="14">
        <v>1</v>
      </c>
      <c r="E128" s="13">
        <f>C128/(D128-0.75)*10</f>
        <v>2240</v>
      </c>
    </row>
    <row r="129" spans="1:5" ht="15" customHeight="1" x14ac:dyDescent="0.5">
      <c r="A129" s="14">
        <v>127</v>
      </c>
      <c r="B129" s="7" t="s">
        <v>182</v>
      </c>
      <c r="C129" s="15">
        <v>57</v>
      </c>
      <c r="D129" s="14">
        <v>1</v>
      </c>
      <c r="E129" s="13">
        <f>C129/(D129-0.75)*10</f>
        <v>2280</v>
      </c>
    </row>
    <row r="130" spans="1:5" ht="15" customHeight="1" x14ac:dyDescent="0.5">
      <c r="A130" s="14">
        <v>128</v>
      </c>
      <c r="B130" s="7" t="s">
        <v>131</v>
      </c>
      <c r="C130" s="15">
        <v>57</v>
      </c>
      <c r="D130" s="14">
        <v>1</v>
      </c>
      <c r="E130" s="13">
        <f>C130/(D130-0.75)*10</f>
        <v>2280</v>
      </c>
    </row>
    <row r="131" spans="1:5" ht="15" customHeight="1" x14ac:dyDescent="0.5">
      <c r="A131" s="14">
        <v>129</v>
      </c>
      <c r="B131" s="7" t="s">
        <v>132</v>
      </c>
      <c r="C131" s="15">
        <v>58</v>
      </c>
      <c r="D131" s="14">
        <v>1</v>
      </c>
      <c r="E131" s="13">
        <f>C131/(D131-0.75)*10</f>
        <v>2320</v>
      </c>
    </row>
    <row r="132" spans="1:5" ht="15" customHeight="1" x14ac:dyDescent="0.5">
      <c r="A132" s="14">
        <v>130</v>
      </c>
      <c r="B132" s="7" t="s">
        <v>183</v>
      </c>
      <c r="C132" s="15">
        <v>58</v>
      </c>
      <c r="D132" s="14">
        <v>1</v>
      </c>
      <c r="E132" s="13">
        <f>C132/(D132-0.75)*10</f>
        <v>2320</v>
      </c>
    </row>
    <row r="133" spans="1:5" ht="15" customHeight="1" x14ac:dyDescent="0.5">
      <c r="A133" s="14">
        <v>131</v>
      </c>
      <c r="B133" s="7" t="s">
        <v>133</v>
      </c>
      <c r="C133" s="15">
        <v>59</v>
      </c>
      <c r="D133" s="14">
        <v>1</v>
      </c>
      <c r="E133" s="13">
        <f>C133/(D133-0.75)*10</f>
        <v>2360</v>
      </c>
    </row>
    <row r="134" spans="1:5" ht="15" customHeight="1" x14ac:dyDescent="0.5">
      <c r="A134" s="14">
        <v>132</v>
      </c>
      <c r="B134" s="7" t="s">
        <v>184</v>
      </c>
      <c r="C134" s="15">
        <v>59</v>
      </c>
      <c r="D134" s="14">
        <v>1</v>
      </c>
      <c r="E134" s="13">
        <f>C134/(D134-0.75)*10</f>
        <v>2360</v>
      </c>
    </row>
    <row r="135" spans="1:5" ht="15" customHeight="1" x14ac:dyDescent="0.5">
      <c r="A135" s="14">
        <v>133</v>
      </c>
      <c r="B135" s="7" t="s">
        <v>134</v>
      </c>
      <c r="C135" s="15">
        <v>60</v>
      </c>
      <c r="D135" s="14">
        <v>1</v>
      </c>
      <c r="E135" s="13">
        <f>C135/(D135-0.75)*10</f>
        <v>2400</v>
      </c>
    </row>
    <row r="136" spans="1:5" ht="15" customHeight="1" x14ac:dyDescent="0.5">
      <c r="A136" s="14">
        <v>134</v>
      </c>
      <c r="B136" s="7" t="s">
        <v>135</v>
      </c>
      <c r="C136" s="15">
        <v>61</v>
      </c>
      <c r="D136" s="14">
        <v>1</v>
      </c>
      <c r="E136" s="13">
        <f>C136/(D136-0.75)*10</f>
        <v>2440</v>
      </c>
    </row>
    <row r="137" spans="1:5" ht="15" customHeight="1" x14ac:dyDescent="0.5">
      <c r="A137" s="14">
        <v>135</v>
      </c>
      <c r="B137" s="7" t="s">
        <v>185</v>
      </c>
      <c r="C137" s="15">
        <v>62</v>
      </c>
      <c r="D137" s="14">
        <v>1</v>
      </c>
      <c r="E137" s="13">
        <f>C137/(D137-0.75)*10</f>
        <v>2480</v>
      </c>
    </row>
    <row r="138" spans="1:5" ht="15" customHeight="1" x14ac:dyDescent="0.5">
      <c r="A138" s="14">
        <v>136</v>
      </c>
      <c r="B138" s="7" t="s">
        <v>138</v>
      </c>
      <c r="C138" s="15">
        <v>64</v>
      </c>
      <c r="D138" s="14">
        <v>1</v>
      </c>
      <c r="E138" s="13">
        <f>C138/(D138-0.75)*10</f>
        <v>2560</v>
      </c>
    </row>
    <row r="139" spans="1:5" ht="15" customHeight="1" x14ac:dyDescent="0.5">
      <c r="A139" s="14">
        <v>137</v>
      </c>
      <c r="B139" s="7" t="s">
        <v>186</v>
      </c>
      <c r="C139" s="15">
        <v>64</v>
      </c>
      <c r="D139" s="14">
        <v>1</v>
      </c>
      <c r="E139" s="13">
        <f>C139/(D139-0.75)*10</f>
        <v>2560</v>
      </c>
    </row>
    <row r="140" spans="1:5" ht="15" customHeight="1" x14ac:dyDescent="0.5">
      <c r="A140" s="14">
        <v>138</v>
      </c>
      <c r="B140" s="7" t="s">
        <v>187</v>
      </c>
      <c r="C140" s="15">
        <v>65</v>
      </c>
      <c r="D140" s="14">
        <v>1</v>
      </c>
      <c r="E140" s="13">
        <f>C140/(D140-0.75)*10</f>
        <v>2600</v>
      </c>
    </row>
    <row r="141" spans="1:5" ht="15" customHeight="1" x14ac:dyDescent="0.5">
      <c r="A141" s="14">
        <v>139</v>
      </c>
      <c r="B141" s="7" t="s">
        <v>137</v>
      </c>
      <c r="C141" s="15">
        <v>65</v>
      </c>
      <c r="D141" s="14">
        <v>1</v>
      </c>
      <c r="E141" s="13">
        <f>C141/(D141-0.75)*10</f>
        <v>2600</v>
      </c>
    </row>
    <row r="142" spans="1:5" ht="15" customHeight="1" x14ac:dyDescent="0.5">
      <c r="A142" s="14">
        <v>140</v>
      </c>
      <c r="B142" s="7" t="s">
        <v>139</v>
      </c>
      <c r="C142" s="15">
        <v>67</v>
      </c>
      <c r="D142" s="14">
        <v>1</v>
      </c>
      <c r="E142" s="13">
        <f>C142/(D142-0.75)*10</f>
        <v>2680</v>
      </c>
    </row>
    <row r="143" spans="1:5" ht="15" customHeight="1" x14ac:dyDescent="0.5">
      <c r="A143" s="14">
        <v>141</v>
      </c>
      <c r="B143" s="7" t="s">
        <v>188</v>
      </c>
      <c r="C143" s="15">
        <v>67</v>
      </c>
      <c r="D143" s="14">
        <v>1</v>
      </c>
      <c r="E143" s="13">
        <f>C143/(D143-0.75)*10</f>
        <v>2680</v>
      </c>
    </row>
    <row r="144" spans="1:5" ht="15" customHeight="1" x14ac:dyDescent="0.5">
      <c r="A144" s="14">
        <v>142</v>
      </c>
      <c r="B144" s="7" t="s">
        <v>189</v>
      </c>
      <c r="C144" s="15">
        <v>68</v>
      </c>
      <c r="D144" s="14">
        <v>1</v>
      </c>
      <c r="E144" s="13">
        <f>C144/(D144-0.75)*10</f>
        <v>2720</v>
      </c>
    </row>
    <row r="145" spans="1:5" ht="15" customHeight="1" x14ac:dyDescent="0.5">
      <c r="A145" s="14">
        <v>143</v>
      </c>
      <c r="B145" s="7" t="s">
        <v>140</v>
      </c>
      <c r="C145" s="15">
        <v>68</v>
      </c>
      <c r="D145" s="14">
        <v>1</v>
      </c>
      <c r="E145" s="13">
        <f>C145/(D145-0.75)*10</f>
        <v>2720</v>
      </c>
    </row>
    <row r="146" spans="1:5" ht="15" customHeight="1" x14ac:dyDescent="0.5">
      <c r="A146" s="14">
        <v>144</v>
      </c>
      <c r="B146" s="7" t="s">
        <v>190</v>
      </c>
      <c r="C146" s="15">
        <v>69</v>
      </c>
      <c r="D146" s="14">
        <v>1</v>
      </c>
      <c r="E146" s="13">
        <f>C146/(D146-0.75)*10</f>
        <v>2760</v>
      </c>
    </row>
    <row r="147" spans="1:5" ht="15" customHeight="1" x14ac:dyDescent="0.5">
      <c r="A147" s="14">
        <v>145</v>
      </c>
      <c r="B147" s="7" t="s">
        <v>141</v>
      </c>
      <c r="C147" s="15">
        <v>69</v>
      </c>
      <c r="D147" s="14">
        <v>1</v>
      </c>
      <c r="E147" s="13">
        <f>C147/(D147-0.75)*10</f>
        <v>2760</v>
      </c>
    </row>
    <row r="148" spans="1:5" ht="15" customHeight="1" x14ac:dyDescent="0.5">
      <c r="A148" s="14">
        <v>146</v>
      </c>
      <c r="B148" s="7" t="s">
        <v>142</v>
      </c>
      <c r="C148" s="15">
        <v>70</v>
      </c>
      <c r="D148" s="14">
        <v>1</v>
      </c>
      <c r="E148" s="13">
        <f>C148/(D148-0.75)*10</f>
        <v>2800</v>
      </c>
    </row>
    <row r="149" spans="1:5" ht="15" customHeight="1" x14ac:dyDescent="0.5">
      <c r="A149" s="14">
        <v>147</v>
      </c>
      <c r="B149" s="7" t="s">
        <v>191</v>
      </c>
      <c r="C149" s="15">
        <v>71</v>
      </c>
      <c r="D149" s="14">
        <v>1</v>
      </c>
      <c r="E149" s="13">
        <f>C149/(D149-0.75)*10</f>
        <v>2840</v>
      </c>
    </row>
    <row r="150" spans="1:5" ht="15" customHeight="1" x14ac:dyDescent="0.5">
      <c r="A150" s="14">
        <v>148</v>
      </c>
      <c r="B150" s="7" t="s">
        <v>192</v>
      </c>
      <c r="C150" s="15">
        <v>72</v>
      </c>
      <c r="D150" s="14">
        <v>1</v>
      </c>
      <c r="E150" s="13">
        <f>C150/(D150-0.75)*10</f>
        <v>2880</v>
      </c>
    </row>
    <row r="151" spans="1:5" ht="15" customHeight="1" x14ac:dyDescent="0.5">
      <c r="A151" s="14">
        <v>149</v>
      </c>
      <c r="B151" s="7" t="s">
        <v>193</v>
      </c>
      <c r="C151" s="15">
        <v>73</v>
      </c>
      <c r="D151" s="14">
        <v>1</v>
      </c>
      <c r="E151" s="13">
        <f>C151/(D151-0.75)*10</f>
        <v>2920</v>
      </c>
    </row>
    <row r="152" spans="1:5" ht="15" customHeight="1" x14ac:dyDescent="0.5">
      <c r="A152" s="14">
        <v>150</v>
      </c>
      <c r="B152" s="7" t="s">
        <v>144</v>
      </c>
      <c r="C152" s="15">
        <v>73</v>
      </c>
      <c r="D152" s="14">
        <v>1</v>
      </c>
      <c r="E152" s="13">
        <f>C152/(D152-0.75)*10</f>
        <v>2920</v>
      </c>
    </row>
    <row r="153" spans="1:5" ht="15" customHeight="1" x14ac:dyDescent="0.5">
      <c r="A153" s="14">
        <v>151</v>
      </c>
      <c r="B153" s="7" t="s">
        <v>145</v>
      </c>
      <c r="C153" s="15">
        <v>74</v>
      </c>
      <c r="D153" s="14">
        <v>1</v>
      </c>
      <c r="E153" s="13">
        <f>C153/(D153-0.75)*10</f>
        <v>2960</v>
      </c>
    </row>
    <row r="154" spans="1:5" ht="15" customHeight="1" x14ac:dyDescent="0.5">
      <c r="A154" s="14">
        <v>152</v>
      </c>
      <c r="B154" s="7" t="s">
        <v>194</v>
      </c>
      <c r="C154" s="15">
        <v>74</v>
      </c>
      <c r="D154" s="14">
        <v>1</v>
      </c>
      <c r="E154" s="13">
        <f>C154/(D154-0.75)*10</f>
        <v>2960</v>
      </c>
    </row>
    <row r="155" spans="1:5" ht="15" customHeight="1" x14ac:dyDescent="0.5">
      <c r="A155" s="14">
        <v>153</v>
      </c>
      <c r="B155" s="7" t="s">
        <v>195</v>
      </c>
      <c r="C155" s="15">
        <v>76</v>
      </c>
      <c r="D155" s="14">
        <v>1</v>
      </c>
      <c r="E155" s="13">
        <f>C155/(D155-0.75)*10</f>
        <v>3040</v>
      </c>
    </row>
    <row r="156" spans="1:5" ht="15" customHeight="1" x14ac:dyDescent="0.5">
      <c r="A156" s="14">
        <v>154</v>
      </c>
      <c r="B156" s="7" t="s">
        <v>196</v>
      </c>
      <c r="C156" s="15">
        <v>77</v>
      </c>
      <c r="D156" s="14">
        <v>1</v>
      </c>
      <c r="E156" s="13">
        <f>C156/(D156-0.75)*10</f>
        <v>3080</v>
      </c>
    </row>
    <row r="157" spans="1:5" ht="15" customHeight="1" x14ac:dyDescent="0.5">
      <c r="A157" s="14">
        <v>155</v>
      </c>
      <c r="B157" s="7" t="s">
        <v>146</v>
      </c>
      <c r="C157" s="15">
        <v>77</v>
      </c>
      <c r="D157" s="14">
        <v>1</v>
      </c>
      <c r="E157" s="13">
        <f>C157/(D157-0.75)*10</f>
        <v>3080</v>
      </c>
    </row>
    <row r="158" spans="1:5" ht="15" customHeight="1" x14ac:dyDescent="0.5">
      <c r="A158" s="14">
        <v>156</v>
      </c>
      <c r="B158" s="7" t="s">
        <v>147</v>
      </c>
      <c r="C158" s="15">
        <v>78</v>
      </c>
      <c r="D158" s="14">
        <v>1</v>
      </c>
      <c r="E158" s="13">
        <f>C158/(D158-0.75)*10</f>
        <v>3120</v>
      </c>
    </row>
    <row r="159" spans="1:5" ht="15" customHeight="1" x14ac:dyDescent="0.5">
      <c r="A159" s="14">
        <v>157</v>
      </c>
      <c r="B159" s="7" t="s">
        <v>198</v>
      </c>
      <c r="C159" s="15">
        <v>79</v>
      </c>
      <c r="D159" s="14">
        <v>1</v>
      </c>
      <c r="E159" s="13">
        <f>C159/(D159-0.75)*10</f>
        <v>3160</v>
      </c>
    </row>
    <row r="160" spans="1:5" ht="15" customHeight="1" x14ac:dyDescent="0.5">
      <c r="A160" s="14">
        <v>158</v>
      </c>
      <c r="B160" s="7" t="s">
        <v>199</v>
      </c>
      <c r="C160" s="15">
        <v>80</v>
      </c>
      <c r="D160" s="14">
        <v>1</v>
      </c>
      <c r="E160" s="13">
        <f>C160/(D160-0.75)*10</f>
        <v>3200</v>
      </c>
    </row>
    <row r="161" spans="1:5" ht="15" customHeight="1" x14ac:dyDescent="0.5">
      <c r="A161" s="14">
        <v>159</v>
      </c>
      <c r="B161" s="7" t="s">
        <v>200</v>
      </c>
      <c r="C161" s="15">
        <v>82</v>
      </c>
      <c r="D161" s="14">
        <v>1</v>
      </c>
      <c r="E161" s="13">
        <f>C161/(D161-0.75)*10</f>
        <v>3280</v>
      </c>
    </row>
    <row r="162" spans="1:5" ht="15" customHeight="1" x14ac:dyDescent="0.5">
      <c r="A162" s="14">
        <v>160</v>
      </c>
      <c r="B162" s="7" t="s">
        <v>150</v>
      </c>
      <c r="C162" s="15">
        <v>83</v>
      </c>
      <c r="D162" s="14">
        <v>1</v>
      </c>
      <c r="E162" s="13">
        <f>C162/(D162-0.75)*10</f>
        <v>3320</v>
      </c>
    </row>
    <row r="163" spans="1:5" ht="15" customHeight="1" x14ac:dyDescent="0.5">
      <c r="A163" s="14">
        <v>161</v>
      </c>
      <c r="B163" s="7" t="s">
        <v>201</v>
      </c>
      <c r="C163" s="15">
        <v>83</v>
      </c>
      <c r="D163" s="14">
        <v>1</v>
      </c>
      <c r="E163" s="13">
        <f>C163/(D163-0.75)*10</f>
        <v>3320</v>
      </c>
    </row>
    <row r="164" spans="1:5" ht="15" customHeight="1" x14ac:dyDescent="0.5">
      <c r="A164" s="14">
        <v>162</v>
      </c>
      <c r="B164" s="7" t="s">
        <v>151</v>
      </c>
      <c r="C164" s="15">
        <v>84</v>
      </c>
      <c r="D164" s="14">
        <v>1</v>
      </c>
      <c r="E164" s="13">
        <f>C164/(D164-0.75)*10</f>
        <v>3360</v>
      </c>
    </row>
    <row r="165" spans="1:5" ht="15" customHeight="1" x14ac:dyDescent="0.5">
      <c r="A165" s="14">
        <v>163</v>
      </c>
      <c r="B165" s="7" t="s">
        <v>202</v>
      </c>
      <c r="C165" s="15">
        <v>84</v>
      </c>
      <c r="D165" s="14">
        <v>1</v>
      </c>
      <c r="E165" s="13">
        <f>C165/(D165-0.75)*10</f>
        <v>3360</v>
      </c>
    </row>
    <row r="166" spans="1:5" ht="15" customHeight="1" x14ac:dyDescent="0.5">
      <c r="A166" s="14">
        <v>164</v>
      </c>
      <c r="B166" s="7" t="s">
        <v>152</v>
      </c>
      <c r="C166" s="15">
        <v>85</v>
      </c>
      <c r="D166" s="14">
        <v>1</v>
      </c>
      <c r="E166" s="13">
        <f>C166/(D166-0.75)*10</f>
        <v>3400</v>
      </c>
    </row>
    <row r="167" spans="1:5" ht="15" customHeight="1" x14ac:dyDescent="0.5">
      <c r="A167" s="14">
        <v>165</v>
      </c>
      <c r="B167" s="7" t="s">
        <v>203</v>
      </c>
      <c r="C167" s="15">
        <v>85</v>
      </c>
      <c r="D167" s="14">
        <v>1</v>
      </c>
      <c r="E167" s="13">
        <f>C167/(D167-0.75)*10</f>
        <v>3400</v>
      </c>
    </row>
    <row r="168" spans="1:5" ht="15" customHeight="1" x14ac:dyDescent="0.5">
      <c r="A168" s="14">
        <v>166</v>
      </c>
      <c r="B168" s="7" t="s">
        <v>153</v>
      </c>
      <c r="C168" s="15">
        <v>86</v>
      </c>
      <c r="D168" s="14">
        <v>1</v>
      </c>
      <c r="E168" s="13">
        <f>C168/(D168-0.75)*10</f>
        <v>3440</v>
      </c>
    </row>
    <row r="169" spans="1:5" ht="15" customHeight="1" x14ac:dyDescent="0.5">
      <c r="A169" s="14">
        <v>167</v>
      </c>
      <c r="B169" s="7" t="s">
        <v>204</v>
      </c>
      <c r="C169" s="15">
        <v>86</v>
      </c>
      <c r="D169" s="14">
        <v>1</v>
      </c>
      <c r="E169" s="13">
        <f>C169/(D169-0.75)*10</f>
        <v>3440</v>
      </c>
    </row>
    <row r="170" spans="1:5" ht="15" customHeight="1" x14ac:dyDescent="0.5">
      <c r="A170" s="14">
        <v>168</v>
      </c>
      <c r="B170" s="7" t="s">
        <v>205</v>
      </c>
      <c r="C170" s="15">
        <v>87</v>
      </c>
      <c r="D170" s="14">
        <v>1</v>
      </c>
      <c r="E170" s="13">
        <f>C170/(D170-0.75)*10</f>
        <v>3480</v>
      </c>
    </row>
    <row r="171" spans="1:5" ht="15" customHeight="1" x14ac:dyDescent="0.5">
      <c r="A171" s="14">
        <v>169</v>
      </c>
      <c r="B171" s="7" t="s">
        <v>154</v>
      </c>
      <c r="C171" s="15">
        <v>87</v>
      </c>
      <c r="D171" s="14">
        <v>1</v>
      </c>
      <c r="E171" s="13">
        <f>C171/(D171-0.75)*10</f>
        <v>3480</v>
      </c>
    </row>
    <row r="172" spans="1:5" ht="15" customHeight="1" x14ac:dyDescent="0.5">
      <c r="A172" s="14">
        <v>170</v>
      </c>
      <c r="B172" s="7" t="s">
        <v>155</v>
      </c>
      <c r="C172" s="15">
        <v>88</v>
      </c>
      <c r="D172" s="14">
        <v>1</v>
      </c>
      <c r="E172" s="13">
        <f>C172/(D172-0.75)*10</f>
        <v>3520</v>
      </c>
    </row>
    <row r="173" spans="1:5" ht="15" customHeight="1" x14ac:dyDescent="0.5">
      <c r="A173" s="14">
        <v>171</v>
      </c>
      <c r="B173" s="7" t="s">
        <v>206</v>
      </c>
      <c r="C173" s="15">
        <v>88</v>
      </c>
      <c r="D173" s="14">
        <v>1</v>
      </c>
      <c r="E173" s="13">
        <f>C173/(D173-0.75)*10</f>
        <v>3520</v>
      </c>
    </row>
    <row r="174" spans="1:5" ht="15" customHeight="1" x14ac:dyDescent="0.5">
      <c r="A174" s="14">
        <v>172</v>
      </c>
      <c r="B174" s="7" t="s">
        <v>156</v>
      </c>
      <c r="C174" s="15">
        <v>89</v>
      </c>
      <c r="D174" s="14">
        <v>1</v>
      </c>
      <c r="E174" s="13">
        <f>C174/(D174-0.75)*10</f>
        <v>3560</v>
      </c>
    </row>
    <row r="175" spans="1:5" ht="15" customHeight="1" x14ac:dyDescent="0.5">
      <c r="A175" s="14">
        <v>173</v>
      </c>
      <c r="B175" s="7" t="s">
        <v>207</v>
      </c>
      <c r="C175" s="15">
        <v>90</v>
      </c>
      <c r="D175" s="14">
        <v>1</v>
      </c>
      <c r="E175" s="13">
        <f>C175/(D175-0.75)*10</f>
        <v>3600</v>
      </c>
    </row>
    <row r="176" spans="1:5" ht="15" customHeight="1" x14ac:dyDescent="0.5">
      <c r="A176" s="14">
        <v>174</v>
      </c>
      <c r="B176" s="7" t="s">
        <v>208</v>
      </c>
      <c r="C176" s="15">
        <v>91</v>
      </c>
      <c r="D176" s="14">
        <v>1</v>
      </c>
      <c r="E176" s="13">
        <f>C176/(D176-0.75)*10</f>
        <v>3640</v>
      </c>
    </row>
    <row r="177" spans="1:5" ht="15" customHeight="1" x14ac:dyDescent="0.5">
      <c r="A177" s="14">
        <v>175</v>
      </c>
      <c r="B177" s="7" t="s">
        <v>209</v>
      </c>
      <c r="C177" s="15">
        <v>92</v>
      </c>
      <c r="D177" s="14">
        <v>1</v>
      </c>
      <c r="E177" s="13">
        <f>C177/(D177-0.75)*10</f>
        <v>3680</v>
      </c>
    </row>
    <row r="178" spans="1:5" ht="15" customHeight="1" x14ac:dyDescent="0.5">
      <c r="A178" s="14">
        <v>176</v>
      </c>
      <c r="B178" s="7" t="s">
        <v>210</v>
      </c>
      <c r="C178" s="15">
        <v>93</v>
      </c>
      <c r="D178" s="14">
        <v>1</v>
      </c>
      <c r="E178" s="13">
        <f>C178/(D178-0.75)*10</f>
        <v>3720</v>
      </c>
    </row>
    <row r="179" spans="1:5" ht="15" customHeight="1" x14ac:dyDescent="0.5">
      <c r="A179" s="14">
        <v>177</v>
      </c>
      <c r="B179" s="7" t="s">
        <v>211</v>
      </c>
      <c r="C179" s="15">
        <v>94</v>
      </c>
      <c r="D179" s="14">
        <v>1</v>
      </c>
      <c r="E179" s="13">
        <f>C179/(D179-0.75)*10</f>
        <v>3760</v>
      </c>
    </row>
    <row r="180" spans="1:5" ht="15" customHeight="1" x14ac:dyDescent="0.5">
      <c r="A180" s="14">
        <v>178</v>
      </c>
      <c r="B180" s="7" t="s">
        <v>212</v>
      </c>
      <c r="C180" s="15">
        <v>95</v>
      </c>
      <c r="D180" s="14">
        <v>1</v>
      </c>
      <c r="E180" s="13">
        <f>C180/(D180-0.75)*10</f>
        <v>3800</v>
      </c>
    </row>
    <row r="181" spans="1:5" ht="15" customHeight="1" x14ac:dyDescent="0.5">
      <c r="A181" s="14">
        <v>179</v>
      </c>
      <c r="B181" s="7" t="s">
        <v>213</v>
      </c>
      <c r="C181" s="15">
        <v>96</v>
      </c>
      <c r="D181" s="14">
        <v>1</v>
      </c>
      <c r="E181" s="13">
        <f>C181/(D181-0.75)*10</f>
        <v>3840</v>
      </c>
    </row>
    <row r="182" spans="1:5" ht="15" customHeight="1" x14ac:dyDescent="0.5">
      <c r="A182" s="14">
        <v>180</v>
      </c>
      <c r="B182" s="7" t="s">
        <v>214</v>
      </c>
      <c r="C182" s="15">
        <v>97</v>
      </c>
      <c r="D182" s="14">
        <v>1</v>
      </c>
      <c r="E182" s="13">
        <f>C182/(D182-0.75)*10</f>
        <v>3880</v>
      </c>
    </row>
    <row r="183" spans="1:5" ht="15" customHeight="1" x14ac:dyDescent="0.5">
      <c r="A183" s="14">
        <v>181</v>
      </c>
      <c r="B183" s="7" t="s">
        <v>215</v>
      </c>
      <c r="C183" s="15">
        <v>98</v>
      </c>
      <c r="D183" s="14">
        <v>1</v>
      </c>
      <c r="E183" s="13">
        <f>C183/(D183-0.75)*10</f>
        <v>3920</v>
      </c>
    </row>
    <row r="184" spans="1:5" ht="15" customHeight="1" x14ac:dyDescent="0.5">
      <c r="A184" s="14">
        <v>182</v>
      </c>
      <c r="B184" s="7" t="s">
        <v>216</v>
      </c>
      <c r="C184" s="15">
        <v>99</v>
      </c>
      <c r="D184" s="14">
        <v>1</v>
      </c>
      <c r="E184" s="13">
        <f>C184/(D184-0.75)*10</f>
        <v>3960</v>
      </c>
    </row>
  </sheetData>
  <sortState xmlns:xlrd2="http://schemas.microsoft.com/office/spreadsheetml/2017/richdata2" ref="A3:E184">
    <sortCondition ref="E3:E184"/>
    <sortCondition descending="1" ref="D3:D18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717"/>
  <sheetViews>
    <sheetView workbookViewId="0"/>
  </sheetViews>
  <sheetFormatPr defaultColWidth="12.73046875" defaultRowHeight="15" customHeight="1" x14ac:dyDescent="0.35"/>
  <cols>
    <col min="1" max="1" width="8.265625" style="26" customWidth="1"/>
    <col min="2" max="2" width="5.73046875" style="26" customWidth="1"/>
    <col min="3" max="3" width="55.3984375" style="26" customWidth="1"/>
    <col min="4" max="4" width="8.265625" style="26" customWidth="1"/>
    <col min="5" max="5" width="5.73046875" style="26" customWidth="1"/>
    <col min="6" max="6" width="49.46484375" style="26" customWidth="1"/>
    <col min="7" max="18" width="8.73046875" style="26" customWidth="1"/>
    <col min="19" max="16384" width="12.73046875" style="26"/>
  </cols>
  <sheetData>
    <row r="1" spans="1:18" ht="15.75" customHeight="1" x14ac:dyDescent="0.4">
      <c r="A1" s="23" t="s">
        <v>6</v>
      </c>
      <c r="B1" s="23" t="s">
        <v>0</v>
      </c>
      <c r="C1" s="24" t="s">
        <v>1</v>
      </c>
      <c r="D1" s="23" t="s">
        <v>6</v>
      </c>
      <c r="E1" s="23" t="s">
        <v>0</v>
      </c>
      <c r="F1" s="24" t="s">
        <v>1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customHeight="1" x14ac:dyDescent="0.5">
      <c r="A2" s="27" t="s">
        <v>7</v>
      </c>
      <c r="B2" s="28">
        <v>1</v>
      </c>
      <c r="C2" s="7" t="s">
        <v>15</v>
      </c>
      <c r="D2" s="27" t="s">
        <v>7</v>
      </c>
      <c r="E2" s="28">
        <v>61</v>
      </c>
      <c r="F2" s="7" t="s">
        <v>11</v>
      </c>
    </row>
    <row r="3" spans="1:18" ht="15.75" customHeight="1" x14ac:dyDescent="0.5">
      <c r="A3" s="27" t="s">
        <v>7</v>
      </c>
      <c r="B3" s="28">
        <v>2</v>
      </c>
      <c r="C3" s="7" t="s">
        <v>16</v>
      </c>
      <c r="D3" s="27" t="s">
        <v>7</v>
      </c>
      <c r="E3" s="28">
        <v>62</v>
      </c>
      <c r="F3" s="7" t="s">
        <v>110</v>
      </c>
    </row>
    <row r="4" spans="1:18" ht="15.75" customHeight="1" x14ac:dyDescent="0.5">
      <c r="A4" s="27" t="s">
        <v>7</v>
      </c>
      <c r="B4" s="28">
        <v>3</v>
      </c>
      <c r="C4" s="7" t="s">
        <v>17</v>
      </c>
      <c r="D4" s="27" t="s">
        <v>7</v>
      </c>
      <c r="E4" s="28">
        <v>63</v>
      </c>
      <c r="F4" s="7" t="s">
        <v>73</v>
      </c>
    </row>
    <row r="5" spans="1:18" ht="15.75" customHeight="1" x14ac:dyDescent="0.5">
      <c r="A5" s="27" t="s">
        <v>7</v>
      </c>
      <c r="B5" s="28">
        <v>4</v>
      </c>
      <c r="C5" s="7" t="s">
        <v>18</v>
      </c>
      <c r="D5" s="27" t="s">
        <v>7</v>
      </c>
      <c r="E5" s="28">
        <v>64</v>
      </c>
      <c r="F5" s="7" t="s">
        <v>113</v>
      </c>
    </row>
    <row r="6" spans="1:18" ht="15.75" customHeight="1" x14ac:dyDescent="0.5">
      <c r="A6" s="27" t="s">
        <v>7</v>
      </c>
      <c r="B6" s="28">
        <v>5</v>
      </c>
      <c r="C6" s="7" t="s">
        <v>32</v>
      </c>
      <c r="D6" s="27" t="s">
        <v>7</v>
      </c>
      <c r="E6" s="28">
        <v>65</v>
      </c>
      <c r="F6" s="7" t="s">
        <v>33</v>
      </c>
    </row>
    <row r="7" spans="1:18" ht="15.75" customHeight="1" x14ac:dyDescent="0.5">
      <c r="A7" s="27" t="s">
        <v>7</v>
      </c>
      <c r="B7" s="28">
        <v>6</v>
      </c>
      <c r="C7" s="7" t="s">
        <v>31</v>
      </c>
      <c r="D7" s="27" t="s">
        <v>7</v>
      </c>
      <c r="E7" s="28">
        <v>66</v>
      </c>
      <c r="F7" s="7" t="s">
        <v>71</v>
      </c>
    </row>
    <row r="8" spans="1:18" ht="15.75" customHeight="1" x14ac:dyDescent="0.5">
      <c r="A8" s="27" t="s">
        <v>7</v>
      </c>
      <c r="B8" s="28">
        <v>7</v>
      </c>
      <c r="C8" s="7" t="s">
        <v>28</v>
      </c>
      <c r="D8" s="27" t="s">
        <v>7</v>
      </c>
      <c r="E8" s="28">
        <v>67</v>
      </c>
      <c r="F8" s="7" t="s">
        <v>51</v>
      </c>
    </row>
    <row r="9" spans="1:18" ht="15.75" customHeight="1" x14ac:dyDescent="0.5">
      <c r="A9" s="27" t="s">
        <v>7</v>
      </c>
      <c r="B9" s="28">
        <v>8</v>
      </c>
      <c r="C9" s="7" t="s">
        <v>20</v>
      </c>
      <c r="D9" s="27" t="s">
        <v>7</v>
      </c>
      <c r="E9" s="28">
        <v>68</v>
      </c>
      <c r="F9" s="7" t="s">
        <v>225</v>
      </c>
    </row>
    <row r="10" spans="1:18" ht="15.75" customHeight="1" x14ac:dyDescent="0.5">
      <c r="A10" s="27" t="s">
        <v>7</v>
      </c>
      <c r="B10" s="28">
        <v>9</v>
      </c>
      <c r="C10" s="7" t="s">
        <v>39</v>
      </c>
      <c r="D10" s="27" t="s">
        <v>7</v>
      </c>
      <c r="E10" s="28">
        <v>69</v>
      </c>
      <c r="F10" s="7" t="s">
        <v>85</v>
      </c>
    </row>
    <row r="11" spans="1:18" ht="15.75" customHeight="1" x14ac:dyDescent="0.5">
      <c r="A11" s="27" t="s">
        <v>7</v>
      </c>
      <c r="B11" s="28">
        <v>10</v>
      </c>
      <c r="C11" s="7" t="s">
        <v>49</v>
      </c>
      <c r="D11" s="27" t="s">
        <v>7</v>
      </c>
      <c r="E11" s="28">
        <v>70</v>
      </c>
      <c r="F11" s="7" t="s">
        <v>54</v>
      </c>
    </row>
    <row r="12" spans="1:18" ht="15.75" customHeight="1" x14ac:dyDescent="0.5">
      <c r="A12" s="27" t="s">
        <v>7</v>
      </c>
      <c r="B12" s="28">
        <v>11</v>
      </c>
      <c r="C12" s="7" t="s">
        <v>246</v>
      </c>
      <c r="D12" s="27" t="s">
        <v>7</v>
      </c>
      <c r="E12" s="28">
        <v>71</v>
      </c>
      <c r="F12" s="7" t="s">
        <v>254</v>
      </c>
    </row>
    <row r="13" spans="1:18" ht="15.75" customHeight="1" x14ac:dyDescent="0.5">
      <c r="A13" s="27" t="s">
        <v>7</v>
      </c>
      <c r="B13" s="28">
        <v>12</v>
      </c>
      <c r="C13" s="7" t="s">
        <v>19</v>
      </c>
      <c r="D13" s="27" t="s">
        <v>7</v>
      </c>
      <c r="E13" s="28">
        <v>72</v>
      </c>
      <c r="F13" s="7" t="s">
        <v>160</v>
      </c>
    </row>
    <row r="14" spans="1:18" ht="15.75" customHeight="1" x14ac:dyDescent="0.5">
      <c r="A14" s="27" t="s">
        <v>7</v>
      </c>
      <c r="B14" s="28">
        <v>13</v>
      </c>
      <c r="C14" s="7" t="s">
        <v>66</v>
      </c>
      <c r="D14" s="27" t="s">
        <v>7</v>
      </c>
      <c r="E14" s="28">
        <v>73</v>
      </c>
      <c r="F14" s="7" t="s">
        <v>129</v>
      </c>
    </row>
    <row r="15" spans="1:18" ht="15.75" customHeight="1" x14ac:dyDescent="0.5">
      <c r="A15" s="27" t="s">
        <v>7</v>
      </c>
      <c r="B15" s="28">
        <v>14</v>
      </c>
      <c r="C15" s="7" t="s">
        <v>30</v>
      </c>
      <c r="D15" s="27" t="s">
        <v>7</v>
      </c>
      <c r="E15" s="28">
        <v>74</v>
      </c>
      <c r="F15" s="7" t="s">
        <v>122</v>
      </c>
    </row>
    <row r="16" spans="1:18" ht="15.75" customHeight="1" x14ac:dyDescent="0.5">
      <c r="A16" s="27" t="s">
        <v>7</v>
      </c>
      <c r="B16" s="28">
        <v>15</v>
      </c>
      <c r="C16" s="7" t="s">
        <v>46</v>
      </c>
      <c r="D16" s="27" t="s">
        <v>7</v>
      </c>
      <c r="E16" s="28">
        <v>75</v>
      </c>
      <c r="F16" s="7" t="s">
        <v>92</v>
      </c>
    </row>
    <row r="17" spans="1:6" ht="15.75" customHeight="1" x14ac:dyDescent="0.5">
      <c r="A17" s="27" t="s">
        <v>7</v>
      </c>
      <c r="B17" s="28">
        <v>16</v>
      </c>
      <c r="C17" s="7" t="s">
        <v>78</v>
      </c>
      <c r="D17" s="27" t="s">
        <v>7</v>
      </c>
      <c r="E17" s="28">
        <v>76</v>
      </c>
      <c r="F17" s="7" t="s">
        <v>180</v>
      </c>
    </row>
    <row r="18" spans="1:6" ht="15.75" customHeight="1" x14ac:dyDescent="0.5">
      <c r="A18" s="27" t="s">
        <v>7</v>
      </c>
      <c r="B18" s="28">
        <v>17</v>
      </c>
      <c r="C18" s="7" t="s">
        <v>22</v>
      </c>
      <c r="D18" s="27" t="s">
        <v>7</v>
      </c>
      <c r="E18" s="28">
        <v>77</v>
      </c>
      <c r="F18" s="7" t="s">
        <v>136</v>
      </c>
    </row>
    <row r="19" spans="1:6" ht="15.75" customHeight="1" x14ac:dyDescent="0.5">
      <c r="A19" s="27" t="s">
        <v>7</v>
      </c>
      <c r="B19" s="28">
        <v>18</v>
      </c>
      <c r="C19" s="7" t="s">
        <v>40</v>
      </c>
      <c r="D19" s="27" t="s">
        <v>7</v>
      </c>
      <c r="E19" s="28">
        <v>78</v>
      </c>
      <c r="F19" s="7" t="s">
        <v>226</v>
      </c>
    </row>
    <row r="20" spans="1:6" ht="15.75" customHeight="1" x14ac:dyDescent="0.5">
      <c r="A20" s="27" t="s">
        <v>7</v>
      </c>
      <c r="B20" s="28">
        <v>19</v>
      </c>
      <c r="C20" s="7" t="s">
        <v>70</v>
      </c>
      <c r="D20" s="27" t="s">
        <v>7</v>
      </c>
      <c r="E20" s="28">
        <v>79</v>
      </c>
      <c r="F20" s="7" t="s">
        <v>239</v>
      </c>
    </row>
    <row r="21" spans="1:6" ht="15.75" customHeight="1" x14ac:dyDescent="0.5">
      <c r="A21" s="27" t="s">
        <v>7</v>
      </c>
      <c r="B21" s="28">
        <v>20</v>
      </c>
      <c r="C21" s="7" t="s">
        <v>80</v>
      </c>
      <c r="D21" s="27" t="s">
        <v>7</v>
      </c>
      <c r="E21" s="28">
        <v>80</v>
      </c>
      <c r="F21" s="7" t="s">
        <v>114</v>
      </c>
    </row>
    <row r="22" spans="1:6" ht="15.75" customHeight="1" x14ac:dyDescent="0.5">
      <c r="A22" s="27" t="s">
        <v>7</v>
      </c>
      <c r="B22" s="28">
        <v>21</v>
      </c>
      <c r="C22" s="7" t="s">
        <v>63</v>
      </c>
      <c r="D22" s="27" t="s">
        <v>7</v>
      </c>
      <c r="E22" s="28">
        <v>81</v>
      </c>
      <c r="F22" s="7" t="s">
        <v>161</v>
      </c>
    </row>
    <row r="23" spans="1:6" ht="15.75" customHeight="1" x14ac:dyDescent="0.5">
      <c r="A23" s="27" t="s">
        <v>7</v>
      </c>
      <c r="B23" s="28">
        <v>22</v>
      </c>
      <c r="C23" s="7" t="s">
        <v>67</v>
      </c>
      <c r="D23" s="27" t="s">
        <v>7</v>
      </c>
      <c r="E23" s="28">
        <v>82</v>
      </c>
      <c r="F23" s="7" t="s">
        <v>50</v>
      </c>
    </row>
    <row r="24" spans="1:6" ht="15.75" customHeight="1" x14ac:dyDescent="0.5">
      <c r="A24" s="27" t="s">
        <v>7</v>
      </c>
      <c r="B24" s="28">
        <v>23</v>
      </c>
      <c r="C24" s="7" t="s">
        <v>21</v>
      </c>
      <c r="D24" s="27" t="s">
        <v>7</v>
      </c>
      <c r="E24" s="28">
        <v>83</v>
      </c>
      <c r="F24" s="7" t="s">
        <v>106</v>
      </c>
    </row>
    <row r="25" spans="1:6" ht="15.75" customHeight="1" x14ac:dyDescent="0.5">
      <c r="A25" s="27" t="s">
        <v>7</v>
      </c>
      <c r="B25" s="28">
        <v>24</v>
      </c>
      <c r="C25" s="7" t="s">
        <v>29</v>
      </c>
      <c r="D25" s="27" t="s">
        <v>7</v>
      </c>
      <c r="E25" s="28">
        <v>84</v>
      </c>
      <c r="F25" s="7" t="s">
        <v>126</v>
      </c>
    </row>
    <row r="26" spans="1:6" ht="15.75" customHeight="1" x14ac:dyDescent="0.5">
      <c r="A26" s="27" t="s">
        <v>7</v>
      </c>
      <c r="B26" s="28">
        <v>25</v>
      </c>
      <c r="C26" s="7" t="s">
        <v>60</v>
      </c>
      <c r="D26" s="27" t="s">
        <v>7</v>
      </c>
      <c r="E26" s="28">
        <v>85</v>
      </c>
      <c r="F26" s="7" t="s">
        <v>230</v>
      </c>
    </row>
    <row r="27" spans="1:6" ht="15.75" customHeight="1" x14ac:dyDescent="0.5">
      <c r="A27" s="27" t="s">
        <v>7</v>
      </c>
      <c r="B27" s="28">
        <v>26</v>
      </c>
      <c r="C27" s="7" t="s">
        <v>221</v>
      </c>
      <c r="D27" s="27" t="s">
        <v>7</v>
      </c>
      <c r="E27" s="28">
        <v>86</v>
      </c>
      <c r="F27" s="7" t="s">
        <v>52</v>
      </c>
    </row>
    <row r="28" spans="1:6" ht="15.75" customHeight="1" x14ac:dyDescent="0.5">
      <c r="A28" s="27" t="s">
        <v>7</v>
      </c>
      <c r="B28" s="28">
        <v>27</v>
      </c>
      <c r="C28" s="7" t="s">
        <v>27</v>
      </c>
      <c r="D28" s="27" t="s">
        <v>7</v>
      </c>
      <c r="E28" s="28">
        <v>87</v>
      </c>
      <c r="F28" s="7" t="s">
        <v>94</v>
      </c>
    </row>
    <row r="29" spans="1:6" ht="15.75" customHeight="1" x14ac:dyDescent="0.5">
      <c r="A29" s="27" t="s">
        <v>7</v>
      </c>
      <c r="B29" s="28">
        <v>28</v>
      </c>
      <c r="C29" s="7" t="s">
        <v>48</v>
      </c>
      <c r="D29" s="27" t="s">
        <v>7</v>
      </c>
      <c r="E29" s="28">
        <v>88</v>
      </c>
      <c r="F29" s="7" t="s">
        <v>143</v>
      </c>
    </row>
    <row r="30" spans="1:6" ht="15.75" customHeight="1" x14ac:dyDescent="0.5">
      <c r="A30" s="27" t="s">
        <v>7</v>
      </c>
      <c r="B30" s="28">
        <v>29</v>
      </c>
      <c r="C30" s="7" t="s">
        <v>77</v>
      </c>
      <c r="D30" s="27" t="s">
        <v>7</v>
      </c>
      <c r="E30" s="28">
        <v>89</v>
      </c>
      <c r="F30" s="7" t="s">
        <v>149</v>
      </c>
    </row>
    <row r="31" spans="1:6" ht="15.75" customHeight="1" x14ac:dyDescent="0.5">
      <c r="A31" s="27" t="s">
        <v>7</v>
      </c>
      <c r="B31" s="28">
        <v>30</v>
      </c>
      <c r="C31" s="7" t="s">
        <v>83</v>
      </c>
      <c r="D31" s="27" t="s">
        <v>7</v>
      </c>
      <c r="E31" s="28">
        <v>90</v>
      </c>
      <c r="F31" s="7" t="s">
        <v>148</v>
      </c>
    </row>
    <row r="32" spans="1:6" ht="15.75" customHeight="1" x14ac:dyDescent="0.5">
      <c r="A32" s="27" t="s">
        <v>7</v>
      </c>
      <c r="B32" s="28">
        <v>31</v>
      </c>
      <c r="C32" s="7" t="s">
        <v>9</v>
      </c>
      <c r="D32" s="27" t="s">
        <v>7</v>
      </c>
      <c r="E32" s="28">
        <v>91</v>
      </c>
      <c r="F32" s="7" t="s">
        <v>61</v>
      </c>
    </row>
    <row r="33" spans="1:6" ht="15.75" customHeight="1" x14ac:dyDescent="0.5">
      <c r="A33" s="27" t="s">
        <v>7</v>
      </c>
      <c r="B33" s="28">
        <v>32</v>
      </c>
      <c r="C33" s="7" t="s">
        <v>34</v>
      </c>
      <c r="D33" s="27" t="s">
        <v>7</v>
      </c>
      <c r="E33" s="28">
        <v>92</v>
      </c>
      <c r="F33" s="7" t="s">
        <v>95</v>
      </c>
    </row>
    <row r="34" spans="1:6" ht="15.75" customHeight="1" x14ac:dyDescent="0.5">
      <c r="A34" s="27" t="s">
        <v>7</v>
      </c>
      <c r="B34" s="28">
        <v>33</v>
      </c>
      <c r="C34" s="7" t="s">
        <v>107</v>
      </c>
      <c r="D34" s="27" t="s">
        <v>7</v>
      </c>
      <c r="E34" s="28">
        <v>93</v>
      </c>
      <c r="F34" s="7" t="s">
        <v>55</v>
      </c>
    </row>
    <row r="35" spans="1:6" ht="15.75" customHeight="1" x14ac:dyDescent="0.5">
      <c r="A35" s="27" t="s">
        <v>7</v>
      </c>
      <c r="B35" s="28">
        <v>34</v>
      </c>
      <c r="C35" s="7" t="s">
        <v>23</v>
      </c>
      <c r="D35" s="27" t="s">
        <v>7</v>
      </c>
      <c r="E35" s="28">
        <v>94</v>
      </c>
      <c r="F35" s="7" t="s">
        <v>108</v>
      </c>
    </row>
    <row r="36" spans="1:6" ht="15.75" customHeight="1" x14ac:dyDescent="0.5">
      <c r="A36" s="27" t="s">
        <v>7</v>
      </c>
      <c r="B36" s="28">
        <v>35</v>
      </c>
      <c r="C36" s="7" t="s">
        <v>82</v>
      </c>
      <c r="D36" s="27" t="s">
        <v>7</v>
      </c>
      <c r="E36" s="28">
        <v>95</v>
      </c>
      <c r="F36" s="7" t="s">
        <v>10</v>
      </c>
    </row>
    <row r="37" spans="1:6" ht="15.75" customHeight="1" x14ac:dyDescent="0.5">
      <c r="A37" s="27" t="s">
        <v>7</v>
      </c>
      <c r="B37" s="28">
        <v>36</v>
      </c>
      <c r="C37" s="7" t="s">
        <v>35</v>
      </c>
      <c r="D37" s="27" t="s">
        <v>7</v>
      </c>
      <c r="E37" s="28">
        <v>96</v>
      </c>
      <c r="F37" s="7" t="s">
        <v>162</v>
      </c>
    </row>
    <row r="38" spans="1:6" ht="15.75" customHeight="1" x14ac:dyDescent="0.5">
      <c r="A38" s="27" t="s">
        <v>7</v>
      </c>
      <c r="B38" s="28">
        <v>37</v>
      </c>
      <c r="C38" s="7" t="s">
        <v>197</v>
      </c>
      <c r="D38" s="27" t="s">
        <v>7</v>
      </c>
      <c r="E38" s="28">
        <v>97</v>
      </c>
      <c r="F38" s="7" t="s">
        <v>109</v>
      </c>
    </row>
    <row r="39" spans="1:6" ht="15.75" customHeight="1" x14ac:dyDescent="0.5">
      <c r="A39" s="27" t="s">
        <v>7</v>
      </c>
      <c r="B39" s="28">
        <v>38</v>
      </c>
      <c r="C39" s="7" t="s">
        <v>45</v>
      </c>
      <c r="D39" s="27" t="s">
        <v>7</v>
      </c>
      <c r="E39" s="28">
        <v>98</v>
      </c>
      <c r="F39" s="7" t="s">
        <v>163</v>
      </c>
    </row>
    <row r="40" spans="1:6" ht="15.75" customHeight="1" x14ac:dyDescent="0.5">
      <c r="A40" s="27" t="s">
        <v>7</v>
      </c>
      <c r="B40" s="28">
        <v>39</v>
      </c>
      <c r="C40" s="7" t="s">
        <v>91</v>
      </c>
      <c r="D40" s="27" t="s">
        <v>7</v>
      </c>
      <c r="E40" s="28">
        <v>99</v>
      </c>
      <c r="F40" s="7" t="s">
        <v>111</v>
      </c>
    </row>
    <row r="41" spans="1:6" ht="15.75" customHeight="1" x14ac:dyDescent="0.5">
      <c r="A41" s="27" t="s">
        <v>7</v>
      </c>
      <c r="B41" s="28">
        <v>40</v>
      </c>
      <c r="C41" s="7" t="s">
        <v>220</v>
      </c>
      <c r="D41" s="27" t="s">
        <v>7</v>
      </c>
      <c r="E41" s="28">
        <v>100</v>
      </c>
      <c r="F41" s="7" t="s">
        <v>164</v>
      </c>
    </row>
    <row r="42" spans="1:6" ht="15.75" customHeight="1" x14ac:dyDescent="0.5">
      <c r="A42" s="27" t="s">
        <v>7</v>
      </c>
      <c r="B42" s="28">
        <v>41</v>
      </c>
      <c r="C42" s="7" t="s">
        <v>262</v>
      </c>
      <c r="D42" s="27" t="s">
        <v>7</v>
      </c>
      <c r="E42" s="28">
        <v>101</v>
      </c>
      <c r="F42" s="7" t="s">
        <v>165</v>
      </c>
    </row>
    <row r="43" spans="1:6" ht="15.75" customHeight="1" x14ac:dyDescent="0.5">
      <c r="A43" s="27" t="s">
        <v>7</v>
      </c>
      <c r="B43" s="28">
        <v>42</v>
      </c>
      <c r="C43" s="7" t="s">
        <v>100</v>
      </c>
      <c r="D43" s="27" t="s">
        <v>7</v>
      </c>
      <c r="E43" s="28">
        <v>102</v>
      </c>
      <c r="F43" s="7" t="s">
        <v>166</v>
      </c>
    </row>
    <row r="44" spans="1:6" ht="15.75" customHeight="1" x14ac:dyDescent="0.5">
      <c r="A44" s="27" t="s">
        <v>7</v>
      </c>
      <c r="B44" s="28">
        <v>43</v>
      </c>
      <c r="C44" s="7" t="s">
        <v>90</v>
      </c>
      <c r="D44" s="27" t="s">
        <v>7</v>
      </c>
      <c r="E44" s="28">
        <v>103</v>
      </c>
      <c r="F44" s="7" t="s">
        <v>115</v>
      </c>
    </row>
    <row r="45" spans="1:6" ht="15.75" customHeight="1" x14ac:dyDescent="0.5">
      <c r="A45" s="27" t="s">
        <v>7</v>
      </c>
      <c r="B45" s="28">
        <v>44</v>
      </c>
      <c r="C45" s="7" t="s">
        <v>65</v>
      </c>
      <c r="D45" s="27" t="s">
        <v>7</v>
      </c>
      <c r="E45" s="28">
        <v>104</v>
      </c>
      <c r="F45" s="7" t="s">
        <v>167</v>
      </c>
    </row>
    <row r="46" spans="1:6" ht="15.75" customHeight="1" x14ac:dyDescent="0.5">
      <c r="A46" s="27" t="s">
        <v>7</v>
      </c>
      <c r="B46" s="28">
        <v>45</v>
      </c>
      <c r="C46" s="7" t="s">
        <v>79</v>
      </c>
      <c r="D46" s="27" t="s">
        <v>7</v>
      </c>
      <c r="E46" s="28">
        <v>105</v>
      </c>
      <c r="F46" s="7" t="s">
        <v>116</v>
      </c>
    </row>
    <row r="47" spans="1:6" ht="15.75" customHeight="1" x14ac:dyDescent="0.5">
      <c r="A47" s="27" t="s">
        <v>7</v>
      </c>
      <c r="B47" s="28">
        <v>46</v>
      </c>
      <c r="C47" s="7" t="s">
        <v>47</v>
      </c>
      <c r="D47" s="27" t="s">
        <v>7</v>
      </c>
      <c r="E47" s="28">
        <v>106</v>
      </c>
      <c r="F47" s="7" t="s">
        <v>117</v>
      </c>
    </row>
    <row r="48" spans="1:6" ht="15.75" customHeight="1" x14ac:dyDescent="0.5">
      <c r="A48" s="27" t="s">
        <v>7</v>
      </c>
      <c r="B48" s="28">
        <v>47</v>
      </c>
      <c r="C48" s="7" t="s">
        <v>86</v>
      </c>
      <c r="D48" s="27" t="s">
        <v>7</v>
      </c>
      <c r="E48" s="28">
        <v>107</v>
      </c>
      <c r="F48" s="7" t="s">
        <v>168</v>
      </c>
    </row>
    <row r="49" spans="1:6" ht="15.75" customHeight="1" x14ac:dyDescent="0.5">
      <c r="A49" s="27" t="s">
        <v>7</v>
      </c>
      <c r="B49" s="28">
        <v>48</v>
      </c>
      <c r="C49" s="7" t="s">
        <v>81</v>
      </c>
      <c r="D49" s="27" t="s">
        <v>7</v>
      </c>
      <c r="E49" s="28">
        <v>108</v>
      </c>
      <c r="F49" s="7" t="s">
        <v>118</v>
      </c>
    </row>
    <row r="50" spans="1:6" ht="15.75" customHeight="1" x14ac:dyDescent="0.5">
      <c r="A50" s="27" t="s">
        <v>7</v>
      </c>
      <c r="B50" s="28">
        <v>49</v>
      </c>
      <c r="C50" s="7" t="s">
        <v>53</v>
      </c>
      <c r="D50" s="27" t="s">
        <v>7</v>
      </c>
      <c r="E50" s="28">
        <v>109</v>
      </c>
      <c r="F50" s="7" t="s">
        <v>169</v>
      </c>
    </row>
    <row r="51" spans="1:6" ht="15.75" customHeight="1" x14ac:dyDescent="0.5">
      <c r="A51" s="27" t="s">
        <v>7</v>
      </c>
      <c r="B51" s="28">
        <v>50</v>
      </c>
      <c r="C51" s="7" t="s">
        <v>62</v>
      </c>
      <c r="D51" s="27" t="s">
        <v>7</v>
      </c>
      <c r="E51" s="28">
        <v>110</v>
      </c>
      <c r="F51" s="7" t="s">
        <v>120</v>
      </c>
    </row>
    <row r="52" spans="1:6" ht="15.75" customHeight="1" x14ac:dyDescent="0.5">
      <c r="A52" s="27" t="s">
        <v>7</v>
      </c>
      <c r="B52" s="28">
        <v>51</v>
      </c>
      <c r="C52" s="7" t="s">
        <v>56</v>
      </c>
      <c r="D52" s="27" t="s">
        <v>7</v>
      </c>
      <c r="E52" s="28">
        <v>111</v>
      </c>
      <c r="F52" s="7" t="s">
        <v>121</v>
      </c>
    </row>
    <row r="53" spans="1:6" ht="15.75" customHeight="1" x14ac:dyDescent="0.5">
      <c r="A53" s="27" t="s">
        <v>7</v>
      </c>
      <c r="B53" s="28">
        <v>52</v>
      </c>
      <c r="C53" s="7" t="s">
        <v>41</v>
      </c>
      <c r="D53" s="27" t="s">
        <v>7</v>
      </c>
      <c r="E53" s="28">
        <v>112</v>
      </c>
      <c r="F53" s="7" t="s">
        <v>172</v>
      </c>
    </row>
    <row r="54" spans="1:6" ht="15.75" customHeight="1" x14ac:dyDescent="0.5">
      <c r="A54" s="27" t="s">
        <v>7</v>
      </c>
      <c r="B54" s="28">
        <v>53</v>
      </c>
      <c r="C54" s="7" t="s">
        <v>250</v>
      </c>
      <c r="D54" s="27" t="s">
        <v>7</v>
      </c>
      <c r="E54" s="28">
        <v>113</v>
      </c>
      <c r="F54" s="7" t="s">
        <v>173</v>
      </c>
    </row>
    <row r="55" spans="1:6" ht="15.75" customHeight="1" x14ac:dyDescent="0.5">
      <c r="A55" s="27" t="s">
        <v>7</v>
      </c>
      <c r="B55" s="28">
        <v>54</v>
      </c>
      <c r="C55" s="7" t="s">
        <v>101</v>
      </c>
      <c r="D55" s="27" t="s">
        <v>7</v>
      </c>
      <c r="E55" s="28">
        <v>114</v>
      </c>
      <c r="F55" s="7" t="s">
        <v>174</v>
      </c>
    </row>
    <row r="56" spans="1:6" ht="15.75" customHeight="1" x14ac:dyDescent="0.5">
      <c r="A56" s="27" t="s">
        <v>7</v>
      </c>
      <c r="B56" s="28">
        <v>55</v>
      </c>
      <c r="C56" s="7" t="s">
        <v>72</v>
      </c>
      <c r="D56" s="27" t="s">
        <v>7</v>
      </c>
      <c r="E56" s="28">
        <v>115</v>
      </c>
      <c r="F56" s="7" t="s">
        <v>123</v>
      </c>
    </row>
    <row r="57" spans="1:6" ht="15.75" customHeight="1" x14ac:dyDescent="0.5">
      <c r="A57" s="27" t="s">
        <v>7</v>
      </c>
      <c r="B57" s="28">
        <v>56</v>
      </c>
      <c r="C57" s="7" t="s">
        <v>119</v>
      </c>
      <c r="D57" s="27" t="s">
        <v>7</v>
      </c>
      <c r="E57" s="28">
        <v>116</v>
      </c>
      <c r="F57" s="7" t="s">
        <v>175</v>
      </c>
    </row>
    <row r="58" spans="1:6" ht="15.75" customHeight="1" x14ac:dyDescent="0.5">
      <c r="A58" s="27" t="s">
        <v>7</v>
      </c>
      <c r="B58" s="28">
        <v>57</v>
      </c>
      <c r="C58" s="7" t="s">
        <v>64</v>
      </c>
      <c r="D58" s="27" t="s">
        <v>7</v>
      </c>
      <c r="E58" s="28">
        <v>117</v>
      </c>
      <c r="F58" s="7" t="s">
        <v>124</v>
      </c>
    </row>
    <row r="59" spans="1:6" ht="15.75" customHeight="1" x14ac:dyDescent="0.5">
      <c r="A59" s="27" t="s">
        <v>7</v>
      </c>
      <c r="B59" s="28">
        <v>58</v>
      </c>
      <c r="C59" s="7" t="s">
        <v>112</v>
      </c>
      <c r="D59" s="27" t="s">
        <v>7</v>
      </c>
      <c r="E59" s="28">
        <v>118</v>
      </c>
      <c r="F59" s="7" t="s">
        <v>176</v>
      </c>
    </row>
    <row r="60" spans="1:6" ht="15.75" customHeight="1" x14ac:dyDescent="0.5">
      <c r="A60" s="27" t="s">
        <v>7</v>
      </c>
      <c r="B60" s="28">
        <v>59</v>
      </c>
      <c r="C60" s="7" t="s">
        <v>93</v>
      </c>
      <c r="D60" s="27" t="s">
        <v>7</v>
      </c>
      <c r="E60" s="28">
        <v>119</v>
      </c>
      <c r="F60" s="7" t="s">
        <v>125</v>
      </c>
    </row>
    <row r="61" spans="1:6" ht="15.75" customHeight="1" x14ac:dyDescent="0.5">
      <c r="A61" s="27" t="s">
        <v>7</v>
      </c>
      <c r="B61" s="28">
        <v>60</v>
      </c>
      <c r="C61" s="7" t="s">
        <v>84</v>
      </c>
      <c r="D61" s="27" t="s">
        <v>7</v>
      </c>
      <c r="E61" s="28">
        <v>120</v>
      </c>
      <c r="F61" s="7" t="s">
        <v>177</v>
      </c>
    </row>
    <row r="62" spans="1:6" ht="15.75" customHeight="1" x14ac:dyDescent="0.35"/>
    <row r="63" spans="1:6" ht="15.75" customHeight="1" x14ac:dyDescent="0.35"/>
    <row r="64" spans="1: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</sheetData>
  <printOptions horizontalCentered="1"/>
  <pageMargins left="0.4" right="0.4" top="0.5" bottom="0.75" header="0.3" footer="0.3"/>
  <pageSetup scale="75" fitToHeight="0" orientation="portrait" r:id="rId1"/>
  <headerFooter>
    <oddHeader>&amp;CBest Survival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2025-01-15T23:52:13Z</cp:lastPrinted>
  <dcterms:created xsi:type="dcterms:W3CDTF">2020-08-31T21:40:34Z</dcterms:created>
  <dcterms:modified xsi:type="dcterms:W3CDTF">2025-01-15T23:59:24Z</dcterms:modified>
  <cp:category/>
  <cp:contentStatus/>
</cp:coreProperties>
</file>