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9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0" documentId="8_{A6D96BBC-35D4-4B29-9BF6-1584A7E9565A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Raw Data" sheetId="1" r:id="rId1"/>
    <sheet name="Tabulation" sheetId="2" r:id="rId2"/>
    <sheet name="Weighted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24" i="3" l="1"/>
  <c r="E220" i="3"/>
  <c r="E139" i="3"/>
  <c r="E276" i="3"/>
  <c r="E260" i="3"/>
  <c r="E59" i="3"/>
  <c r="E227" i="3"/>
  <c r="E132" i="3"/>
  <c r="E44" i="3"/>
  <c r="E235" i="3"/>
  <c r="E218" i="3"/>
  <c r="E251" i="3"/>
  <c r="E74" i="3"/>
  <c r="E22" i="3"/>
  <c r="E56" i="3"/>
  <c r="E236" i="3"/>
  <c r="E217" i="3"/>
  <c r="E134" i="3"/>
  <c r="E239" i="3"/>
  <c r="E196" i="3"/>
  <c r="E86" i="3"/>
  <c r="E93" i="3"/>
  <c r="E51" i="3"/>
  <c r="E77" i="3"/>
  <c r="E123" i="3"/>
  <c r="E27" i="3"/>
  <c r="E156" i="3"/>
  <c r="E153" i="3"/>
  <c r="E9" i="3"/>
  <c r="E250" i="3"/>
  <c r="E175" i="3"/>
  <c r="E163" i="3"/>
  <c r="E254" i="3"/>
  <c r="E211" i="3"/>
  <c r="E133" i="3"/>
  <c r="E32" i="3"/>
  <c r="E128" i="3"/>
  <c r="E267" i="3"/>
  <c r="E233" i="3"/>
  <c r="E66" i="3"/>
  <c r="E243" i="3"/>
  <c r="E234" i="3"/>
  <c r="E281" i="3"/>
  <c r="E53" i="3"/>
  <c r="E124" i="3"/>
  <c r="E120" i="3"/>
  <c r="E244" i="3"/>
  <c r="E167" i="3"/>
  <c r="E282" i="3"/>
  <c r="E170" i="3"/>
  <c r="E45" i="3"/>
  <c r="E101" i="3"/>
  <c r="E147" i="3"/>
  <c r="E68" i="3"/>
  <c r="E202" i="3"/>
  <c r="E108" i="3"/>
  <c r="E148" i="3"/>
  <c r="E172" i="3"/>
  <c r="E194" i="3"/>
  <c r="E164" i="3"/>
  <c r="E48" i="3"/>
  <c r="E117" i="3"/>
  <c r="E199" i="3"/>
  <c r="E71" i="3"/>
  <c r="E90" i="3"/>
  <c r="E184" i="3"/>
  <c r="E140" i="3"/>
  <c r="E241" i="3"/>
  <c r="E160" i="3"/>
  <c r="E35" i="3"/>
  <c r="E245" i="3"/>
  <c r="E64" i="3"/>
  <c r="E92" i="3"/>
  <c r="E183" i="3"/>
  <c r="E70" i="3"/>
  <c r="E203" i="3"/>
  <c r="E216" i="3"/>
  <c r="E149" i="3"/>
  <c r="E225" i="3"/>
  <c r="E17" i="3"/>
  <c r="E230" i="3"/>
  <c r="E150" i="3"/>
  <c r="E226" i="3"/>
  <c r="E277" i="3"/>
  <c r="E228" i="3"/>
  <c r="E54" i="3"/>
  <c r="E162" i="3"/>
  <c r="E14" i="3"/>
  <c r="E41" i="3"/>
  <c r="E129" i="3"/>
  <c r="E57" i="3"/>
  <c r="E210" i="3"/>
  <c r="E115" i="3"/>
  <c r="E8" i="3"/>
  <c r="E79" i="3"/>
  <c r="E138" i="3"/>
  <c r="E146" i="3"/>
  <c r="E65" i="3"/>
  <c r="E11" i="3"/>
  <c r="E12" i="3"/>
  <c r="E201" i="3"/>
  <c r="E26" i="3"/>
  <c r="E49" i="3"/>
  <c r="E173" i="3"/>
  <c r="E206" i="3"/>
  <c r="E39" i="3"/>
  <c r="E188" i="3"/>
  <c r="E208" i="3"/>
  <c r="E116" i="3"/>
  <c r="E118" i="3"/>
  <c r="E42" i="3"/>
  <c r="E271" i="3"/>
  <c r="E109" i="3"/>
  <c r="E272" i="3"/>
  <c r="E4" i="3"/>
  <c r="E229" i="3"/>
  <c r="E145" i="3"/>
  <c r="E207" i="3"/>
  <c r="E83" i="3"/>
  <c r="E214" i="3"/>
  <c r="E95" i="3"/>
  <c r="E268" i="3"/>
  <c r="E13" i="3"/>
  <c r="E240" i="3"/>
  <c r="E257" i="3"/>
  <c r="E259" i="3"/>
  <c r="E19" i="3"/>
  <c r="E98" i="3"/>
  <c r="E255" i="3"/>
  <c r="E204" i="3"/>
  <c r="E198" i="3"/>
  <c r="E186" i="3"/>
  <c r="E249" i="3"/>
  <c r="E28" i="3"/>
  <c r="E232" i="3"/>
  <c r="E152" i="3"/>
  <c r="E136" i="3"/>
  <c r="E165" i="3"/>
  <c r="E102" i="3"/>
  <c r="E33" i="3"/>
  <c r="E73" i="3"/>
  <c r="E182" i="3"/>
  <c r="E6" i="3"/>
  <c r="E119" i="3"/>
  <c r="E91" i="3"/>
  <c r="E36" i="3"/>
  <c r="E264" i="3"/>
  <c r="E122" i="3"/>
  <c r="E10" i="3"/>
  <c r="E61" i="3"/>
  <c r="E237" i="3"/>
  <c r="E191" i="3"/>
  <c r="E279" i="3"/>
  <c r="E125" i="3"/>
  <c r="E78" i="3"/>
  <c r="E212" i="3"/>
  <c r="E258" i="3"/>
  <c r="E16" i="3"/>
  <c r="E143" i="3"/>
  <c r="E189" i="3"/>
  <c r="E110" i="3"/>
  <c r="E63" i="3"/>
  <c r="E47" i="3"/>
  <c r="E111" i="3"/>
  <c r="E85" i="3"/>
  <c r="E21" i="3"/>
  <c r="E23" i="3"/>
  <c r="E185" i="3"/>
  <c r="E262" i="3"/>
  <c r="E55" i="3"/>
  <c r="E192" i="3"/>
  <c r="E135" i="3"/>
  <c r="E222" i="3"/>
  <c r="E269" i="3"/>
  <c r="E29" i="3"/>
  <c r="E176" i="3"/>
  <c r="E263" i="3"/>
  <c r="E87" i="3"/>
  <c r="E96" i="3"/>
  <c r="E166" i="3"/>
  <c r="E242" i="3"/>
  <c r="E144" i="3"/>
  <c r="E82" i="3"/>
  <c r="E89" i="3"/>
  <c r="E253" i="3"/>
  <c r="E187" i="3"/>
  <c r="E197" i="3"/>
  <c r="E178" i="3"/>
  <c r="E273" i="3"/>
  <c r="E40" i="3"/>
  <c r="E193" i="3"/>
  <c r="E137" i="3"/>
  <c r="E105" i="3"/>
  <c r="E100" i="3"/>
  <c r="E88" i="3"/>
  <c r="E238" i="3"/>
  <c r="E209" i="3"/>
  <c r="E84" i="3"/>
  <c r="E107" i="3"/>
  <c r="E171" i="3"/>
  <c r="E265" i="3"/>
  <c r="E190" i="3"/>
  <c r="E15" i="3"/>
  <c r="E99" i="3"/>
  <c r="E252" i="3"/>
  <c r="E169" i="3"/>
  <c r="E223" i="3"/>
  <c r="E154" i="3"/>
  <c r="E247" i="3"/>
  <c r="E168" i="3"/>
  <c r="E112" i="3"/>
  <c r="E113" i="3"/>
  <c r="E266" i="3"/>
  <c r="E155" i="3"/>
  <c r="E161" i="3"/>
  <c r="E67" i="3"/>
  <c r="E81" i="3"/>
  <c r="E181" i="3"/>
  <c r="E231" i="3"/>
  <c r="E52" i="3"/>
  <c r="E126" i="3"/>
  <c r="E75" i="3"/>
  <c r="E142" i="3"/>
  <c r="E224" i="3"/>
  <c r="E213" i="3"/>
  <c r="E58" i="3"/>
  <c r="E94" i="3"/>
  <c r="E151" i="3"/>
  <c r="E195" i="3"/>
  <c r="E43" i="3"/>
  <c r="E200" i="3"/>
  <c r="E72" i="3"/>
  <c r="E7" i="3"/>
  <c r="E18" i="3"/>
  <c r="E274" i="3"/>
  <c r="E174" i="3"/>
  <c r="E69" i="3"/>
  <c r="E62" i="3"/>
  <c r="E131" i="3"/>
  <c r="E104" i="3"/>
  <c r="E106" i="3"/>
  <c r="E31" i="3"/>
  <c r="E221" i="3"/>
  <c r="E157" i="3"/>
  <c r="E25" i="3"/>
  <c r="E46" i="3"/>
  <c r="E130" i="3"/>
  <c r="E275" i="3"/>
  <c r="E114" i="3"/>
  <c r="E219" i="3"/>
  <c r="E76" i="3"/>
  <c r="E248" i="3"/>
  <c r="E121" i="3"/>
  <c r="E30" i="3"/>
  <c r="E38" i="3"/>
  <c r="E158" i="3"/>
  <c r="E50" i="3"/>
  <c r="E177" i="3"/>
  <c r="E205" i="3"/>
  <c r="E20" i="3"/>
  <c r="E80" i="3"/>
  <c r="E34" i="3"/>
  <c r="E127" i="3"/>
  <c r="E261" i="3"/>
  <c r="E141" i="3"/>
  <c r="E278" i="3"/>
  <c r="E256" i="3"/>
  <c r="E60" i="3"/>
  <c r="E270" i="3"/>
  <c r="E246" i="3"/>
  <c r="C2340" i="2"/>
  <c r="C2332" i="2"/>
  <c r="C2326" i="2"/>
  <c r="C2313" i="2"/>
  <c r="C2279" i="2"/>
  <c r="C2271" i="2"/>
  <c r="C2267" i="2"/>
  <c r="C2257" i="2"/>
  <c r="C2249" i="2"/>
  <c r="C2237" i="2"/>
  <c r="C2209" i="2"/>
  <c r="C2205" i="2"/>
  <c r="C2193" i="2"/>
  <c r="C2189" i="2"/>
  <c r="C2188" i="2"/>
  <c r="C2185" i="2"/>
  <c r="C2177" i="2"/>
  <c r="C2173" i="2"/>
  <c r="C2148" i="2"/>
  <c r="C2144" i="2"/>
  <c r="C2136" i="2"/>
  <c r="C2132" i="2"/>
  <c r="C2127" i="2"/>
  <c r="C2118" i="2"/>
  <c r="C2113" i="2"/>
  <c r="C2103" i="2"/>
  <c r="C2095" i="2"/>
  <c r="C2092" i="2"/>
  <c r="C2073" i="2"/>
  <c r="C2065" i="2"/>
  <c r="C2062" i="2"/>
  <c r="C2054" i="2"/>
  <c r="C2047" i="2"/>
  <c r="C2039" i="2"/>
  <c r="C2026" i="2"/>
  <c r="C2021" i="2"/>
  <c r="C2015" i="2"/>
  <c r="C2001" i="2"/>
  <c r="C1997" i="2"/>
  <c r="C1993" i="2"/>
  <c r="C1984" i="2"/>
  <c r="C1976" i="2"/>
  <c r="C1968" i="2"/>
  <c r="C1964" i="2"/>
  <c r="C1953" i="2"/>
  <c r="C1945" i="2"/>
  <c r="C1935" i="2"/>
  <c r="C1923" i="2"/>
  <c r="C1917" i="2"/>
  <c r="C1916" i="2"/>
  <c r="C1911" i="2"/>
  <c r="C1908" i="2"/>
  <c r="C1903" i="2"/>
  <c r="C1895" i="2"/>
  <c r="C1887" i="2"/>
  <c r="C1886" i="2"/>
  <c r="C1882" i="2"/>
  <c r="C1879" i="2"/>
  <c r="C1870" i="2"/>
  <c r="C1866" i="2"/>
  <c r="C1863" i="2"/>
  <c r="C1854" i="2"/>
  <c r="C1835" i="2"/>
  <c r="C1827" i="2"/>
  <c r="C1824" i="2"/>
  <c r="C1821" i="2"/>
  <c r="C1813" i="2"/>
  <c r="C1805" i="2"/>
  <c r="C1802" i="2"/>
  <c r="C1770" i="2"/>
  <c r="C1762" i="2"/>
  <c r="C1754" i="2"/>
  <c r="C1737" i="2"/>
  <c r="C1728" i="2"/>
  <c r="C1718" i="2"/>
  <c r="C1705" i="2"/>
  <c r="C1697" i="2"/>
  <c r="C1691" i="2"/>
  <c r="C1685" i="2"/>
  <c r="C1682" i="2"/>
  <c r="C1676" i="2"/>
  <c r="C1673" i="2"/>
  <c r="C1669" i="2"/>
  <c r="C1655" i="2"/>
  <c r="C1630" i="2"/>
  <c r="C1623" i="2"/>
  <c r="C1620" i="2"/>
  <c r="C1616" i="2"/>
  <c r="C1612" i="2"/>
  <c r="C1598" i="2"/>
  <c r="C1589" i="2"/>
  <c r="C1585" i="2"/>
  <c r="C1576" i="2"/>
  <c r="C1573" i="2"/>
  <c r="C1572" i="2"/>
  <c r="C1566" i="2"/>
  <c r="C1564" i="2"/>
  <c r="C1542" i="2"/>
  <c r="C1539" i="2"/>
  <c r="C1537" i="2"/>
  <c r="C1525" i="2"/>
  <c r="C1522" i="2"/>
  <c r="C1521" i="2"/>
  <c r="C1515" i="2"/>
  <c r="C1512" i="2"/>
  <c r="C1504" i="2"/>
  <c r="C1487" i="2"/>
  <c r="C1477" i="2"/>
  <c r="C1456" i="2"/>
  <c r="C1450" i="2"/>
  <c r="C1446" i="2"/>
  <c r="C1436" i="2"/>
  <c r="C1429" i="2"/>
  <c r="C1416" i="2"/>
  <c r="C1397" i="2"/>
  <c r="C1389" i="2"/>
  <c r="C1386" i="2"/>
  <c r="C1378" i="2"/>
  <c r="C1375" i="2"/>
  <c r="C1368" i="2"/>
  <c r="C1367" i="2"/>
  <c r="C1360" i="2"/>
  <c r="C1347" i="2"/>
  <c r="C1327" i="2"/>
  <c r="C1323" i="2"/>
  <c r="C1319" i="2"/>
  <c r="C1300" i="2"/>
  <c r="C1289" i="2"/>
  <c r="C1283" i="2"/>
  <c r="C1274" i="2"/>
  <c r="C1268" i="2"/>
  <c r="C1261" i="2"/>
  <c r="C1255" i="2"/>
  <c r="C1253" i="2"/>
  <c r="C1233" i="2"/>
  <c r="C1196" i="2"/>
  <c r="C1181" i="2"/>
  <c r="C1176" i="2"/>
  <c r="C1162" i="2"/>
  <c r="C1156" i="2"/>
  <c r="C1152" i="2"/>
  <c r="C1146" i="2"/>
  <c r="C1134" i="2"/>
  <c r="C1130" i="2"/>
  <c r="C1127" i="2"/>
  <c r="C1120" i="2"/>
  <c r="C1114" i="2"/>
  <c r="C1106" i="2"/>
  <c r="C1098" i="2"/>
  <c r="C1094" i="2"/>
  <c r="C1088" i="2"/>
  <c r="C1082" i="2"/>
  <c r="C1074" i="2"/>
  <c r="C1066" i="2"/>
  <c r="C1058" i="2"/>
  <c r="C1055" i="2"/>
  <c r="C1045" i="2"/>
  <c r="C1038" i="2"/>
  <c r="C1030" i="2"/>
  <c r="C1027" i="2"/>
  <c r="C1020" i="2"/>
  <c r="C1016" i="2"/>
  <c r="C1010" i="2"/>
  <c r="C1007" i="2"/>
  <c r="C998" i="2"/>
  <c r="C973" i="2"/>
  <c r="C966" i="2"/>
  <c r="C963" i="2"/>
  <c r="C957" i="2"/>
  <c r="C947" i="2"/>
  <c r="C938" i="2"/>
  <c r="C934" i="2"/>
  <c r="C931" i="2"/>
  <c r="C924" i="2"/>
  <c r="C916" i="2"/>
  <c r="C907" i="2"/>
  <c r="C900" i="2"/>
  <c r="C896" i="2"/>
  <c r="C881" i="2"/>
  <c r="C879" i="2"/>
  <c r="C873" i="2"/>
  <c r="C869" i="2"/>
  <c r="C862" i="2"/>
  <c r="C859" i="2"/>
  <c r="C851" i="2"/>
  <c r="C839" i="2"/>
  <c r="C833" i="2"/>
  <c r="C825" i="2"/>
  <c r="C830" i="2"/>
  <c r="C817" i="2"/>
  <c r="C808" i="2"/>
  <c r="C805" i="2"/>
  <c r="C797" i="2"/>
  <c r="C780" i="2"/>
  <c r="C778" i="2"/>
  <c r="C774" i="2"/>
  <c r="C769" i="2"/>
  <c r="C764" i="2"/>
  <c r="C752" i="2"/>
  <c r="C749" i="2"/>
  <c r="C746" i="2"/>
  <c r="C729" i="2"/>
  <c r="C709" i="2"/>
  <c r="C699" i="2"/>
  <c r="C689" i="2"/>
  <c r="C676" i="2"/>
  <c r="C663" i="2"/>
  <c r="C657" i="2"/>
  <c r="C651" i="2"/>
  <c r="C643" i="2"/>
  <c r="C623" i="2"/>
  <c r="C620" i="2"/>
  <c r="C616" i="2"/>
  <c r="C608" i="2"/>
  <c r="C603" i="2"/>
  <c r="C602" i="2"/>
  <c r="C597" i="2"/>
  <c r="C593" i="2"/>
  <c r="C580" i="2"/>
  <c r="C554" i="2"/>
  <c r="C547" i="2"/>
  <c r="C544" i="2"/>
  <c r="C530" i="2"/>
  <c r="C521" i="2"/>
  <c r="C513" i="2"/>
  <c r="C490" i="2"/>
  <c r="C483" i="2"/>
  <c r="C474" i="2"/>
  <c r="C461" i="2"/>
  <c r="C454" i="2"/>
  <c r="C446" i="2"/>
  <c r="C438" i="2"/>
  <c r="C430" i="2"/>
  <c r="C426" i="2"/>
  <c r="C411" i="2"/>
  <c r="C408" i="2"/>
  <c r="C402" i="2"/>
  <c r="C396" i="2"/>
  <c r="C390" i="2"/>
  <c r="C387" i="2"/>
  <c r="C376" i="2"/>
  <c r="C360" i="2"/>
  <c r="C357" i="2"/>
  <c r="C354" i="2"/>
  <c r="C351" i="2"/>
  <c r="C331" i="2"/>
  <c r="C329" i="2"/>
  <c r="C322" i="2"/>
  <c r="C318" i="2"/>
  <c r="C312" i="2"/>
  <c r="C308" i="2"/>
  <c r="C300" i="2"/>
  <c r="C296" i="2"/>
  <c r="C260" i="2"/>
  <c r="C258" i="2"/>
  <c r="C252" i="2"/>
  <c r="C250" i="2"/>
  <c r="C239" i="2"/>
  <c r="C229" i="2"/>
  <c r="C222" i="2"/>
  <c r="C218" i="2"/>
  <c r="C214" i="2"/>
  <c r="C199" i="2"/>
  <c r="C193" i="2"/>
  <c r="C185" i="2"/>
  <c r="C164" i="2"/>
  <c r="C144" i="2"/>
  <c r="C139" i="2"/>
  <c r="C121" i="2"/>
  <c r="C103" i="2"/>
  <c r="C99" i="2"/>
  <c r="C91" i="2"/>
  <c r="C73" i="2"/>
  <c r="C53" i="2"/>
  <c r="C52" i="2"/>
  <c r="C46" i="2"/>
  <c r="C38" i="2"/>
  <c r="C30" i="2"/>
  <c r="C20" i="2"/>
  <c r="C3" i="2"/>
  <c r="E37" i="3"/>
  <c r="E103" i="3"/>
  <c r="E280" i="3"/>
  <c r="E159" i="3"/>
  <c r="E3" i="3"/>
  <c r="E215" i="3"/>
  <c r="E179" i="3"/>
  <c r="E5" i="3"/>
  <c r="E180" i="3"/>
  <c r="E97" i="3"/>
</calcChain>
</file>

<file path=xl/sharedStrings.xml><?xml version="1.0" encoding="utf-8"?>
<sst xmlns="http://schemas.openxmlformats.org/spreadsheetml/2006/main" count="5111" uniqueCount="455">
  <si>
    <t>All 274 of Taylor Swift's Songs, Ranked</t>
  </si>
  <si>
    <t>Every Taylor Swift Song Ranked</t>
  </si>
  <si>
    <t>All 245 Taylor Swift Songs, Ranked</t>
  </si>
  <si>
    <t>All Taylor Swift's Songs, Ranked By Two Superfans</t>
  </si>
  <si>
    <t>Every Taylor Swift song ranked in order of greatness</t>
  </si>
  <si>
    <t>All 158 Taylor Swift Songs, Ranked</t>
  </si>
  <si>
    <t>Every Taylor Swift Song, Ranked</t>
  </si>
  <si>
    <t>Best Taylor Swift Songs</t>
  </si>
  <si>
    <t>Taylor Swift's Best Songs acc. to AOTY Community</t>
  </si>
  <si>
    <t>Taylor Swift's 75 Best Songs</t>
  </si>
  <si>
    <t>Taylor Swift’s 50 Biggest Billboard Hot 100 Hits</t>
  </si>
  <si>
    <t>50 Best Taylor Swift Songs from Every Era</t>
  </si>
  <si>
    <t>50 Best Taylor Swift Songs</t>
  </si>
  <si>
    <t>Taylor Swift's singles – ranked</t>
  </si>
  <si>
    <t>Top 40 Taylor Swift Songs</t>
  </si>
  <si>
    <t>35 Best Taylor Swift Songs</t>
  </si>
  <si>
    <t>Top 30 Greatest Hits Ranked</t>
  </si>
  <si>
    <t>30 Best Taylor Swift Songs, Ranked</t>
  </si>
  <si>
    <t>Taylor Swift's Most Popular and Profitable Songs, Ranked by Awesomeness</t>
  </si>
  <si>
    <t>30 Essential Taylor Swift Tracks</t>
  </si>
  <si>
    <t>Taylor Swift's 25 Best Songs Ranked</t>
  </si>
  <si>
    <t>Top 10 Best Taylor Swift Songs</t>
  </si>
  <si>
    <t>Taylor Swift's 22 most essential tracks</t>
  </si>
  <si>
    <t>20 Best Taylor Swift Songs of All Time</t>
  </si>
  <si>
    <t>20 Best Taylor Swift Songs</t>
  </si>
  <si>
    <t>10 Best Taylor Swift Songs</t>
  </si>
  <si>
    <t>16 Best Taylor Swift Songs</t>
  </si>
  <si>
    <t>15 Best Taylor Swift Songs by Spotify Streaming</t>
  </si>
  <si>
    <t>Taylor Swift’s Best Songs Ranked</t>
  </si>
  <si>
    <t>15 Best Taylor Swift Songs of All Time</t>
  </si>
  <si>
    <t>Top 15 Best Taylor Swift Songs</t>
  </si>
  <si>
    <t>11 Best Taylor Swift Songs</t>
  </si>
  <si>
    <t>Top 10 Taylor Swift Songs</t>
  </si>
  <si>
    <t>Taylor Swift's 10 best songs of all time</t>
  </si>
  <si>
    <t>est Taylor Swift Songs Through the Eras</t>
  </si>
  <si>
    <t>Taylor Swift's 10 Biggest Hits</t>
  </si>
  <si>
    <t>10 Best Taylor Swift Songs of All Time</t>
  </si>
  <si>
    <t>Top 10 Taylor Swift songs</t>
  </si>
  <si>
    <t>Top 10 Favorite Taylor Swift Songs</t>
  </si>
  <si>
    <t>Top 5 Taylor Swift Songs</t>
  </si>
  <si>
    <t>1 Aug 2024 - 6.8k voters</t>
  </si>
  <si>
    <t>https://www.rollingstone.com/music/music-lists/taylor-swift-songs-ranked-rob-sheffield-201800</t>
  </si>
  <si>
    <t>https://www.axios.com/2024/04/15/taylor-swift-songs-ranked-tortured-poets</t>
  </si>
  <si>
    <t>https://www.vulture.com/article/all-taylor-swift-songs-ranked-from-worst-to-best.html</t>
  </si>
  <si>
    <t>https://www.buzzfeed.com/samanthawieder/taylor-swift-song-ranking-2021</t>
  </si>
  <si>
    <t>https://www.nme.com/features/every-taylor-swift-song-ranked-2740117</t>
  </si>
  <si>
    <t>https://www.pastemagazine.com/music/taylor-swift/best-taylor-swift-songs</t>
  </si>
  <si>
    <t>https://www.thrillist.com/entertainment/nation/best-taylor-swift-songs-list</t>
  </si>
  <si>
    <t>https://www.ranker.com/list/best-taylor-swift-songs/voteable</t>
  </si>
  <si>
    <t>https://www.albumoftheyear.org/artist/323-taylor-swift/best-songs/</t>
  </si>
  <si>
    <t>https://variety.com/lists/best-taylor-swift-songs-ranked/</t>
  </si>
  <si>
    <t>https://www.billboard.com/lists/top-taylor-swift-songs-top-100-hits/</t>
  </si>
  <si>
    <t>https://www.cosmopolitan.com/entertainment/music/g46504659/best-taylor-swift-songs-ranked/</t>
  </si>
  <si>
    <t>https://uproxx.com/pop/taylor-swift-songs-ranked/</t>
  </si>
  <si>
    <t>https://www.theguardian.com/music/2019/apr/26/taylor-swifts-singles-ranked</t>
  </si>
  <si>
    <t>https://rateyourmusic.com/list/TheSeventhPersona/top-40-taylor-swift-songs/</t>
  </si>
  <si>
    <t>https://holler.country/lists/the-best-taylor-swift-songs/</t>
  </si>
  <si>
    <t>https://www.acclaimedmusic.net/forums/viewtopic.php?t=12783</t>
  </si>
  <si>
    <t>https://www.popsugar.com/entertainment/taylor-swift-best-songs-47031511</t>
  </si>
  <si>
    <t>https://www.workandmoney.com/s/taylor-swift-most-popular-songs-aa8c0891d6d74293</t>
  </si>
  <si>
    <t>https://www.udiscovermusic.com/stories/20-best-taylor-swift-songs/</t>
  </si>
  <si>
    <t>https://exclaim.ca/music/article/taylor_swifts_20_best_songs_ranked</t>
  </si>
  <si>
    <t>https://www.thetoptens.com/music/best-taylor-swift-songs/</t>
  </si>
  <si>
    <t>https://www.yardbarker.com/entertainment/articles/taylor_swifts_22_most_essential_songs_ranked/s1__38641430</t>
  </si>
  <si>
    <t>https://globalmusicvibe.com/songs/20-best-taylor-swift-songs-of-all-time/</t>
  </si>
  <si>
    <t>https://www.thetimes.com/culture/music/article/best-taylor-swift-songs-ranked-fr33lsb3x</t>
  </si>
  <si>
    <t>https://www.theyoungfolks.com/music/167192/the-20-best-taylor-swift-songs-ranked/</t>
  </si>
  <si>
    <t>https://www.seventeen.com/celebrity/music/a44178465/best-taylor-swift-songs-ranked/?utm_source=google&amp;utm_medium=cpc&amp;utm_campaign=mgu_ga_svn_md_pmx_hybd_mix_us_20733520260&amp;gad_source=1&amp;gclid=CjwKCAjw3P-2BhAEEiwA3yPhwKxuHe4ZG0xu6efpR5R9lE2nZ0fyuYvHWdvmONiGJh900qHk7t4MZxoCV8kQAvD_BwE</t>
  </si>
  <si>
    <t>https://www.elle.com/culture/music/g26579436/best-taylor-swift-songs/</t>
  </si>
  <si>
    <t>https://screenrant.com/taylor-swifts-best-songs-ranked-by-spotify-streams/</t>
  </si>
  <si>
    <t>https://www.standard.co.uk/culture/music/best-taylor-swift-songs-top-albums-speak-now-a4127266.html</t>
  </si>
  <si>
    <t>https://middermusic.com/taylor-swift-songs/</t>
  </si>
  <si>
    <t>https://themusicessentials.com/editorials/best-taylor-swift-songs/</t>
  </si>
  <si>
    <t>https://discover.ticketmaster.co.uk/music/the-best-taylor-swift-songs-ranked-54731/</t>
  </si>
  <si>
    <t>https://app.discotech.me/articles/best-taylor-swift-songs-of-all-time-top-tracks</t>
  </si>
  <si>
    <t>https://www.glamourmagazine.co.uk/article/taylor-swift-best-worst-songs</t>
  </si>
  <si>
    <t>https://www.themarysue.com/best-taylor-swift-songs/</t>
  </si>
  <si>
    <t>https://saratogafalcon.org/18944/columns/top-10-taylor-swift-songs/</t>
  </si>
  <si>
    <t>https://www.seatunique.com/blog/taylor-swift-best-songs/</t>
  </si>
  <si>
    <t>https://singersroom.com/w61/best-taylor-swift-songs-of-all-time/</t>
  </si>
  <si>
    <t>https://www.timeout.com/music/top-taylor-swift-songs-to-listen-to</t>
  </si>
  <si>
    <t>https://yougov.co.uk/entertainment/articles/50345-what-are-the-best-taylor-swift-songs-and-albums-according-to-fans</t>
  </si>
  <si>
    <t>https://www.sheeshmedia.com/articles/top-5-taylor-swift-songs-of-all-time</t>
  </si>
  <si>
    <t>https://studyfinds.org/best-taylor-swift-songs/</t>
  </si>
  <si>
    <t>Rank</t>
  </si>
  <si>
    <t>Rolling Stone</t>
  </si>
  <si>
    <t>Axios</t>
  </si>
  <si>
    <t>Vulture</t>
  </si>
  <si>
    <t>BuzzFeed</t>
  </si>
  <si>
    <t>NME</t>
  </si>
  <si>
    <t>Paste Magazine</t>
  </si>
  <si>
    <t>Thrillist</t>
  </si>
  <si>
    <t>Ranker</t>
  </si>
  <si>
    <t>Album of the Year</t>
  </si>
  <si>
    <t>Variety</t>
  </si>
  <si>
    <t>Billboard</t>
  </si>
  <si>
    <t>Cosmopolitan</t>
  </si>
  <si>
    <t>UPROXX</t>
  </si>
  <si>
    <t>The Guardian</t>
  </si>
  <si>
    <t>RateYourMusic</t>
  </si>
  <si>
    <t>Holler.</t>
  </si>
  <si>
    <t>Acclaimed Music Forums</t>
  </si>
  <si>
    <t>POPSUGAR</t>
  </si>
  <si>
    <t>Work+Money</t>
  </si>
  <si>
    <t>uDiscoverMusic</t>
  </si>
  <si>
    <t>Exclaim!</t>
  </si>
  <si>
    <t>TheTopTens</t>
  </si>
  <si>
    <t>YardBarker</t>
  </si>
  <si>
    <t>Global Music Vibe</t>
  </si>
  <si>
    <t>The Times</t>
  </si>
  <si>
    <t>The Young Folks</t>
  </si>
  <si>
    <t>Seventeen</t>
  </si>
  <si>
    <t>Elle</t>
  </si>
  <si>
    <t>Screen Rant</t>
  </si>
  <si>
    <t>Evening Standard</t>
  </si>
  <si>
    <t>Midder Music</t>
  </si>
  <si>
    <t>The Music Essentials</t>
  </si>
  <si>
    <t>Ticketmaster UK</t>
  </si>
  <si>
    <t>Discotech</t>
  </si>
  <si>
    <t>Glamour UK</t>
  </si>
  <si>
    <t>The Mary Sue</t>
  </si>
  <si>
    <t>The Saratoga Falcon</t>
  </si>
  <si>
    <t>Seat Unique</t>
  </si>
  <si>
    <t>SingersRoom</t>
  </si>
  <si>
    <t>TimeOut</t>
  </si>
  <si>
    <t>YouGov</t>
  </si>
  <si>
    <t>Sheesh Media</t>
  </si>
  <si>
    <t>StudyFinds</t>
  </si>
  <si>
    <t>All Too Well (both versions)</t>
  </si>
  <si>
    <t>Cruel Summer</t>
  </si>
  <si>
    <t>All Too Well</t>
  </si>
  <si>
    <t>All Too Well (10-min version)</t>
  </si>
  <si>
    <t>You Belong With Me</t>
  </si>
  <si>
    <t>Shake It Off</t>
  </si>
  <si>
    <t>Blank Space</t>
  </si>
  <si>
    <t>Style</t>
  </si>
  <si>
    <t>Love Story</t>
  </si>
  <si>
    <t>Anti-Hero</t>
  </si>
  <si>
    <t>New Romantics</t>
  </si>
  <si>
    <t>Champagne Problems</t>
  </si>
  <si>
    <t>You Belong with Me</t>
  </si>
  <si>
    <t>Mirrorball</t>
  </si>
  <si>
    <t>The Last Great American Dynasty</t>
  </si>
  <si>
    <t>Ronan</t>
  </si>
  <si>
    <t>August</t>
  </si>
  <si>
    <t>Fifteen</t>
  </si>
  <si>
    <t>Back to December</t>
  </si>
  <si>
    <t>Daylight</t>
  </si>
  <si>
    <t>Willow</t>
  </si>
  <si>
    <t>We Are Never Ever Getting Back Together</t>
  </si>
  <si>
    <t>Our Song</t>
  </si>
  <si>
    <t>Fearless</t>
  </si>
  <si>
    <t>Fortnight</t>
  </si>
  <si>
    <t>Delicate</t>
  </si>
  <si>
    <t>False God</t>
  </si>
  <si>
    <t>I Knew You Were Trouble</t>
  </si>
  <si>
    <t>I Did Something Bad</t>
  </si>
  <si>
    <t>Last Kiss</t>
  </si>
  <si>
    <t>Getaway Car</t>
  </si>
  <si>
    <t>Cardigan</t>
  </si>
  <si>
    <t>Right Where You Left Me</t>
  </si>
  <si>
    <t>State of Grace</t>
  </si>
  <si>
    <t>Lover</t>
  </si>
  <si>
    <t>I Don't Want to Live Forever</t>
  </si>
  <si>
    <t>Mine</t>
  </si>
  <si>
    <t>I Can Do It With a Broken Heart</t>
  </si>
  <si>
    <t>Clean</t>
  </si>
  <si>
    <t>Invisible String</t>
  </si>
  <si>
    <t>Enchanted</t>
  </si>
  <si>
    <t>Is it Over Now?</t>
  </si>
  <si>
    <t>22</t>
  </si>
  <si>
    <t>Tim McGraw</t>
  </si>
  <si>
    <t>Speak Now</t>
  </si>
  <si>
    <t>Cornelia Street</t>
  </si>
  <si>
    <t>Everything Has Changed</t>
  </si>
  <si>
    <t>Red</t>
  </si>
  <si>
    <t>Exile</t>
  </si>
  <si>
    <t>Picture to Burn</t>
  </si>
  <si>
    <t>Nothing New</t>
  </si>
  <si>
    <t>Wildest Dreams</t>
  </si>
  <si>
    <t>Begin Again</t>
  </si>
  <si>
    <t>Would've, Could've, Should've</t>
  </si>
  <si>
    <t>Out of the Woods</t>
  </si>
  <si>
    <t>Safe &amp; Sound</t>
  </si>
  <si>
    <t>Bad Blood</t>
  </si>
  <si>
    <t>Mean</t>
  </si>
  <si>
    <t>Long Live</t>
  </si>
  <si>
    <t>Maroon</t>
  </si>
  <si>
    <t>New Year's Day</t>
  </si>
  <si>
    <t>The Story of Us</t>
  </si>
  <si>
    <t>Marjorie</t>
  </si>
  <si>
    <t>You Need to Calm Down</t>
  </si>
  <si>
    <t>My Tears Ricochet</t>
  </si>
  <si>
    <t>No Body, No Crime</t>
  </si>
  <si>
    <t>Teardrops on My Guitar</t>
  </si>
  <si>
    <t>Holy Ground</t>
  </si>
  <si>
    <t>Karma</t>
  </si>
  <si>
    <t>Guilty As Sin?</t>
  </si>
  <si>
    <t>The Man</t>
  </si>
  <si>
    <t>Lavender Haze</t>
  </si>
  <si>
    <t>Down Bad</t>
  </si>
  <si>
    <t>Dear John</t>
  </si>
  <si>
    <t>Bigger Than the Whole Sky</t>
  </si>
  <si>
    <t>Betty</t>
  </si>
  <si>
    <t>Paper Rings</t>
  </si>
  <si>
    <t>But Daddy I Love Him</t>
  </si>
  <si>
    <t>Look What You Made Me Do</t>
  </si>
  <si>
    <t>The Black Dog</t>
  </si>
  <si>
    <t>I Don’t Wanna Live Forever</t>
  </si>
  <si>
    <t>Gold Rush</t>
  </si>
  <si>
    <t>Haunted</t>
  </si>
  <si>
    <t>You're On Your Own, Kid</t>
  </si>
  <si>
    <t>Don’t Blame Me</t>
  </si>
  <si>
    <t>Don't Blame Me</t>
  </si>
  <si>
    <t>Should've Said No</t>
  </si>
  <si>
    <t>Our Soonong</t>
  </si>
  <si>
    <t>Soon You'll Get Better</t>
  </si>
  <si>
    <t>How Did It End?</t>
  </si>
  <si>
    <t>Hits Different</t>
  </si>
  <si>
    <t>Coney Island</t>
  </si>
  <si>
    <t>The Way I Loved You</t>
  </si>
  <si>
    <t>Would’ve, Could’ve, Should’ve</t>
  </si>
  <si>
    <t>Ivy</t>
  </si>
  <si>
    <t>Safe and Sound</t>
  </si>
  <si>
    <t>The Tortured Poets Department</t>
  </si>
  <si>
    <t>The Lakes</t>
  </si>
  <si>
    <t>The Prophecy</t>
  </si>
  <si>
    <t>Renegade</t>
  </si>
  <si>
    <t>The 1</t>
  </si>
  <si>
    <t>How You Get the Girl</t>
  </si>
  <si>
    <t>Sparks Fly</t>
  </si>
  <si>
    <t>White Horse</t>
  </si>
  <si>
    <t>Cowboy Like Me</t>
  </si>
  <si>
    <t>The Great War</t>
  </si>
  <si>
    <t>The Smallest Man Who Ever Lived</t>
  </si>
  <si>
    <t>The Archer</t>
  </si>
  <si>
    <t>Who's Afraid of Little Old Me?</t>
  </si>
  <si>
    <t>Forever &amp; Always</t>
  </si>
  <si>
    <t>Mastermind</t>
  </si>
  <si>
    <t>Forever and Always</t>
  </si>
  <si>
    <t>ME!</t>
  </si>
  <si>
    <t>Change</t>
  </si>
  <si>
    <t>Mr. Perfectly Fine</t>
  </si>
  <si>
    <t>Cold As You</t>
  </si>
  <si>
    <t>...Ready for It?</t>
  </si>
  <si>
    <t>Tolerate It</t>
  </si>
  <si>
    <t>Tis the Damn Season</t>
  </si>
  <si>
    <t>You're Losing Me</t>
  </si>
  <si>
    <t>Gorgeous</t>
  </si>
  <si>
    <t>Seven</t>
  </si>
  <si>
    <t>You Are in Love</t>
  </si>
  <si>
    <t>Evermore</t>
  </si>
  <si>
    <t>So Long, London</t>
  </si>
  <si>
    <t>Death By a Thousand Cuts</t>
  </si>
  <si>
    <t>Better Than Revenge</t>
  </si>
  <si>
    <t>This Is Me Trying</t>
  </si>
  <si>
    <t>Better Man</t>
  </si>
  <si>
    <t>Crazier</t>
  </si>
  <si>
    <t>Is It Over Now?</t>
  </si>
  <si>
    <t>Dancing With Our Hands Tied</t>
  </si>
  <si>
    <t>Labyrinth</t>
  </si>
  <si>
    <t>Treacherous</t>
  </si>
  <si>
    <t>Loml</t>
  </si>
  <si>
    <t>I Think He Knows</t>
  </si>
  <si>
    <t>Sweeter Than Fiction</t>
  </si>
  <si>
    <t>Today Was a Fairytale</t>
  </si>
  <si>
    <t>Miss Americana and the Heartbreak Prince</t>
  </si>
  <si>
    <t>Eyes Open</t>
  </si>
  <si>
    <t>Two Is Better Than One</t>
  </si>
  <si>
    <t>I Bet You Think About Me</t>
  </si>
  <si>
    <t>Guilty as Sin?</t>
  </si>
  <si>
    <t>Breathe</t>
  </si>
  <si>
    <t>Mary's Song (Oh My My)</t>
  </si>
  <si>
    <t>'Tis the Damn Season</t>
  </si>
  <si>
    <t>Starlight</t>
  </si>
  <si>
    <t>Dress</t>
  </si>
  <si>
    <t>I Know Places</t>
  </si>
  <si>
    <t>Ours</t>
  </si>
  <si>
    <t>Say Don't Go</t>
  </si>
  <si>
    <t>You're Not Sorry</t>
  </si>
  <si>
    <t>Happiness</t>
  </si>
  <si>
    <t>The Last Time</t>
  </si>
  <si>
    <t>Snow On The Beach</t>
  </si>
  <si>
    <t>Illicit Affairs</t>
  </si>
  <si>
    <t>Call it What You Want</t>
  </si>
  <si>
    <t>‘Tis the Damn Season</t>
  </si>
  <si>
    <t>Dancing with Our Hands Tied</t>
  </si>
  <si>
    <t>I'm Only Me When I'm With You</t>
  </si>
  <si>
    <t>Come Back…Be Here</t>
  </si>
  <si>
    <t>Wonderland</t>
  </si>
  <si>
    <t>Peace</t>
  </si>
  <si>
    <t>Highway Don't Care</t>
  </si>
  <si>
    <t>The Alchemy</t>
  </si>
  <si>
    <t>You All Over Me</t>
  </si>
  <si>
    <t>All You Had to Do Was Stay</t>
  </si>
  <si>
    <t>The Very First Night</t>
  </si>
  <si>
    <t>Hey Stephen</t>
  </si>
  <si>
    <t>Untouchable</t>
  </si>
  <si>
    <t>Jump Then Fall</t>
  </si>
  <si>
    <t>Half of My Heart</t>
  </si>
  <si>
    <t>King of My Heart</t>
  </si>
  <si>
    <t>Midnight Rain</t>
  </si>
  <si>
    <t>Sweet Nothing</t>
  </si>
  <si>
    <t>Welcome to New York</t>
  </si>
  <si>
    <t>Florida!!!</t>
  </si>
  <si>
    <t>Stay Beautiful</t>
  </si>
  <si>
    <t>Stay Stay Stay</t>
  </si>
  <si>
    <t>End Game</t>
  </si>
  <si>
    <t>Message in a Bottle</t>
  </si>
  <si>
    <t>Breathless</t>
  </si>
  <si>
    <t>Bejeweled</t>
  </si>
  <si>
    <t>This Is Why We Can't Have Nice Things</t>
  </si>
  <si>
    <t>Invisible</t>
  </si>
  <si>
    <t>Epiphany</t>
  </si>
  <si>
    <t>Superstar</t>
  </si>
  <si>
    <t>Now That We Don't Talk</t>
  </si>
  <si>
    <t>The Moment I Knew</t>
  </si>
  <si>
    <t>Umbrella</t>
  </si>
  <si>
    <t>Snow on the Beach</t>
  </si>
  <si>
    <t>Gasoline</t>
  </si>
  <si>
    <t>A Place in This World</t>
  </si>
  <si>
    <t>I Can Do it With a Broken Heart</t>
  </si>
  <si>
    <t>Innocent</t>
  </si>
  <si>
    <t>Forever Winter</t>
  </si>
  <si>
    <t>Slut!</t>
  </si>
  <si>
    <t>Call It What You Want</t>
  </si>
  <si>
    <t>The Best Day</t>
  </si>
  <si>
    <t>I Can See You</t>
  </si>
  <si>
    <t>Mad Woman</t>
  </si>
  <si>
    <t>The Manuscript</t>
  </si>
  <si>
    <t>If This Was a Movie</t>
  </si>
  <si>
    <t>Long Story Short</t>
  </si>
  <si>
    <t>Daylight (Live From Paris)</t>
  </si>
  <si>
    <t>Never Grow Up</t>
  </si>
  <si>
    <t>How Did it End?</t>
  </si>
  <si>
    <t>The Lucky One</t>
  </si>
  <si>
    <t>Both of Us</t>
  </si>
  <si>
    <t>The Bolter</t>
  </si>
  <si>
    <t>Afterglow</t>
  </si>
  <si>
    <t>I Almost Do</t>
  </si>
  <si>
    <t>Thug Story</t>
  </si>
  <si>
    <t>Babe</t>
  </si>
  <si>
    <t>I Forgot That You Existed</t>
  </si>
  <si>
    <t>Girl at Home</t>
  </si>
  <si>
    <t>When Emma Falls in Love</t>
  </si>
  <si>
    <t>A Perfectly Good Heart</t>
  </si>
  <si>
    <t>Sad Beautiful Tragic</t>
  </si>
  <si>
    <t>Don't You</t>
  </si>
  <si>
    <t>I Wish You Would</t>
  </si>
  <si>
    <t>That's When</t>
  </si>
  <si>
    <t>Superman</t>
  </si>
  <si>
    <t>This Love</t>
  </si>
  <si>
    <t>Hoax</t>
  </si>
  <si>
    <t>Christmases When You Were Mine</t>
  </si>
  <si>
    <t>Last Christmas</t>
  </si>
  <si>
    <t>Vigilante Shit</t>
  </si>
  <si>
    <t>Christmas Tree Farm</t>
  </si>
  <si>
    <t>So High School</t>
  </si>
  <si>
    <t>You're on Your Own, Kid</t>
  </si>
  <si>
    <t>Only the Young</t>
  </si>
  <si>
    <t>Tied Together With a Smile</t>
  </si>
  <si>
    <t>Fresh Out the Slammer</t>
  </si>
  <si>
    <t>Monologue Song</t>
  </si>
  <si>
    <t>American Girl</t>
  </si>
  <si>
    <t>Tell Me Why</t>
  </si>
  <si>
    <t>Riptide</t>
  </si>
  <si>
    <t>Run</t>
  </si>
  <si>
    <t>It's Nice to Have a Friend</t>
  </si>
  <si>
    <t>Can't Stop Loving You</t>
  </si>
  <si>
    <t>Christmas Must Be Something More</t>
  </si>
  <si>
    <t>I Want You Back</t>
  </si>
  <si>
    <t>My Boy Only Breaks His Favorite Toys</t>
  </si>
  <si>
    <t>I'd Lie</t>
  </si>
  <si>
    <t>Dorothea</t>
  </si>
  <si>
    <t>When Emma Falls In Love</t>
  </si>
  <si>
    <t>Story of Us</t>
  </si>
  <si>
    <t>I Heart?</t>
  </si>
  <si>
    <t>Nashville</t>
  </si>
  <si>
    <t>The Other Side of the Door</t>
  </si>
  <si>
    <t>White Blank Page</t>
  </si>
  <si>
    <t>Come In With the Rain</t>
  </si>
  <si>
    <t>Drops of Jupiter</t>
  </si>
  <si>
    <t>The Outside</t>
  </si>
  <si>
    <t>Beautiful Eyes</t>
  </si>
  <si>
    <t>White Christmas</t>
  </si>
  <si>
    <t>Bette Davis Eyes</t>
  </si>
  <si>
    <t>Permanent Marker</t>
  </si>
  <si>
    <t>London Boy</t>
  </si>
  <si>
    <t>Clara Bow</t>
  </si>
  <si>
    <t>Soon You’ll Get Better</t>
  </si>
  <si>
    <t>September</t>
  </si>
  <si>
    <t>…Ready For It?</t>
  </si>
  <si>
    <t>Bye Bye Baby</t>
  </si>
  <si>
    <t>Santa Baby</t>
  </si>
  <si>
    <t>Silent Night</t>
  </si>
  <si>
    <t>Carolina</t>
  </si>
  <si>
    <t>I Can Fix Him (No Really I Can)</t>
  </si>
  <si>
    <t>So It Goes…</t>
  </si>
  <si>
    <t>Question…?</t>
  </si>
  <si>
    <t>Sweet Escape</t>
  </si>
  <si>
    <t>Doubt</t>
  </si>
  <si>
    <t>The Albatross</t>
  </si>
  <si>
    <t>Timeless</t>
  </si>
  <si>
    <t>We Were Happy</t>
  </si>
  <si>
    <t>Peter</t>
  </si>
  <si>
    <t>Beautiful Ghosts</t>
  </si>
  <si>
    <t>It's Time to Go</t>
  </si>
  <si>
    <t>Pour Some Sugar on Me</t>
  </si>
  <si>
    <t>Big Star</t>
  </si>
  <si>
    <t>Electric Touch</t>
  </si>
  <si>
    <t>High Infidelity</t>
  </si>
  <si>
    <t>Suburban Legends</t>
  </si>
  <si>
    <t>Robin</t>
  </si>
  <si>
    <t>Closure</t>
  </si>
  <si>
    <t>Castles Crumbling</t>
  </si>
  <si>
    <t>I Don't Wanna Live Forever</t>
  </si>
  <si>
    <t>Glitch</t>
  </si>
  <si>
    <t>Girl At Home</t>
  </si>
  <si>
    <t>I Look In People's Windows</t>
  </si>
  <si>
    <t>Paris</t>
  </si>
  <si>
    <t>…Ready for It?</t>
  </si>
  <si>
    <t>Hold On</t>
  </si>
  <si>
    <t>thanK you aIMee</t>
  </si>
  <si>
    <t>Macavity</t>
  </si>
  <si>
    <t>Cassandra</t>
  </si>
  <si>
    <t>Chloe or Sam or Sophia or Marcus</t>
  </si>
  <si>
    <t>I Look in People's Windows</t>
  </si>
  <si>
    <t>I Hate it Here</t>
  </si>
  <si>
    <t>Foolish One</t>
  </si>
  <si>
    <t>How Did It End</t>
  </si>
  <si>
    <t>Birch</t>
  </si>
  <si>
    <t>All of the Girls You Loved Before</t>
  </si>
  <si>
    <t>I Look in People’s Windows</t>
  </si>
  <si>
    <t>Dear Reader</t>
  </si>
  <si>
    <t>So It Goes</t>
  </si>
  <si>
    <t>Death by a Thousand Cuts</t>
  </si>
  <si>
    <t>The Alcott</t>
  </si>
  <si>
    <t>Imgonnagetyouback</t>
  </si>
  <si>
    <t>Pour Some Sugar On Me</t>
  </si>
  <si>
    <t>Tied Together with a Smile</t>
  </si>
  <si>
    <t>Gasoline (Remix)</t>
  </si>
  <si>
    <t>I Heart ?</t>
  </si>
  <si>
    <t>Message In a Bottle</t>
  </si>
  <si>
    <t>I Hate It Here</t>
  </si>
  <si>
    <t>SuperStar</t>
  </si>
  <si>
    <t>The Joker and the Queen</t>
  </si>
  <si>
    <t>Cold as You</t>
  </si>
  <si>
    <t>ThanK You Aimee</t>
  </si>
  <si>
    <t>Title</t>
  </si>
  <si>
    <t>AVERAGE</t>
  </si>
  <si>
    <t>Question...?</t>
  </si>
  <si>
    <t>(43 lists total)</t>
  </si>
  <si>
    <t>AVERAGE RANK</t>
  </si>
  <si>
    <t>COUNT</t>
  </si>
  <si>
    <t>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</si>
</sst>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3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u/>
      <sz val="12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3" fillId="0" borderId="0" xfId="0" quotePrefix="1" applyFont="1"/>
    <xf numFmtId="0" fontId="12" fillId="0" borderId="0" xfId="1" applyFont="1" applyAlignment="1"/>
    <xf numFmtId="0" fontId="10" fillId="0" borderId="0" xfId="1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andard.co.uk/culture/music/best-taylor-swift-songs-top-albums-speak-now-a4127266.html" TargetMode="External"/><Relationship Id="rId3" Type="http://schemas.openxmlformats.org/officeDocument/2006/relationships/hyperlink" Target="https://studyfinds.org/best-taylor-swift-songs/" TargetMode="External"/><Relationship Id="rId7" Type="http://schemas.openxmlformats.org/officeDocument/2006/relationships/hyperlink" Target="https://www.thrillist.com/entertainment/nation/best-taylor-swift-songs-list" TargetMode="External"/><Relationship Id="rId2" Type="http://schemas.openxmlformats.org/officeDocument/2006/relationships/hyperlink" Target="https://www.elle.com/culture/music/g26579436/best-taylor-swift-songs/" TargetMode="External"/><Relationship Id="rId1" Type="http://schemas.openxmlformats.org/officeDocument/2006/relationships/hyperlink" Target="https://www.rollingstone.com/music/music-lists/taylor-swift-songs-ranked-rob-sheffield-201800" TargetMode="External"/><Relationship Id="rId6" Type="http://schemas.openxmlformats.org/officeDocument/2006/relationships/hyperlink" Target="https://www.nme.com/features/every-taylor-swift-song-ranked-2740117" TargetMode="External"/><Relationship Id="rId5" Type="http://schemas.openxmlformats.org/officeDocument/2006/relationships/hyperlink" Target="https://www.vulture.com/article/all-taylor-swift-songs-ranked-from-worst-to-best.html" TargetMode="External"/><Relationship Id="rId4" Type="http://schemas.openxmlformats.org/officeDocument/2006/relationships/hyperlink" Target="https://www.albumoftheyear.org/artist/323-taylor-swift/best-songs/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78"/>
  <sheetViews>
    <sheetView tabSelected="1" zoomScaleNormal="100" workbookViewId="0">
      <pane xSplit="1" ySplit="4" topLeftCell="B5" activePane="bottomRight" state="frozen"/>
      <selection pane="bottomRight" activeCell="A4" sqref="A4"/>
      <selection pane="bottomLeft" activeCell="A5" sqref="A5"/>
      <selection pane="topRight" activeCell="B1" sqref="B1"/>
    </sheetView>
  </sheetViews>
  <sheetFormatPr defaultColWidth="12.7109375" defaultRowHeight="15" customHeight="1"/>
  <cols>
    <col min="1" max="1" width="8.28515625" style="7" customWidth="1"/>
    <col min="2" max="55" width="32.140625" style="7" customWidth="1"/>
    <col min="56" max="59" width="37.5703125" style="7" customWidth="1"/>
    <col min="60" max="16384" width="12.7109375" style="7"/>
  </cols>
  <sheetData>
    <row r="1" spans="1:59" ht="15.75" customHeight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30</v>
      </c>
      <c r="AH1" s="2" t="s">
        <v>31</v>
      </c>
      <c r="AI1" s="2" t="s">
        <v>32</v>
      </c>
      <c r="AJ1" s="2" t="s">
        <v>33</v>
      </c>
      <c r="AK1" s="2" t="s">
        <v>34</v>
      </c>
      <c r="AL1" s="2" t="s">
        <v>32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7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59" ht="15.75" customHeight="1">
      <c r="A2" s="3"/>
      <c r="B2" s="3">
        <v>45407</v>
      </c>
      <c r="C2" s="3">
        <v>45397</v>
      </c>
      <c r="D2" s="3">
        <v>45432</v>
      </c>
      <c r="E2" s="3">
        <v>44559</v>
      </c>
      <c r="F2" s="3">
        <v>44082</v>
      </c>
      <c r="G2" s="3">
        <v>43872</v>
      </c>
      <c r="H2" s="3">
        <v>42717</v>
      </c>
      <c r="I2" s="3" t="s">
        <v>40</v>
      </c>
      <c r="J2" s="3"/>
      <c r="K2" s="3">
        <v>45411</v>
      </c>
      <c r="L2" s="3">
        <v>45344</v>
      </c>
      <c r="M2" s="3">
        <v>45394</v>
      </c>
      <c r="N2" s="3">
        <v>45401</v>
      </c>
      <c r="O2" s="3">
        <v>43581</v>
      </c>
      <c r="P2" s="3"/>
      <c r="Q2" s="3">
        <v>45403</v>
      </c>
      <c r="R2" s="3">
        <v>44933</v>
      </c>
      <c r="S2" s="3">
        <v>45226</v>
      </c>
      <c r="T2" s="3">
        <v>45436</v>
      </c>
      <c r="U2" s="3">
        <v>45273</v>
      </c>
      <c r="V2" s="3">
        <v>45400</v>
      </c>
      <c r="W2" s="3"/>
      <c r="X2" s="3">
        <v>45540</v>
      </c>
      <c r="Y2" s="3">
        <v>45382</v>
      </c>
      <c r="Z2" s="3">
        <v>45518</v>
      </c>
      <c r="AA2" s="3">
        <v>44846</v>
      </c>
      <c r="AB2" s="3">
        <v>45100</v>
      </c>
      <c r="AC2" s="3">
        <v>43531</v>
      </c>
      <c r="AD2" s="3">
        <v>45447</v>
      </c>
      <c r="AE2" s="3">
        <v>45450</v>
      </c>
      <c r="AF2" s="3">
        <v>45044</v>
      </c>
      <c r="AG2" s="3">
        <v>45544</v>
      </c>
      <c r="AH2" s="3">
        <v>45078</v>
      </c>
      <c r="AI2" s="3">
        <v>44102</v>
      </c>
      <c r="AJ2" s="3">
        <v>45226</v>
      </c>
      <c r="AK2" s="3">
        <v>45364</v>
      </c>
      <c r="AL2" s="3">
        <v>45271</v>
      </c>
      <c r="AM2" s="3">
        <v>45401</v>
      </c>
      <c r="AN2" s="3">
        <v>45539</v>
      </c>
      <c r="AO2" s="3">
        <v>43047</v>
      </c>
      <c r="AP2" s="3">
        <v>45523</v>
      </c>
      <c r="AQ2" s="3">
        <v>44830</v>
      </c>
      <c r="AR2" s="3">
        <v>45484</v>
      </c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59" ht="15.75" customHeight="1">
      <c r="A3" s="4"/>
      <c r="B3" s="21" t="s">
        <v>41</v>
      </c>
      <c r="C3" s="21" t="s">
        <v>42</v>
      </c>
      <c r="D3" s="22" t="s">
        <v>43</v>
      </c>
      <c r="E3" s="21" t="s">
        <v>44</v>
      </c>
      <c r="F3" s="22" t="s">
        <v>45</v>
      </c>
      <c r="G3" s="22" t="s">
        <v>46</v>
      </c>
      <c r="H3" s="22" t="s">
        <v>47</v>
      </c>
      <c r="I3" s="21" t="s">
        <v>48</v>
      </c>
      <c r="J3" s="22" t="s">
        <v>49</v>
      </c>
      <c r="K3" s="21" t="s">
        <v>50</v>
      </c>
      <c r="L3" s="21" t="s">
        <v>51</v>
      </c>
      <c r="M3" s="21" t="s">
        <v>52</v>
      </c>
      <c r="N3" s="21" t="s">
        <v>53</v>
      </c>
      <c r="O3" s="21" t="s">
        <v>54</v>
      </c>
      <c r="P3" s="21" t="s">
        <v>55</v>
      </c>
      <c r="Q3" s="21" t="s">
        <v>56</v>
      </c>
      <c r="R3" s="21" t="s">
        <v>57</v>
      </c>
      <c r="S3" s="21" t="s">
        <v>58</v>
      </c>
      <c r="T3" s="21" t="s">
        <v>59</v>
      </c>
      <c r="U3" s="21" t="s">
        <v>60</v>
      </c>
      <c r="V3" s="21" t="s">
        <v>61</v>
      </c>
      <c r="W3" s="22" t="s">
        <v>62</v>
      </c>
      <c r="X3" s="21" t="s">
        <v>63</v>
      </c>
      <c r="Y3" s="21" t="s">
        <v>64</v>
      </c>
      <c r="Z3" s="21" t="s">
        <v>65</v>
      </c>
      <c r="AA3" s="21" t="s">
        <v>66</v>
      </c>
      <c r="AB3" s="21" t="s">
        <v>67</v>
      </c>
      <c r="AC3" s="22" t="s">
        <v>68</v>
      </c>
      <c r="AD3" s="22" t="s">
        <v>69</v>
      </c>
      <c r="AE3" s="22" t="s">
        <v>70</v>
      </c>
      <c r="AF3" s="22" t="s">
        <v>71</v>
      </c>
      <c r="AG3" s="22" t="s">
        <v>72</v>
      </c>
      <c r="AH3" s="22" t="s">
        <v>73</v>
      </c>
      <c r="AI3" s="22" t="s">
        <v>74</v>
      </c>
      <c r="AJ3" s="22" t="s">
        <v>75</v>
      </c>
      <c r="AK3" s="21" t="s">
        <v>76</v>
      </c>
      <c r="AL3" s="21" t="s">
        <v>77</v>
      </c>
      <c r="AM3" s="21" t="s">
        <v>78</v>
      </c>
      <c r="AN3" s="21" t="s">
        <v>79</v>
      </c>
      <c r="AO3" s="21" t="s">
        <v>80</v>
      </c>
      <c r="AP3" s="21" t="s">
        <v>81</v>
      </c>
      <c r="AQ3" s="21" t="s">
        <v>82</v>
      </c>
      <c r="AR3" s="22" t="s">
        <v>83</v>
      </c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</row>
    <row r="4" spans="1:59" ht="15.75" customHeight="1">
      <c r="A4" s="5" t="s">
        <v>84</v>
      </c>
      <c r="B4" s="6" t="s">
        <v>85</v>
      </c>
      <c r="C4" s="6" t="s">
        <v>86</v>
      </c>
      <c r="D4" s="6" t="s">
        <v>87</v>
      </c>
      <c r="E4" s="6" t="s">
        <v>88</v>
      </c>
      <c r="F4" s="6" t="s">
        <v>89</v>
      </c>
      <c r="G4" s="6" t="s">
        <v>90</v>
      </c>
      <c r="H4" s="6" t="s">
        <v>91</v>
      </c>
      <c r="I4" s="6" t="s">
        <v>92</v>
      </c>
      <c r="J4" s="6" t="s">
        <v>93</v>
      </c>
      <c r="K4" s="6" t="s">
        <v>94</v>
      </c>
      <c r="L4" s="6" t="s">
        <v>95</v>
      </c>
      <c r="M4" s="6" t="s">
        <v>96</v>
      </c>
      <c r="N4" s="6" t="s">
        <v>97</v>
      </c>
      <c r="O4" s="6" t="s">
        <v>98</v>
      </c>
      <c r="P4" s="6" t="s">
        <v>99</v>
      </c>
      <c r="Q4" s="6" t="s">
        <v>100</v>
      </c>
      <c r="R4" s="6" t="s">
        <v>101</v>
      </c>
      <c r="S4" s="6" t="s">
        <v>102</v>
      </c>
      <c r="T4" s="6" t="s">
        <v>103</v>
      </c>
      <c r="U4" s="6" t="s">
        <v>104</v>
      </c>
      <c r="V4" s="6" t="s">
        <v>105</v>
      </c>
      <c r="W4" s="6" t="s">
        <v>106</v>
      </c>
      <c r="X4" s="6" t="s">
        <v>107</v>
      </c>
      <c r="Y4" s="6" t="s">
        <v>108</v>
      </c>
      <c r="Z4" s="6" t="s">
        <v>109</v>
      </c>
      <c r="AA4" s="6" t="s">
        <v>110</v>
      </c>
      <c r="AB4" s="6" t="s">
        <v>111</v>
      </c>
      <c r="AC4" s="6" t="s">
        <v>112</v>
      </c>
      <c r="AD4" s="6" t="s">
        <v>113</v>
      </c>
      <c r="AE4" s="6" t="s">
        <v>114</v>
      </c>
      <c r="AF4" s="6" t="s">
        <v>115</v>
      </c>
      <c r="AG4" s="6" t="s">
        <v>116</v>
      </c>
      <c r="AH4" s="6" t="s">
        <v>117</v>
      </c>
      <c r="AI4" s="6" t="s">
        <v>118</v>
      </c>
      <c r="AJ4" s="6" t="s">
        <v>119</v>
      </c>
      <c r="AK4" s="6" t="s">
        <v>120</v>
      </c>
      <c r="AL4" s="6" t="s">
        <v>121</v>
      </c>
      <c r="AM4" s="6" t="s">
        <v>122</v>
      </c>
      <c r="AN4" s="6" t="s">
        <v>123</v>
      </c>
      <c r="AO4" s="6" t="s">
        <v>124</v>
      </c>
      <c r="AP4" s="6" t="s">
        <v>125</v>
      </c>
      <c r="AQ4" s="6" t="s">
        <v>126</v>
      </c>
      <c r="AR4" s="6" t="s">
        <v>127</v>
      </c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</row>
    <row r="5" spans="1:59" ht="15.75" customHeight="1">
      <c r="A5" s="4">
        <v>1</v>
      </c>
      <c r="B5" s="7" t="s">
        <v>128</v>
      </c>
      <c r="C5" s="7" t="s">
        <v>129</v>
      </c>
      <c r="D5" s="7" t="s">
        <v>130</v>
      </c>
      <c r="E5" s="7" t="s">
        <v>130</v>
      </c>
      <c r="F5" s="7" t="s">
        <v>130</v>
      </c>
      <c r="G5" s="7" t="s">
        <v>130</v>
      </c>
      <c r="H5" s="7" t="s">
        <v>130</v>
      </c>
      <c r="I5" s="7" t="s">
        <v>130</v>
      </c>
      <c r="J5" s="7" t="s">
        <v>131</v>
      </c>
      <c r="K5" s="7" t="s">
        <v>132</v>
      </c>
      <c r="L5" s="7" t="s">
        <v>133</v>
      </c>
      <c r="M5" s="7" t="s">
        <v>131</v>
      </c>
      <c r="N5" s="7" t="s">
        <v>130</v>
      </c>
      <c r="O5" s="7" t="s">
        <v>134</v>
      </c>
      <c r="P5" s="7" t="s">
        <v>135</v>
      </c>
      <c r="Q5" s="7" t="s">
        <v>130</v>
      </c>
      <c r="R5" s="7" t="s">
        <v>136</v>
      </c>
      <c r="S5" s="7" t="s">
        <v>131</v>
      </c>
      <c r="T5" s="7" t="s">
        <v>134</v>
      </c>
      <c r="U5" s="7" t="s">
        <v>137</v>
      </c>
      <c r="V5" s="7" t="s">
        <v>130</v>
      </c>
      <c r="W5" s="7" t="s">
        <v>132</v>
      </c>
      <c r="X5" s="7" t="s">
        <v>131</v>
      </c>
      <c r="Y5" s="7" t="s">
        <v>136</v>
      </c>
      <c r="Z5" s="7" t="s">
        <v>131</v>
      </c>
      <c r="AA5" s="7" t="s">
        <v>130</v>
      </c>
      <c r="AB5" s="7" t="s">
        <v>131</v>
      </c>
      <c r="AC5" s="7" t="s">
        <v>130</v>
      </c>
      <c r="AD5" s="7" t="s">
        <v>129</v>
      </c>
      <c r="AE5" s="7" t="s">
        <v>131</v>
      </c>
      <c r="AF5" s="7" t="s">
        <v>138</v>
      </c>
      <c r="AG5" s="7" t="s">
        <v>136</v>
      </c>
      <c r="AH5" s="7" t="s">
        <v>130</v>
      </c>
      <c r="AI5" s="7" t="s">
        <v>129</v>
      </c>
      <c r="AJ5" s="7" t="s">
        <v>131</v>
      </c>
      <c r="AK5" s="7" t="s">
        <v>137</v>
      </c>
      <c r="AL5" s="7" t="s">
        <v>139</v>
      </c>
      <c r="AM5" s="7" t="s">
        <v>140</v>
      </c>
      <c r="AN5" s="7" t="s">
        <v>136</v>
      </c>
      <c r="AO5" s="7" t="s">
        <v>136</v>
      </c>
      <c r="AP5" s="7" t="s">
        <v>133</v>
      </c>
      <c r="AQ5" s="7" t="s">
        <v>141</v>
      </c>
      <c r="AR5" s="7" t="s">
        <v>131</v>
      </c>
    </row>
    <row r="6" spans="1:59" ht="15.75" customHeight="1">
      <c r="A6" s="4">
        <v>2</v>
      </c>
      <c r="B6" s="7" t="s">
        <v>138</v>
      </c>
      <c r="C6" s="7" t="s">
        <v>130</v>
      </c>
      <c r="D6" s="7" t="s">
        <v>140</v>
      </c>
      <c r="E6" s="7" t="s">
        <v>131</v>
      </c>
      <c r="F6" s="7" t="s">
        <v>142</v>
      </c>
      <c r="G6" s="7" t="s">
        <v>134</v>
      </c>
      <c r="H6" s="7" t="s">
        <v>143</v>
      </c>
      <c r="I6" s="7" t="s">
        <v>135</v>
      </c>
      <c r="J6" s="7" t="s">
        <v>144</v>
      </c>
      <c r="K6" s="7" t="s">
        <v>131</v>
      </c>
      <c r="L6" s="7" t="s">
        <v>137</v>
      </c>
      <c r="M6" s="7" t="s">
        <v>145</v>
      </c>
      <c r="N6" s="7" t="s">
        <v>136</v>
      </c>
      <c r="O6" s="7" t="s">
        <v>136</v>
      </c>
      <c r="P6" s="7" t="s">
        <v>146</v>
      </c>
      <c r="Q6" s="7" t="s">
        <v>137</v>
      </c>
      <c r="R6" s="7" t="s">
        <v>134</v>
      </c>
      <c r="S6" s="7" t="s">
        <v>147</v>
      </c>
      <c r="T6" s="7" t="s">
        <v>131</v>
      </c>
      <c r="U6" s="7" t="s">
        <v>148</v>
      </c>
      <c r="V6" s="7" t="s">
        <v>129</v>
      </c>
      <c r="W6" s="7" t="s">
        <v>136</v>
      </c>
      <c r="X6" s="7" t="s">
        <v>149</v>
      </c>
      <c r="Y6" s="7" t="s">
        <v>134</v>
      </c>
      <c r="Z6" s="7" t="s">
        <v>134</v>
      </c>
      <c r="AA6" s="7" t="s">
        <v>141</v>
      </c>
      <c r="AB6" s="7" t="s">
        <v>129</v>
      </c>
      <c r="AC6" s="7" t="s">
        <v>150</v>
      </c>
      <c r="AD6" s="7" t="s">
        <v>134</v>
      </c>
      <c r="AE6" s="7" t="s">
        <v>130</v>
      </c>
      <c r="AF6" s="7" t="s">
        <v>151</v>
      </c>
      <c r="AG6" s="7" t="s">
        <v>132</v>
      </c>
      <c r="AH6" s="7" t="s">
        <v>144</v>
      </c>
      <c r="AI6" s="7" t="s">
        <v>152</v>
      </c>
      <c r="AJ6" s="7" t="s">
        <v>153</v>
      </c>
      <c r="AK6" s="7" t="s">
        <v>139</v>
      </c>
      <c r="AL6" s="7" t="s">
        <v>154</v>
      </c>
      <c r="AM6" s="7" t="s">
        <v>155</v>
      </c>
      <c r="AN6" s="7" t="s">
        <v>140</v>
      </c>
      <c r="AO6" s="7" t="s">
        <v>146</v>
      </c>
      <c r="AP6" s="7" t="s">
        <v>136</v>
      </c>
      <c r="AQ6" s="7" t="s">
        <v>156</v>
      </c>
      <c r="AR6" s="7" t="s">
        <v>136</v>
      </c>
    </row>
    <row r="7" spans="1:59" ht="15.75" customHeight="1">
      <c r="A7" s="4">
        <v>3</v>
      </c>
      <c r="B7" s="7" t="s">
        <v>141</v>
      </c>
      <c r="C7" s="7" t="s">
        <v>140</v>
      </c>
      <c r="D7" s="7" t="s">
        <v>134</v>
      </c>
      <c r="E7" s="20" t="s">
        <v>157</v>
      </c>
      <c r="F7" s="7" t="s">
        <v>134</v>
      </c>
      <c r="G7" s="7" t="s">
        <v>129</v>
      </c>
      <c r="H7" s="7" t="s">
        <v>146</v>
      </c>
      <c r="I7" s="7" t="s">
        <v>158</v>
      </c>
      <c r="J7" s="7" t="s">
        <v>159</v>
      </c>
      <c r="K7" s="7" t="s">
        <v>160</v>
      </c>
      <c r="L7" s="7" t="s">
        <v>129</v>
      </c>
      <c r="M7" s="7" t="s">
        <v>134</v>
      </c>
      <c r="N7" s="7" t="s">
        <v>138</v>
      </c>
      <c r="O7" s="7" t="s">
        <v>133</v>
      </c>
      <c r="P7" s="7" t="s">
        <v>161</v>
      </c>
      <c r="Q7" s="7" t="s">
        <v>162</v>
      </c>
      <c r="R7" s="7" t="s">
        <v>133</v>
      </c>
      <c r="S7" s="7" t="s">
        <v>134</v>
      </c>
      <c r="T7" s="7" t="s">
        <v>133</v>
      </c>
      <c r="U7" s="7" t="s">
        <v>162</v>
      </c>
      <c r="V7" s="7" t="s">
        <v>144</v>
      </c>
      <c r="W7" s="7" t="s">
        <v>155</v>
      </c>
      <c r="X7" s="7" t="s">
        <v>140</v>
      </c>
      <c r="Y7" s="7" t="s">
        <v>130</v>
      </c>
      <c r="Z7" s="7" t="s">
        <v>140</v>
      </c>
      <c r="AA7" s="7" t="s">
        <v>134</v>
      </c>
      <c r="AB7" s="7" t="s">
        <v>144</v>
      </c>
      <c r="AC7" s="7" t="s">
        <v>134</v>
      </c>
      <c r="AD7" s="7" t="s">
        <v>163</v>
      </c>
      <c r="AE7" s="7" t="s">
        <v>129</v>
      </c>
      <c r="AF7" s="7" t="s">
        <v>164</v>
      </c>
      <c r="AG7" s="7" t="s">
        <v>134</v>
      </c>
      <c r="AH7" s="7" t="s">
        <v>129</v>
      </c>
      <c r="AI7" s="7" t="s">
        <v>165</v>
      </c>
      <c r="AJ7" s="7" t="s">
        <v>139</v>
      </c>
      <c r="AK7" s="7" t="s">
        <v>159</v>
      </c>
      <c r="AL7" s="7" t="s">
        <v>144</v>
      </c>
      <c r="AM7" s="7" t="s">
        <v>133</v>
      </c>
      <c r="AN7" s="7" t="s">
        <v>133</v>
      </c>
      <c r="AO7" s="7" t="s">
        <v>155</v>
      </c>
      <c r="AP7" s="7" t="s">
        <v>134</v>
      </c>
      <c r="AQ7" s="7" t="s">
        <v>166</v>
      </c>
      <c r="AR7" s="7" t="s">
        <v>137</v>
      </c>
    </row>
    <row r="8" spans="1:59" ht="15.75" customHeight="1">
      <c r="A8" s="4">
        <v>4</v>
      </c>
      <c r="B8" s="7" t="s">
        <v>153</v>
      </c>
      <c r="C8" s="7" t="s">
        <v>135</v>
      </c>
      <c r="D8" s="7" t="s">
        <v>167</v>
      </c>
      <c r="E8" s="7" t="s">
        <v>129</v>
      </c>
      <c r="F8" s="7" t="s">
        <v>159</v>
      </c>
      <c r="G8" s="7" t="s">
        <v>161</v>
      </c>
      <c r="H8" s="7" t="s">
        <v>168</v>
      </c>
      <c r="I8" s="7" t="s">
        <v>134</v>
      </c>
      <c r="J8" s="7" t="s">
        <v>130</v>
      </c>
      <c r="K8" s="7" t="s">
        <v>129</v>
      </c>
      <c r="L8" s="7" t="s">
        <v>140</v>
      </c>
      <c r="M8" s="7" t="s">
        <v>129</v>
      </c>
      <c r="N8" s="7" t="s">
        <v>169</v>
      </c>
      <c r="O8" s="20" t="s">
        <v>170</v>
      </c>
      <c r="P8" s="7" t="s">
        <v>137</v>
      </c>
      <c r="Q8" s="7" t="s">
        <v>142</v>
      </c>
      <c r="R8" s="7" t="s">
        <v>140</v>
      </c>
      <c r="S8" s="7" t="s">
        <v>153</v>
      </c>
      <c r="T8" s="7" t="s">
        <v>162</v>
      </c>
      <c r="U8" s="7" t="s">
        <v>155</v>
      </c>
      <c r="V8" s="7" t="s">
        <v>135</v>
      </c>
      <c r="W8" s="7" t="s">
        <v>134</v>
      </c>
      <c r="X8" s="7" t="s">
        <v>135</v>
      </c>
      <c r="Y8" s="7" t="s">
        <v>133</v>
      </c>
      <c r="Z8" s="7" t="s">
        <v>135</v>
      </c>
      <c r="AA8" s="7" t="s">
        <v>136</v>
      </c>
      <c r="AB8" s="7" t="s">
        <v>139</v>
      </c>
      <c r="AC8" s="7" t="s">
        <v>168</v>
      </c>
      <c r="AD8" s="7" t="s">
        <v>137</v>
      </c>
      <c r="AE8" s="7" t="s">
        <v>135</v>
      </c>
      <c r="AF8" s="7" t="s">
        <v>171</v>
      </c>
      <c r="AG8" s="7" t="s">
        <v>133</v>
      </c>
      <c r="AH8" s="7" t="s">
        <v>158</v>
      </c>
      <c r="AI8" s="7" t="s">
        <v>144</v>
      </c>
      <c r="AJ8" s="7" t="s">
        <v>172</v>
      </c>
      <c r="AK8" s="7" t="s">
        <v>173</v>
      </c>
      <c r="AL8" s="7" t="s">
        <v>138</v>
      </c>
      <c r="AM8" s="7" t="s">
        <v>134</v>
      </c>
      <c r="AN8" s="7" t="s">
        <v>134</v>
      </c>
      <c r="AO8" s="7" t="s">
        <v>171</v>
      </c>
      <c r="AP8" s="7" t="s">
        <v>162</v>
      </c>
      <c r="AQ8" s="7" t="s">
        <v>174</v>
      </c>
      <c r="AR8" s="7" t="s">
        <v>134</v>
      </c>
    </row>
    <row r="9" spans="1:59" ht="15.75" customHeight="1">
      <c r="A9" s="4">
        <v>5</v>
      </c>
      <c r="B9" s="7" t="s">
        <v>144</v>
      </c>
      <c r="C9" s="7" t="s">
        <v>159</v>
      </c>
      <c r="D9" s="7" t="s">
        <v>145</v>
      </c>
      <c r="E9" s="7" t="s">
        <v>166</v>
      </c>
      <c r="F9" s="7" t="s">
        <v>136</v>
      </c>
      <c r="G9" s="7" t="s">
        <v>153</v>
      </c>
      <c r="H9" s="7" t="s">
        <v>175</v>
      </c>
      <c r="I9" s="7" t="s">
        <v>140</v>
      </c>
      <c r="J9" s="7" t="s">
        <v>140</v>
      </c>
      <c r="K9" s="7" t="s">
        <v>158</v>
      </c>
      <c r="L9" s="7" t="s">
        <v>134</v>
      </c>
      <c r="M9" s="7" t="s">
        <v>176</v>
      </c>
      <c r="N9" s="7" t="s">
        <v>135</v>
      </c>
      <c r="O9" s="7" t="s">
        <v>177</v>
      </c>
      <c r="P9" s="7" t="s">
        <v>131</v>
      </c>
      <c r="Q9" s="7" t="s">
        <v>178</v>
      </c>
      <c r="R9" s="7" t="s">
        <v>155</v>
      </c>
      <c r="S9" s="7" t="s">
        <v>136</v>
      </c>
      <c r="T9" s="7" t="s">
        <v>179</v>
      </c>
      <c r="U9" s="7" t="s">
        <v>136</v>
      </c>
      <c r="V9" s="7" t="s">
        <v>136</v>
      </c>
      <c r="W9" s="7" t="s">
        <v>146</v>
      </c>
      <c r="X9" s="7" t="s">
        <v>137</v>
      </c>
      <c r="Y9" s="7" t="s">
        <v>135</v>
      </c>
      <c r="Z9" s="7" t="s">
        <v>180</v>
      </c>
      <c r="AA9" s="7" t="s">
        <v>140</v>
      </c>
      <c r="AB9" s="7" t="s">
        <v>181</v>
      </c>
      <c r="AC9" s="7" t="s">
        <v>171</v>
      </c>
      <c r="AD9" s="7" t="s">
        <v>133</v>
      </c>
      <c r="AE9" s="7" t="s">
        <v>182</v>
      </c>
      <c r="AF9" s="7" t="s">
        <v>183</v>
      </c>
      <c r="AG9" s="7" t="s">
        <v>184</v>
      </c>
      <c r="AH9" s="7" t="s">
        <v>134</v>
      </c>
      <c r="AI9" s="7" t="s">
        <v>162</v>
      </c>
      <c r="AJ9" s="7" t="s">
        <v>137</v>
      </c>
      <c r="AK9" s="7" t="s">
        <v>158</v>
      </c>
      <c r="AL9" s="7" t="s">
        <v>164</v>
      </c>
      <c r="AM9" s="7" t="s">
        <v>136</v>
      </c>
      <c r="AN9" s="7" t="s">
        <v>155</v>
      </c>
      <c r="AO9" s="7" t="s">
        <v>185</v>
      </c>
      <c r="AP9" s="7" t="s">
        <v>129</v>
      </c>
      <c r="AQ9" s="7" t="s">
        <v>168</v>
      </c>
      <c r="AR9" s="7" t="s">
        <v>162</v>
      </c>
    </row>
    <row r="10" spans="1:59" ht="15.75" customHeight="1">
      <c r="A10" s="4">
        <v>6</v>
      </c>
      <c r="B10" s="7" t="s">
        <v>186</v>
      </c>
      <c r="C10" s="7" t="s">
        <v>187</v>
      </c>
      <c r="D10" s="7" t="s">
        <v>188</v>
      </c>
      <c r="E10" s="7" t="s">
        <v>168</v>
      </c>
      <c r="F10" s="7" t="s">
        <v>129</v>
      </c>
      <c r="G10" s="7" t="s">
        <v>162</v>
      </c>
      <c r="H10" s="7" t="s">
        <v>134</v>
      </c>
      <c r="I10" s="7" t="s">
        <v>168</v>
      </c>
      <c r="J10" s="7" t="s">
        <v>176</v>
      </c>
      <c r="K10" s="7" t="s">
        <v>135</v>
      </c>
      <c r="L10" s="7" t="s">
        <v>136</v>
      </c>
      <c r="M10" s="7" t="s">
        <v>135</v>
      </c>
      <c r="N10" s="7" t="s">
        <v>189</v>
      </c>
      <c r="O10" s="7" t="s">
        <v>155</v>
      </c>
      <c r="P10" s="7" t="s">
        <v>190</v>
      </c>
      <c r="Q10" s="7" t="s">
        <v>139</v>
      </c>
      <c r="R10" s="7" t="s">
        <v>146</v>
      </c>
      <c r="S10" s="7" t="s">
        <v>129</v>
      </c>
      <c r="T10" s="7" t="s">
        <v>191</v>
      </c>
      <c r="U10" s="7" t="s">
        <v>149</v>
      </c>
      <c r="V10" s="7" t="s">
        <v>181</v>
      </c>
      <c r="W10" s="7" t="s">
        <v>168</v>
      </c>
      <c r="X10" s="7" t="s">
        <v>134</v>
      </c>
      <c r="Y10" s="7" t="s">
        <v>179</v>
      </c>
      <c r="Z10" s="7" t="s">
        <v>137</v>
      </c>
      <c r="AA10" s="7" t="s">
        <v>144</v>
      </c>
      <c r="AB10" s="7" t="s">
        <v>173</v>
      </c>
      <c r="AC10" s="7" t="s">
        <v>157</v>
      </c>
      <c r="AD10" s="7" t="s">
        <v>162</v>
      </c>
      <c r="AE10" s="7" t="s">
        <v>143</v>
      </c>
      <c r="AF10" s="7" t="s">
        <v>150</v>
      </c>
      <c r="AG10" s="7" t="s">
        <v>179</v>
      </c>
      <c r="AH10" s="7" t="s">
        <v>188</v>
      </c>
      <c r="AI10" s="7" t="s">
        <v>159</v>
      </c>
      <c r="AJ10" s="7" t="s">
        <v>166</v>
      </c>
      <c r="AK10" s="7" t="s">
        <v>134</v>
      </c>
      <c r="AL10" s="7" t="s">
        <v>131</v>
      </c>
      <c r="AM10" s="7" t="s">
        <v>149</v>
      </c>
      <c r="AN10" s="7" t="s">
        <v>184</v>
      </c>
      <c r="AO10" s="20" t="s">
        <v>170</v>
      </c>
      <c r="AP10" s="7" t="s">
        <v>140</v>
      </c>
    </row>
    <row r="11" spans="1:59" ht="15.75" customHeight="1">
      <c r="A11" s="4">
        <v>7</v>
      </c>
      <c r="B11" s="7" t="s">
        <v>162</v>
      </c>
      <c r="C11" s="7" t="s">
        <v>134</v>
      </c>
      <c r="D11" s="7" t="s">
        <v>179</v>
      </c>
      <c r="E11" s="7" t="s">
        <v>144</v>
      </c>
      <c r="F11" s="7" t="s">
        <v>182</v>
      </c>
      <c r="G11" s="7" t="s">
        <v>168</v>
      </c>
      <c r="H11" s="7" t="s">
        <v>157</v>
      </c>
      <c r="I11" s="7" t="s">
        <v>179</v>
      </c>
      <c r="J11" s="7" t="s">
        <v>161</v>
      </c>
      <c r="K11" s="7" t="s">
        <v>137</v>
      </c>
      <c r="L11" s="7" t="s">
        <v>155</v>
      </c>
      <c r="M11" s="7" t="s">
        <v>192</v>
      </c>
      <c r="N11" s="7" t="s">
        <v>139</v>
      </c>
      <c r="O11" s="7" t="s">
        <v>135</v>
      </c>
      <c r="P11" s="7" t="s">
        <v>176</v>
      </c>
      <c r="Q11" s="7" t="s">
        <v>136</v>
      </c>
      <c r="R11" s="7" t="s">
        <v>131</v>
      </c>
      <c r="S11" s="7" t="s">
        <v>181</v>
      </c>
      <c r="T11" s="7" t="s">
        <v>153</v>
      </c>
      <c r="U11" s="7" t="s">
        <v>193</v>
      </c>
      <c r="V11" s="7" t="s">
        <v>142</v>
      </c>
      <c r="W11" s="7" t="s">
        <v>185</v>
      </c>
      <c r="X11" s="7" t="s">
        <v>194</v>
      </c>
      <c r="Y11" s="7" t="s">
        <v>140</v>
      </c>
      <c r="Z11" s="7" t="s">
        <v>129</v>
      </c>
      <c r="AA11" s="7" t="s">
        <v>150</v>
      </c>
      <c r="AB11" s="7" t="s">
        <v>157</v>
      </c>
      <c r="AC11" s="7" t="s">
        <v>195</v>
      </c>
      <c r="AD11" s="7" t="s">
        <v>159</v>
      </c>
      <c r="AE11" s="7" t="s">
        <v>196</v>
      </c>
      <c r="AF11" s="7" t="s">
        <v>149</v>
      </c>
      <c r="AG11" s="7" t="s">
        <v>149</v>
      </c>
      <c r="AH11" s="7" t="s">
        <v>153</v>
      </c>
      <c r="AI11" s="7" t="s">
        <v>197</v>
      </c>
      <c r="AJ11" s="7" t="s">
        <v>140</v>
      </c>
      <c r="AK11" s="7" t="s">
        <v>131</v>
      </c>
      <c r="AL11" s="7" t="s">
        <v>140</v>
      </c>
      <c r="AM11" s="7" t="s">
        <v>130</v>
      </c>
      <c r="AN11" s="7" t="s">
        <v>149</v>
      </c>
      <c r="AO11" s="7" t="s">
        <v>145</v>
      </c>
      <c r="AP11" s="7" t="s">
        <v>137</v>
      </c>
    </row>
    <row r="12" spans="1:59" ht="15.75" customHeight="1">
      <c r="A12" s="4">
        <v>8</v>
      </c>
      <c r="B12" s="7" t="s">
        <v>134</v>
      </c>
      <c r="C12" s="7" t="s">
        <v>136</v>
      </c>
      <c r="D12" s="7" t="s">
        <v>164</v>
      </c>
      <c r="E12" s="7" t="s">
        <v>195</v>
      </c>
      <c r="F12" s="7" t="s">
        <v>161</v>
      </c>
      <c r="G12" s="7" t="s">
        <v>132</v>
      </c>
      <c r="H12" s="7" t="s">
        <v>172</v>
      </c>
      <c r="I12" s="7" t="s">
        <v>153</v>
      </c>
      <c r="J12" s="7" t="s">
        <v>139</v>
      </c>
      <c r="K12" s="7" t="s">
        <v>151</v>
      </c>
      <c r="L12" s="7" t="s">
        <v>149</v>
      </c>
      <c r="M12" s="7" t="s">
        <v>150</v>
      </c>
      <c r="N12" s="7" t="s">
        <v>173</v>
      </c>
      <c r="O12" s="7" t="s">
        <v>145</v>
      </c>
      <c r="P12" s="7" t="s">
        <v>179</v>
      </c>
      <c r="Q12" s="7" t="s">
        <v>198</v>
      </c>
      <c r="R12" s="7" t="s">
        <v>159</v>
      </c>
      <c r="S12" s="7" t="s">
        <v>199</v>
      </c>
      <c r="T12" s="7" t="s">
        <v>184</v>
      </c>
      <c r="U12" s="7" t="s">
        <v>132</v>
      </c>
      <c r="V12" s="7" t="s">
        <v>150</v>
      </c>
      <c r="W12" s="7" t="s">
        <v>130</v>
      </c>
      <c r="X12" s="7" t="s">
        <v>129</v>
      </c>
      <c r="Y12" s="7" t="s">
        <v>168</v>
      </c>
      <c r="Z12" s="7" t="s">
        <v>176</v>
      </c>
      <c r="AA12" s="7" t="s">
        <v>176</v>
      </c>
      <c r="AB12" s="7" t="s">
        <v>179</v>
      </c>
      <c r="AC12" s="7" t="s">
        <v>140</v>
      </c>
      <c r="AD12" s="7" t="s">
        <v>135</v>
      </c>
      <c r="AE12" s="7" t="s">
        <v>132</v>
      </c>
      <c r="AF12" s="7" t="s">
        <v>194</v>
      </c>
      <c r="AG12" s="7" t="s">
        <v>159</v>
      </c>
      <c r="AH12" s="7" t="s">
        <v>136</v>
      </c>
      <c r="AI12" s="7" t="s">
        <v>200</v>
      </c>
      <c r="AJ12" s="7" t="s">
        <v>198</v>
      </c>
      <c r="AK12" s="7" t="s">
        <v>185</v>
      </c>
      <c r="AL12" s="7" t="s">
        <v>160</v>
      </c>
      <c r="AM12" s="7" t="s">
        <v>184</v>
      </c>
      <c r="AN12" s="7" t="s">
        <v>179</v>
      </c>
      <c r="AO12" s="7" t="s">
        <v>140</v>
      </c>
      <c r="AP12" s="7" t="s">
        <v>155</v>
      </c>
    </row>
    <row r="13" spans="1:59" ht="15.75" customHeight="1">
      <c r="A13" s="4">
        <v>9</v>
      </c>
      <c r="B13" s="7" t="s">
        <v>190</v>
      </c>
      <c r="C13" s="7" t="s">
        <v>150</v>
      </c>
      <c r="D13" s="7" t="s">
        <v>150</v>
      </c>
      <c r="E13" s="7" t="s">
        <v>134</v>
      </c>
      <c r="F13" s="7" t="s">
        <v>135</v>
      </c>
      <c r="G13" s="7" t="s">
        <v>201</v>
      </c>
      <c r="H13" s="7" t="s">
        <v>201</v>
      </c>
      <c r="I13" s="7" t="s">
        <v>136</v>
      </c>
      <c r="J13" s="7" t="s">
        <v>168</v>
      </c>
      <c r="K13" s="7" t="s">
        <v>202</v>
      </c>
      <c r="L13" s="7" t="s">
        <v>184</v>
      </c>
      <c r="M13" s="7" t="s">
        <v>203</v>
      </c>
      <c r="N13" s="7" t="s">
        <v>161</v>
      </c>
      <c r="O13" s="7" t="s">
        <v>188</v>
      </c>
      <c r="P13" s="7" t="s">
        <v>204</v>
      </c>
      <c r="Q13" s="7" t="s">
        <v>205</v>
      </c>
      <c r="R13" s="7" t="s">
        <v>137</v>
      </c>
      <c r="S13" s="7" t="s">
        <v>166</v>
      </c>
      <c r="T13" s="7" t="s">
        <v>135</v>
      </c>
      <c r="U13" s="20" t="s">
        <v>206</v>
      </c>
      <c r="V13" s="7" t="s">
        <v>185</v>
      </c>
      <c r="W13" s="7" t="s">
        <v>164</v>
      </c>
      <c r="X13" s="7" t="s">
        <v>155</v>
      </c>
      <c r="Y13" s="7" t="s">
        <v>201</v>
      </c>
      <c r="Z13" s="7" t="s">
        <v>136</v>
      </c>
      <c r="AA13" s="7" t="s">
        <v>139</v>
      </c>
      <c r="AB13" s="7" t="s">
        <v>151</v>
      </c>
      <c r="AC13" s="7" t="s">
        <v>133</v>
      </c>
      <c r="AD13" s="7" t="s">
        <v>206</v>
      </c>
      <c r="AE13" s="7" t="s">
        <v>144</v>
      </c>
      <c r="AF13" s="7" t="s">
        <v>134</v>
      </c>
      <c r="AG13" s="7" t="s">
        <v>135</v>
      </c>
      <c r="AH13" s="7" t="s">
        <v>139</v>
      </c>
      <c r="AI13" s="7" t="s">
        <v>137</v>
      </c>
      <c r="AJ13" s="7" t="s">
        <v>159</v>
      </c>
      <c r="AK13" s="7" t="s">
        <v>136</v>
      </c>
      <c r="AL13" s="7" t="s">
        <v>176</v>
      </c>
      <c r="AM13" s="7" t="s">
        <v>135</v>
      </c>
      <c r="AN13" s="7" t="s">
        <v>153</v>
      </c>
      <c r="AO13" s="7" t="s">
        <v>135</v>
      </c>
      <c r="AP13" s="7" t="s">
        <v>184</v>
      </c>
    </row>
    <row r="14" spans="1:59" ht="15.75" customHeight="1">
      <c r="A14" s="4">
        <v>10</v>
      </c>
      <c r="B14" s="7" t="s">
        <v>201</v>
      </c>
      <c r="C14" s="7" t="s">
        <v>188</v>
      </c>
      <c r="D14" s="7" t="s">
        <v>173</v>
      </c>
      <c r="E14" s="7" t="s">
        <v>139</v>
      </c>
      <c r="F14" s="7" t="s">
        <v>153</v>
      </c>
      <c r="G14" s="7" t="s">
        <v>166</v>
      </c>
      <c r="H14" s="7" t="s">
        <v>180</v>
      </c>
      <c r="I14" s="7" t="s">
        <v>146</v>
      </c>
      <c r="J14" s="7" t="s">
        <v>136</v>
      </c>
      <c r="K14" s="7" t="s">
        <v>207</v>
      </c>
      <c r="L14" s="7" t="s">
        <v>208</v>
      </c>
      <c r="M14" s="7" t="s">
        <v>201</v>
      </c>
      <c r="N14" s="7" t="s">
        <v>186</v>
      </c>
      <c r="O14" s="7" t="s">
        <v>182</v>
      </c>
      <c r="P14" s="7" t="s">
        <v>209</v>
      </c>
      <c r="Q14" s="7" t="s">
        <v>187</v>
      </c>
      <c r="R14" s="7" t="s">
        <v>148</v>
      </c>
      <c r="S14" s="7" t="s">
        <v>157</v>
      </c>
      <c r="T14" s="20" t="s">
        <v>206</v>
      </c>
      <c r="U14" s="7" t="s">
        <v>133</v>
      </c>
      <c r="V14" s="7" t="s">
        <v>153</v>
      </c>
      <c r="W14" s="7" t="s">
        <v>210</v>
      </c>
      <c r="X14" s="7" t="s">
        <v>136</v>
      </c>
      <c r="Y14" s="7" t="s">
        <v>155</v>
      </c>
      <c r="Z14" s="7" t="s">
        <v>182</v>
      </c>
      <c r="AA14" s="7" t="s">
        <v>148</v>
      </c>
      <c r="AB14" s="7" t="s">
        <v>211</v>
      </c>
      <c r="AC14" s="7" t="s">
        <v>175</v>
      </c>
      <c r="AD14" s="7" t="s">
        <v>212</v>
      </c>
      <c r="AE14" s="7" t="s">
        <v>188</v>
      </c>
      <c r="AF14" s="7" t="s">
        <v>136</v>
      </c>
      <c r="AG14" s="7" t="s">
        <v>153</v>
      </c>
      <c r="AH14" s="7" t="s">
        <v>179</v>
      </c>
      <c r="AI14" s="7" t="s">
        <v>213</v>
      </c>
      <c r="AJ14" s="7" t="s">
        <v>214</v>
      </c>
      <c r="AK14" s="7" t="s">
        <v>194</v>
      </c>
      <c r="AL14" s="7" t="s">
        <v>153</v>
      </c>
      <c r="AM14" s="7" t="s">
        <v>153</v>
      </c>
      <c r="AN14" s="7" t="s">
        <v>159</v>
      </c>
      <c r="AO14" s="7" t="s">
        <v>215</v>
      </c>
      <c r="AP14" s="7" t="s">
        <v>149</v>
      </c>
    </row>
    <row r="15" spans="1:59" ht="15.75" customHeight="1">
      <c r="A15" s="4">
        <v>11</v>
      </c>
      <c r="B15" s="7" t="s">
        <v>129</v>
      </c>
      <c r="C15" s="7" t="s">
        <v>201</v>
      </c>
      <c r="D15" s="7" t="s">
        <v>136</v>
      </c>
      <c r="E15" s="7" t="s">
        <v>158</v>
      </c>
      <c r="F15" s="7" t="s">
        <v>164</v>
      </c>
      <c r="G15" s="7" t="s">
        <v>216</v>
      </c>
      <c r="H15" s="7" t="s">
        <v>166</v>
      </c>
      <c r="I15" s="7" t="s">
        <v>138</v>
      </c>
      <c r="J15" s="7" t="s">
        <v>181</v>
      </c>
      <c r="K15" s="7" t="s">
        <v>217</v>
      </c>
      <c r="L15" s="7" t="s">
        <v>179</v>
      </c>
      <c r="M15" s="7" t="s">
        <v>144</v>
      </c>
      <c r="N15" s="7" t="s">
        <v>218</v>
      </c>
      <c r="O15" s="7" t="s">
        <v>149</v>
      </c>
      <c r="P15" s="7" t="s">
        <v>168</v>
      </c>
      <c r="Q15" s="7" t="s">
        <v>134</v>
      </c>
      <c r="R15" s="7" t="s">
        <v>145</v>
      </c>
      <c r="S15" s="7" t="s">
        <v>140</v>
      </c>
      <c r="T15" s="7" t="s">
        <v>219</v>
      </c>
      <c r="U15" s="7" t="s">
        <v>151</v>
      </c>
      <c r="V15" s="7" t="s">
        <v>148</v>
      </c>
      <c r="W15" s="20" t="s">
        <v>170</v>
      </c>
      <c r="X15" s="7" t="s">
        <v>149</v>
      </c>
      <c r="Y15" s="7" t="s">
        <v>175</v>
      </c>
      <c r="Z15" s="7" t="s">
        <v>161</v>
      </c>
      <c r="AA15" s="7" t="s">
        <v>168</v>
      </c>
      <c r="AB15" s="7" t="s">
        <v>220</v>
      </c>
      <c r="AC15" s="7" t="s">
        <v>220</v>
      </c>
      <c r="AD15" s="7" t="s">
        <v>144</v>
      </c>
      <c r="AE15" s="7" t="s">
        <v>136</v>
      </c>
      <c r="AF15" s="7" t="s">
        <v>185</v>
      </c>
      <c r="AG15" s="7" t="s">
        <v>194</v>
      </c>
      <c r="AH15" s="7" t="s">
        <v>221</v>
      </c>
    </row>
    <row r="16" spans="1:59" ht="15.75" customHeight="1">
      <c r="A16" s="4">
        <v>12</v>
      </c>
      <c r="B16" s="7" t="s">
        <v>160</v>
      </c>
      <c r="C16" s="7" t="s">
        <v>222</v>
      </c>
      <c r="D16" s="7" t="s">
        <v>137</v>
      </c>
      <c r="E16" s="7" t="s">
        <v>135</v>
      </c>
      <c r="F16" s="7" t="s">
        <v>162</v>
      </c>
      <c r="G16" s="7" t="s">
        <v>171</v>
      </c>
      <c r="H16" s="7" t="s">
        <v>136</v>
      </c>
      <c r="I16" s="7" t="s">
        <v>213</v>
      </c>
      <c r="J16" s="7" t="s">
        <v>175</v>
      </c>
      <c r="K16" s="7" t="s">
        <v>166</v>
      </c>
      <c r="L16" s="7" t="s">
        <v>135</v>
      </c>
      <c r="M16" s="7" t="s">
        <v>146</v>
      </c>
      <c r="N16" s="7" t="s">
        <v>140</v>
      </c>
      <c r="O16" s="7" t="s">
        <v>143</v>
      </c>
      <c r="P16" s="7" t="s">
        <v>129</v>
      </c>
      <c r="Q16" s="7" t="s">
        <v>144</v>
      </c>
      <c r="R16" s="7" t="s">
        <v>223</v>
      </c>
      <c r="S16" s="7" t="s">
        <v>202</v>
      </c>
      <c r="T16" s="7" t="s">
        <v>149</v>
      </c>
      <c r="U16" s="7" t="s">
        <v>134</v>
      </c>
      <c r="V16" s="7" t="s">
        <v>158</v>
      </c>
      <c r="W16" s="7" t="s">
        <v>194</v>
      </c>
      <c r="X16" s="7" t="s">
        <v>203</v>
      </c>
      <c r="Y16" s="7" t="s">
        <v>151</v>
      </c>
      <c r="Z16" s="7" t="s">
        <v>224</v>
      </c>
      <c r="AA16" s="7" t="s">
        <v>151</v>
      </c>
      <c r="AB16" s="7" t="s">
        <v>225</v>
      </c>
      <c r="AC16" s="7" t="s">
        <v>135</v>
      </c>
      <c r="AD16" s="7" t="s">
        <v>153</v>
      </c>
      <c r="AE16" s="7" t="s">
        <v>145</v>
      </c>
      <c r="AF16" s="7" t="s">
        <v>161</v>
      </c>
      <c r="AG16" s="7" t="s">
        <v>155</v>
      </c>
    </row>
    <row r="17" spans="1:43" ht="15.75" customHeight="1">
      <c r="A17" s="4">
        <v>13</v>
      </c>
      <c r="B17" s="7" t="s">
        <v>226</v>
      </c>
      <c r="C17" s="7" t="s">
        <v>173</v>
      </c>
      <c r="D17" s="7" t="s">
        <v>153</v>
      </c>
      <c r="E17" s="7" t="s">
        <v>227</v>
      </c>
      <c r="F17" s="7" t="s">
        <v>228</v>
      </c>
      <c r="G17" s="7" t="s">
        <v>136</v>
      </c>
      <c r="H17" s="7" t="s">
        <v>229</v>
      </c>
      <c r="I17" s="7" t="s">
        <v>182</v>
      </c>
      <c r="J17" s="7" t="s">
        <v>135</v>
      </c>
      <c r="K17" s="7" t="s">
        <v>185</v>
      </c>
      <c r="L17" s="20" t="s">
        <v>206</v>
      </c>
      <c r="M17" s="7" t="s">
        <v>202</v>
      </c>
      <c r="N17" s="7" t="s">
        <v>230</v>
      </c>
      <c r="O17" s="7" t="s">
        <v>231</v>
      </c>
      <c r="P17" s="7" t="s">
        <v>159</v>
      </c>
      <c r="Q17" s="7" t="s">
        <v>132</v>
      </c>
      <c r="R17" s="7" t="s">
        <v>203</v>
      </c>
      <c r="S17" s="7" t="s">
        <v>232</v>
      </c>
      <c r="T17" s="7" t="s">
        <v>155</v>
      </c>
      <c r="U17" s="7" t="s">
        <v>191</v>
      </c>
      <c r="V17" s="7" t="s">
        <v>162</v>
      </c>
      <c r="W17" s="20" t="s">
        <v>135</v>
      </c>
      <c r="X17" s="7" t="s">
        <v>195</v>
      </c>
      <c r="Y17" s="7" t="s">
        <v>189</v>
      </c>
      <c r="Z17" s="7" t="s">
        <v>195</v>
      </c>
      <c r="AA17" s="7" t="s">
        <v>161</v>
      </c>
      <c r="AB17" s="7" t="s">
        <v>233</v>
      </c>
      <c r="AC17" s="7" t="s">
        <v>177</v>
      </c>
      <c r="AD17" s="7" t="s">
        <v>179</v>
      </c>
      <c r="AE17" s="20" t="s">
        <v>170</v>
      </c>
      <c r="AF17" s="20" t="s">
        <v>201</v>
      </c>
      <c r="AG17" s="20" t="s">
        <v>170</v>
      </c>
      <c r="AH17" s="20"/>
      <c r="AI17" s="20"/>
      <c r="AJ17" s="20"/>
      <c r="AK17" s="20"/>
      <c r="AL17" s="20"/>
      <c r="AM17" s="20"/>
      <c r="AN17" s="20"/>
      <c r="AO17" s="20"/>
      <c r="AP17" s="20"/>
      <c r="AQ17" s="20"/>
    </row>
    <row r="18" spans="1:43" ht="15.75" customHeight="1">
      <c r="A18" s="4">
        <v>14</v>
      </c>
      <c r="B18" s="7" t="s">
        <v>195</v>
      </c>
      <c r="C18" s="7" t="s">
        <v>234</v>
      </c>
      <c r="D18" s="7" t="s">
        <v>203</v>
      </c>
      <c r="E18" s="7" t="s">
        <v>182</v>
      </c>
      <c r="F18" s="7" t="s">
        <v>155</v>
      </c>
      <c r="G18" s="7" t="s">
        <v>235</v>
      </c>
      <c r="H18" s="7" t="s">
        <v>230</v>
      </c>
      <c r="I18" s="7" t="s">
        <v>151</v>
      </c>
      <c r="J18" s="7" t="s">
        <v>192</v>
      </c>
      <c r="K18" s="7" t="s">
        <v>236</v>
      </c>
      <c r="L18" s="7" t="s">
        <v>164</v>
      </c>
      <c r="M18" s="7" t="s">
        <v>237</v>
      </c>
      <c r="N18" s="7" t="s">
        <v>153</v>
      </c>
      <c r="O18" s="7" t="s">
        <v>138</v>
      </c>
      <c r="P18" s="7" t="s">
        <v>148</v>
      </c>
      <c r="Q18" s="7" t="s">
        <v>203</v>
      </c>
      <c r="R18" s="7" t="s">
        <v>185</v>
      </c>
      <c r="S18" s="7" t="s">
        <v>141</v>
      </c>
      <c r="T18" s="7" t="s">
        <v>129</v>
      </c>
      <c r="U18" s="7" t="s">
        <v>159</v>
      </c>
      <c r="V18" s="7" t="s">
        <v>134</v>
      </c>
      <c r="W18" s="7" t="s">
        <v>149</v>
      </c>
      <c r="X18" s="7" t="s">
        <v>142</v>
      </c>
      <c r="Y18" s="7" t="s">
        <v>164</v>
      </c>
      <c r="Z18" s="7" t="s">
        <v>238</v>
      </c>
      <c r="AA18" s="7" t="s">
        <v>179</v>
      </c>
      <c r="AB18" s="7" t="s">
        <v>239</v>
      </c>
      <c r="AC18" s="7" t="s">
        <v>153</v>
      </c>
      <c r="AD18" s="7" t="s">
        <v>191</v>
      </c>
      <c r="AE18" s="7" t="s">
        <v>133</v>
      </c>
      <c r="AF18" s="7" t="s">
        <v>135</v>
      </c>
      <c r="AG18" s="7" t="s">
        <v>130</v>
      </c>
    </row>
    <row r="19" spans="1:43" ht="15.75" customHeight="1">
      <c r="A19" s="4">
        <v>15</v>
      </c>
      <c r="B19" s="7" t="s">
        <v>145</v>
      </c>
      <c r="C19" s="7" t="s">
        <v>167</v>
      </c>
      <c r="D19" s="7" t="s">
        <v>162</v>
      </c>
      <c r="E19" s="7" t="s">
        <v>186</v>
      </c>
      <c r="F19" s="7" t="s">
        <v>149</v>
      </c>
      <c r="G19" s="7" t="s">
        <v>135</v>
      </c>
      <c r="H19" s="7" t="s">
        <v>145</v>
      </c>
      <c r="I19" s="7" t="s">
        <v>175</v>
      </c>
      <c r="J19" s="7" t="s">
        <v>178</v>
      </c>
      <c r="K19" s="7" t="s">
        <v>149</v>
      </c>
      <c r="L19" s="7" t="s">
        <v>194</v>
      </c>
      <c r="M19" s="7" t="s">
        <v>154</v>
      </c>
      <c r="N19" s="7" t="s">
        <v>195</v>
      </c>
      <c r="O19" s="7" t="s">
        <v>240</v>
      </c>
      <c r="P19" s="7" t="s">
        <v>138</v>
      </c>
      <c r="Q19" s="7" t="s">
        <v>155</v>
      </c>
      <c r="R19" s="7" t="s">
        <v>162</v>
      </c>
      <c r="S19" s="7" t="s">
        <v>144</v>
      </c>
      <c r="T19" s="20" t="s">
        <v>170</v>
      </c>
      <c r="U19" s="7" t="s">
        <v>241</v>
      </c>
      <c r="V19" s="20" t="s">
        <v>190</v>
      </c>
      <c r="W19" s="7" t="s">
        <v>133</v>
      </c>
      <c r="X19" s="7" t="s">
        <v>184</v>
      </c>
      <c r="Y19" s="7" t="s">
        <v>146</v>
      </c>
      <c r="Z19" s="7" t="s">
        <v>158</v>
      </c>
      <c r="AA19" s="7" t="s">
        <v>164</v>
      </c>
      <c r="AB19" s="7" t="s">
        <v>209</v>
      </c>
      <c r="AC19" s="7" t="s">
        <v>179</v>
      </c>
      <c r="AD19" s="7" t="s">
        <v>136</v>
      </c>
      <c r="AE19" s="7" t="s">
        <v>155</v>
      </c>
      <c r="AF19" s="7" t="s">
        <v>132</v>
      </c>
      <c r="AG19" s="7" t="s">
        <v>191</v>
      </c>
    </row>
    <row r="20" spans="1:43" ht="15.75" customHeight="1">
      <c r="A20" s="4">
        <v>16</v>
      </c>
      <c r="B20" s="7" t="s">
        <v>168</v>
      </c>
      <c r="C20" s="7" t="s">
        <v>146</v>
      </c>
      <c r="D20" s="7" t="s">
        <v>149</v>
      </c>
      <c r="E20" s="7" t="s">
        <v>242</v>
      </c>
      <c r="F20" s="7" t="s">
        <v>166</v>
      </c>
      <c r="G20" s="7" t="s">
        <v>173</v>
      </c>
      <c r="H20" s="7" t="s">
        <v>243</v>
      </c>
      <c r="I20" s="7" t="s">
        <v>244</v>
      </c>
      <c r="J20" s="7" t="s">
        <v>245</v>
      </c>
      <c r="K20" s="7" t="s">
        <v>200</v>
      </c>
      <c r="L20" s="7" t="s">
        <v>196</v>
      </c>
      <c r="M20" s="20" t="s">
        <v>246</v>
      </c>
      <c r="N20" s="20" t="s">
        <v>247</v>
      </c>
      <c r="O20" s="20" t="s">
        <v>248</v>
      </c>
      <c r="P20" s="20" t="s">
        <v>144</v>
      </c>
      <c r="Q20" s="7" t="s">
        <v>211</v>
      </c>
      <c r="R20" s="7" t="s">
        <v>149</v>
      </c>
      <c r="S20" s="7" t="s">
        <v>249</v>
      </c>
      <c r="T20" s="7" t="s">
        <v>148</v>
      </c>
      <c r="U20" s="7" t="s">
        <v>184</v>
      </c>
      <c r="V20" s="7" t="s">
        <v>182</v>
      </c>
      <c r="W20" s="7" t="s">
        <v>230</v>
      </c>
      <c r="X20" s="7" t="s">
        <v>133</v>
      </c>
      <c r="Y20" s="7" t="s">
        <v>153</v>
      </c>
      <c r="Z20" s="7" t="s">
        <v>142</v>
      </c>
      <c r="AA20" s="7" t="s">
        <v>135</v>
      </c>
      <c r="AB20" s="7" t="s">
        <v>138</v>
      </c>
      <c r="AC20" s="7" t="s">
        <v>250</v>
      </c>
    </row>
    <row r="21" spans="1:43" ht="15.75" customHeight="1">
      <c r="A21" s="4">
        <v>17</v>
      </c>
      <c r="B21" s="7" t="s">
        <v>233</v>
      </c>
      <c r="C21" s="7" t="s">
        <v>175</v>
      </c>
      <c r="D21" s="7" t="s">
        <v>182</v>
      </c>
      <c r="E21" s="7" t="s">
        <v>161</v>
      </c>
      <c r="F21" s="7" t="s">
        <v>194</v>
      </c>
      <c r="G21" s="7" t="s">
        <v>164</v>
      </c>
      <c r="H21" s="7" t="s">
        <v>241</v>
      </c>
      <c r="I21" s="7" t="s">
        <v>155</v>
      </c>
      <c r="J21" s="7" t="s">
        <v>251</v>
      </c>
      <c r="K21" s="7" t="s">
        <v>205</v>
      </c>
      <c r="L21" s="7" t="s">
        <v>150</v>
      </c>
      <c r="M21" s="7" t="s">
        <v>151</v>
      </c>
      <c r="N21" s="7" t="s">
        <v>129</v>
      </c>
      <c r="O21" s="7" t="s">
        <v>150</v>
      </c>
      <c r="P21" s="7" t="s">
        <v>183</v>
      </c>
      <c r="Q21" s="7" t="s">
        <v>252</v>
      </c>
      <c r="R21" s="7" t="s">
        <v>176</v>
      </c>
      <c r="S21" s="7" t="s">
        <v>135</v>
      </c>
      <c r="T21" s="7" t="s">
        <v>228</v>
      </c>
      <c r="U21" s="7" t="s">
        <v>164</v>
      </c>
      <c r="V21" s="7" t="s">
        <v>189</v>
      </c>
      <c r="W21" s="7" t="s">
        <v>175</v>
      </c>
      <c r="X21" s="7" t="s">
        <v>231</v>
      </c>
      <c r="Y21" s="7" t="s">
        <v>150</v>
      </c>
      <c r="Z21" s="7" t="s">
        <v>139</v>
      </c>
      <c r="AA21" s="7" t="s">
        <v>167</v>
      </c>
      <c r="AB21" s="7" t="s">
        <v>187</v>
      </c>
    </row>
    <row r="22" spans="1:43" ht="15.75" customHeight="1">
      <c r="A22" s="4">
        <v>18</v>
      </c>
      <c r="B22" s="7" t="s">
        <v>142</v>
      </c>
      <c r="C22" s="7" t="s">
        <v>151</v>
      </c>
      <c r="D22" s="7" t="s">
        <v>185</v>
      </c>
      <c r="E22" s="7" t="s">
        <v>253</v>
      </c>
      <c r="F22" s="7" t="s">
        <v>133</v>
      </c>
      <c r="G22" s="7" t="s">
        <v>194</v>
      </c>
      <c r="H22" s="7" t="s">
        <v>254</v>
      </c>
      <c r="I22" s="7" t="s">
        <v>150</v>
      </c>
      <c r="J22" s="7" t="s">
        <v>255</v>
      </c>
      <c r="K22" s="7" t="s">
        <v>150</v>
      </c>
      <c r="L22" s="7" t="s">
        <v>191</v>
      </c>
      <c r="M22" s="7" t="s">
        <v>222</v>
      </c>
      <c r="N22" s="7" t="s">
        <v>182</v>
      </c>
      <c r="O22" s="7" t="s">
        <v>179</v>
      </c>
      <c r="P22" s="7" t="s">
        <v>178</v>
      </c>
      <c r="Q22" s="7" t="s">
        <v>179</v>
      </c>
      <c r="R22" s="7" t="s">
        <v>191</v>
      </c>
      <c r="S22" s="7" t="s">
        <v>195</v>
      </c>
      <c r="T22" s="7" t="s">
        <v>175</v>
      </c>
      <c r="U22" s="7" t="s">
        <v>228</v>
      </c>
      <c r="V22" s="7" t="s">
        <v>175</v>
      </c>
      <c r="W22" s="7" t="s">
        <v>150</v>
      </c>
      <c r="X22" s="7" t="s">
        <v>146</v>
      </c>
      <c r="Y22" s="7" t="s">
        <v>194</v>
      </c>
      <c r="Z22" s="7" t="s">
        <v>165</v>
      </c>
      <c r="AA22" s="7" t="s">
        <v>232</v>
      </c>
      <c r="AB22" s="7" t="s">
        <v>154</v>
      </c>
    </row>
    <row r="23" spans="1:43" ht="15.75" customHeight="1">
      <c r="A23" s="4">
        <v>19</v>
      </c>
      <c r="B23" s="7" t="s">
        <v>166</v>
      </c>
      <c r="C23" s="7" t="s">
        <v>164</v>
      </c>
      <c r="D23" s="7" t="s">
        <v>235</v>
      </c>
      <c r="E23" s="7" t="s">
        <v>153</v>
      </c>
      <c r="F23" s="7" t="s">
        <v>150</v>
      </c>
      <c r="G23" s="7" t="s">
        <v>143</v>
      </c>
      <c r="H23" s="7" t="s">
        <v>132</v>
      </c>
      <c r="I23" s="7" t="s">
        <v>230</v>
      </c>
      <c r="J23" s="7" t="s">
        <v>179</v>
      </c>
      <c r="K23" s="7" t="s">
        <v>209</v>
      </c>
      <c r="L23" s="7" t="s">
        <v>240</v>
      </c>
      <c r="M23" s="7" t="s">
        <v>175</v>
      </c>
      <c r="N23" s="7" t="s">
        <v>158</v>
      </c>
      <c r="O23" s="7" t="s">
        <v>183</v>
      </c>
      <c r="P23" s="7" t="s">
        <v>235</v>
      </c>
      <c r="Q23" s="7" t="s">
        <v>133</v>
      </c>
      <c r="R23" s="7" t="s">
        <v>171</v>
      </c>
      <c r="S23" s="7" t="s">
        <v>178</v>
      </c>
      <c r="T23" s="7" t="s">
        <v>182</v>
      </c>
      <c r="U23" s="7" t="s">
        <v>194</v>
      </c>
      <c r="V23" s="7" t="s">
        <v>188</v>
      </c>
      <c r="W23" s="7" t="s">
        <v>231</v>
      </c>
      <c r="X23" s="7" t="s">
        <v>189</v>
      </c>
      <c r="Y23" s="7" t="s">
        <v>138</v>
      </c>
      <c r="Z23" s="7" t="s">
        <v>173</v>
      </c>
      <c r="AA23" s="7" t="s">
        <v>204</v>
      </c>
    </row>
    <row r="24" spans="1:43" ht="15.75" customHeight="1">
      <c r="A24" s="4">
        <v>20</v>
      </c>
      <c r="B24" s="7" t="s">
        <v>224</v>
      </c>
      <c r="C24" s="7" t="s">
        <v>153</v>
      </c>
      <c r="D24" s="7" t="s">
        <v>135</v>
      </c>
      <c r="E24" s="7" t="s">
        <v>256</v>
      </c>
      <c r="F24" s="7" t="s">
        <v>176</v>
      </c>
      <c r="G24" s="7" t="s">
        <v>151</v>
      </c>
      <c r="H24" s="7" t="s">
        <v>257</v>
      </c>
      <c r="I24" s="20" t="s">
        <v>170</v>
      </c>
      <c r="J24" s="7" t="s">
        <v>146</v>
      </c>
      <c r="K24" s="7" t="s">
        <v>228</v>
      </c>
      <c r="L24" s="7" t="s">
        <v>258</v>
      </c>
      <c r="M24" s="7" t="s">
        <v>211</v>
      </c>
      <c r="N24" s="7" t="s">
        <v>192</v>
      </c>
      <c r="O24" s="7" t="s">
        <v>180</v>
      </c>
      <c r="P24" s="7" t="s">
        <v>251</v>
      </c>
      <c r="Q24" s="7" t="s">
        <v>185</v>
      </c>
      <c r="R24" s="7" t="s">
        <v>194</v>
      </c>
      <c r="S24" s="7" t="s">
        <v>259</v>
      </c>
      <c r="T24" s="7" t="s">
        <v>159</v>
      </c>
      <c r="U24" s="7" t="s">
        <v>198</v>
      </c>
      <c r="V24" s="7" t="s">
        <v>159</v>
      </c>
      <c r="W24" s="7" t="s">
        <v>151</v>
      </c>
      <c r="X24" s="7" t="s">
        <v>191</v>
      </c>
      <c r="Y24" s="7" t="s">
        <v>186</v>
      </c>
      <c r="Z24" s="7" t="s">
        <v>150</v>
      </c>
      <c r="AA24" s="7" t="s">
        <v>153</v>
      </c>
    </row>
    <row r="25" spans="1:43" ht="15.75" customHeight="1">
      <c r="A25" s="4">
        <v>21</v>
      </c>
      <c r="B25" s="7" t="s">
        <v>260</v>
      </c>
      <c r="C25" s="7" t="s">
        <v>155</v>
      </c>
      <c r="D25" s="7" t="s">
        <v>159</v>
      </c>
      <c r="E25" s="7" t="s">
        <v>232</v>
      </c>
      <c r="F25" s="7" t="s">
        <v>168</v>
      </c>
      <c r="G25" s="7" t="s">
        <v>261</v>
      </c>
      <c r="H25" s="7" t="s">
        <v>250</v>
      </c>
      <c r="I25" s="7" t="s">
        <v>149</v>
      </c>
      <c r="J25" s="7" t="s">
        <v>247</v>
      </c>
      <c r="K25" s="7" t="s">
        <v>262</v>
      </c>
      <c r="L25" s="7" t="s">
        <v>153</v>
      </c>
      <c r="M25" s="7" t="s">
        <v>213</v>
      </c>
      <c r="N25" s="7" t="s">
        <v>151</v>
      </c>
      <c r="O25" s="7" t="s">
        <v>184</v>
      </c>
      <c r="P25" s="7" t="s">
        <v>166</v>
      </c>
      <c r="Q25" s="7" t="s">
        <v>188</v>
      </c>
      <c r="R25" s="7" t="s">
        <v>164</v>
      </c>
      <c r="S25" s="7" t="s">
        <v>222</v>
      </c>
      <c r="T25" s="7" t="s">
        <v>180</v>
      </c>
      <c r="U25" s="7" t="s">
        <v>174</v>
      </c>
      <c r="V25" s="7" t="s">
        <v>173</v>
      </c>
      <c r="W25" s="7" t="s">
        <v>184</v>
      </c>
      <c r="X25" s="7" t="s">
        <v>175</v>
      </c>
    </row>
    <row r="26" spans="1:43" ht="15.75" customHeight="1">
      <c r="A26" s="4">
        <v>22</v>
      </c>
      <c r="B26" s="7" t="s">
        <v>255</v>
      </c>
      <c r="C26" s="7" t="s">
        <v>145</v>
      </c>
      <c r="D26" s="7" t="s">
        <v>222</v>
      </c>
      <c r="E26" s="7" t="s">
        <v>159</v>
      </c>
      <c r="F26" s="7" t="s">
        <v>132</v>
      </c>
      <c r="G26" s="7" t="s">
        <v>145</v>
      </c>
      <c r="H26" s="20" t="s">
        <v>170</v>
      </c>
      <c r="I26" s="7" t="s">
        <v>164</v>
      </c>
      <c r="J26" s="7" t="s">
        <v>148</v>
      </c>
      <c r="K26" s="7" t="s">
        <v>196</v>
      </c>
      <c r="L26" s="7" t="s">
        <v>199</v>
      </c>
      <c r="M26" s="7" t="s">
        <v>181</v>
      </c>
      <c r="N26" s="7" t="s">
        <v>134</v>
      </c>
      <c r="O26" s="7" t="s">
        <v>153</v>
      </c>
      <c r="P26" s="7" t="s">
        <v>219</v>
      </c>
      <c r="Q26" s="7" t="s">
        <v>159</v>
      </c>
      <c r="R26" s="7" t="s">
        <v>208</v>
      </c>
      <c r="S26" s="7" t="s">
        <v>168</v>
      </c>
      <c r="T26" s="7" t="s">
        <v>138</v>
      </c>
      <c r="U26" s="7" t="s">
        <v>256</v>
      </c>
      <c r="V26" s="7" t="s">
        <v>161</v>
      </c>
      <c r="W26" s="7" t="s">
        <v>161</v>
      </c>
      <c r="X26" s="20" t="s">
        <v>206</v>
      </c>
      <c r="Y26" s="20"/>
    </row>
    <row r="27" spans="1:43" ht="15.75" customHeight="1">
      <c r="A27" s="4">
        <v>23</v>
      </c>
      <c r="B27" s="7" t="s">
        <v>235</v>
      </c>
      <c r="C27" s="7" t="s">
        <v>203</v>
      </c>
      <c r="D27" s="7" t="s">
        <v>161</v>
      </c>
      <c r="E27" s="7" t="s">
        <v>255</v>
      </c>
      <c r="F27" s="7" t="s">
        <v>198</v>
      </c>
      <c r="G27" s="7" t="s">
        <v>263</v>
      </c>
      <c r="H27" s="7" t="s">
        <v>164</v>
      </c>
      <c r="I27" s="7" t="s">
        <v>189</v>
      </c>
      <c r="J27" s="7" t="s">
        <v>129</v>
      </c>
      <c r="K27" s="7" t="s">
        <v>141</v>
      </c>
      <c r="L27" s="7" t="s">
        <v>146</v>
      </c>
      <c r="M27" s="7" t="s">
        <v>141</v>
      </c>
      <c r="N27" s="7" t="s">
        <v>188</v>
      </c>
      <c r="O27" s="7" t="s">
        <v>214</v>
      </c>
      <c r="P27" s="7" t="s">
        <v>142</v>
      </c>
      <c r="Q27" s="7" t="s">
        <v>180</v>
      </c>
      <c r="R27" s="7" t="s">
        <v>175</v>
      </c>
      <c r="S27" s="7" t="s">
        <v>188</v>
      </c>
      <c r="T27" s="7" t="s">
        <v>145</v>
      </c>
      <c r="U27" s="7" t="s">
        <v>240</v>
      </c>
      <c r="V27" s="7" t="s">
        <v>176</v>
      </c>
      <c r="W27" s="7" t="s">
        <v>177</v>
      </c>
    </row>
    <row r="28" spans="1:43" ht="15.75" customHeight="1">
      <c r="A28" s="4">
        <v>24</v>
      </c>
      <c r="B28" s="7" t="s">
        <v>139</v>
      </c>
      <c r="C28" s="7" t="s">
        <v>179</v>
      </c>
      <c r="D28" s="7" t="s">
        <v>158</v>
      </c>
      <c r="E28" s="7" t="s">
        <v>138</v>
      </c>
      <c r="F28" s="7" t="s">
        <v>172</v>
      </c>
      <c r="G28" s="7" t="s">
        <v>188</v>
      </c>
      <c r="H28" s="7" t="s">
        <v>149</v>
      </c>
      <c r="I28" s="7" t="s">
        <v>156</v>
      </c>
      <c r="J28" s="7" t="s">
        <v>151</v>
      </c>
      <c r="K28" s="7" t="s">
        <v>134</v>
      </c>
      <c r="L28" s="7" t="s">
        <v>148</v>
      </c>
      <c r="M28" s="7" t="s">
        <v>173</v>
      </c>
      <c r="N28" s="7" t="s">
        <v>166</v>
      </c>
      <c r="O28" s="7" t="s">
        <v>264</v>
      </c>
      <c r="P28" s="7" t="s">
        <v>140</v>
      </c>
      <c r="Q28" s="7" t="s">
        <v>145</v>
      </c>
      <c r="R28" s="7" t="s">
        <v>198</v>
      </c>
      <c r="S28" s="7" t="s">
        <v>239</v>
      </c>
      <c r="T28" s="7" t="s">
        <v>265</v>
      </c>
      <c r="U28" s="7" t="s">
        <v>175</v>
      </c>
      <c r="V28" s="20" t="s">
        <v>170</v>
      </c>
      <c r="W28" s="7" t="s">
        <v>183</v>
      </c>
      <c r="X28" s="20"/>
      <c r="Y28" s="20"/>
    </row>
    <row r="29" spans="1:43" ht="15.75" customHeight="1">
      <c r="A29" s="4">
        <v>25</v>
      </c>
      <c r="B29" s="7" t="s">
        <v>187</v>
      </c>
      <c r="C29" s="7" t="s">
        <v>139</v>
      </c>
      <c r="D29" s="7" t="s">
        <v>129</v>
      </c>
      <c r="E29" s="7" t="s">
        <v>173</v>
      </c>
      <c r="F29" s="7" t="s">
        <v>179</v>
      </c>
      <c r="G29" s="7" t="s">
        <v>266</v>
      </c>
      <c r="H29" s="7" t="s">
        <v>267</v>
      </c>
      <c r="I29" s="7" t="s">
        <v>166</v>
      </c>
      <c r="J29" s="7" t="s">
        <v>249</v>
      </c>
      <c r="K29" s="7" t="s">
        <v>234</v>
      </c>
      <c r="L29" s="7" t="s">
        <v>268</v>
      </c>
      <c r="M29" s="7" t="s">
        <v>238</v>
      </c>
      <c r="N29" s="7" t="s">
        <v>168</v>
      </c>
      <c r="O29" s="7" t="s">
        <v>140</v>
      </c>
      <c r="P29" s="7" t="s">
        <v>139</v>
      </c>
      <c r="Q29" s="7" t="s">
        <v>269</v>
      </c>
      <c r="R29" s="7" t="s">
        <v>180</v>
      </c>
      <c r="S29" s="7" t="s">
        <v>182</v>
      </c>
      <c r="T29" s="7" t="s">
        <v>164</v>
      </c>
      <c r="U29" s="7" t="s">
        <v>179</v>
      </c>
      <c r="V29" s="7" t="s">
        <v>179</v>
      </c>
      <c r="W29" s="7" t="s">
        <v>174</v>
      </c>
    </row>
    <row r="30" spans="1:43" ht="15.75" customHeight="1">
      <c r="A30" s="4">
        <v>26</v>
      </c>
      <c r="B30" s="7" t="s">
        <v>219</v>
      </c>
      <c r="C30" s="7" t="s">
        <v>137</v>
      </c>
      <c r="D30" s="7" t="s">
        <v>237</v>
      </c>
      <c r="E30" s="7" t="s">
        <v>178</v>
      </c>
      <c r="F30" s="7" t="s">
        <v>230</v>
      </c>
      <c r="G30" s="7" t="s">
        <v>180</v>
      </c>
      <c r="H30" s="7" t="s">
        <v>210</v>
      </c>
      <c r="I30" s="7" t="s">
        <v>185</v>
      </c>
      <c r="J30" s="7" t="s">
        <v>228</v>
      </c>
      <c r="K30" s="7" t="s">
        <v>162</v>
      </c>
      <c r="L30" s="7" t="s">
        <v>265</v>
      </c>
      <c r="M30" s="7" t="s">
        <v>149</v>
      </c>
      <c r="N30" s="7" t="s">
        <v>270</v>
      </c>
      <c r="O30" s="7" t="s">
        <v>244</v>
      </c>
      <c r="P30" s="7" t="s">
        <v>158</v>
      </c>
      <c r="Q30" s="7" t="s">
        <v>135</v>
      </c>
      <c r="R30" s="7" t="s">
        <v>240</v>
      </c>
      <c r="S30" s="7" t="s">
        <v>211</v>
      </c>
      <c r="T30" s="7" t="s">
        <v>240</v>
      </c>
      <c r="U30" s="7" t="s">
        <v>223</v>
      </c>
    </row>
    <row r="31" spans="1:43" ht="15.75" customHeight="1">
      <c r="A31" s="4">
        <v>27</v>
      </c>
      <c r="B31" s="7" t="s">
        <v>149</v>
      </c>
      <c r="C31" s="7" t="s">
        <v>252</v>
      </c>
      <c r="D31" s="7" t="s">
        <v>205</v>
      </c>
      <c r="E31" s="7" t="s">
        <v>271</v>
      </c>
      <c r="F31" s="20" t="s">
        <v>170</v>
      </c>
      <c r="G31" s="20" t="s">
        <v>157</v>
      </c>
      <c r="H31" s="7" t="s">
        <v>272</v>
      </c>
      <c r="I31" s="7" t="s">
        <v>194</v>
      </c>
      <c r="J31" s="7" t="s">
        <v>141</v>
      </c>
      <c r="K31" s="7" t="s">
        <v>165</v>
      </c>
      <c r="L31" s="7" t="s">
        <v>231</v>
      </c>
      <c r="M31" s="7" t="s">
        <v>254</v>
      </c>
      <c r="N31" s="20" t="s">
        <v>273</v>
      </c>
      <c r="O31" s="7" t="s">
        <v>171</v>
      </c>
      <c r="P31" s="7" t="s">
        <v>274</v>
      </c>
      <c r="Q31" s="7" t="s">
        <v>275</v>
      </c>
      <c r="R31" s="7" t="s">
        <v>153</v>
      </c>
      <c r="S31" s="7" t="s">
        <v>186</v>
      </c>
      <c r="T31" s="7" t="s">
        <v>136</v>
      </c>
      <c r="U31" s="7" t="s">
        <v>248</v>
      </c>
    </row>
    <row r="32" spans="1:43" ht="15.75" customHeight="1">
      <c r="A32" s="4">
        <v>28</v>
      </c>
      <c r="B32" s="7" t="s">
        <v>249</v>
      </c>
      <c r="C32" s="7" t="s">
        <v>144</v>
      </c>
      <c r="D32" s="7" t="s">
        <v>175</v>
      </c>
      <c r="E32" s="7" t="s">
        <v>145</v>
      </c>
      <c r="F32" s="7" t="s">
        <v>185</v>
      </c>
      <c r="G32" s="7" t="s">
        <v>186</v>
      </c>
      <c r="H32" s="7" t="s">
        <v>186</v>
      </c>
      <c r="I32" s="7" t="s">
        <v>276</v>
      </c>
      <c r="J32" s="7" t="s">
        <v>209</v>
      </c>
      <c r="K32" s="7" t="s">
        <v>201</v>
      </c>
      <c r="L32" s="7" t="s">
        <v>162</v>
      </c>
      <c r="M32" s="7" t="s">
        <v>186</v>
      </c>
      <c r="N32" s="7" t="s">
        <v>214</v>
      </c>
      <c r="O32" s="7" t="s">
        <v>277</v>
      </c>
      <c r="P32" s="7" t="s">
        <v>210</v>
      </c>
      <c r="Q32" s="7" t="s">
        <v>224</v>
      </c>
      <c r="R32" s="7" t="s">
        <v>179</v>
      </c>
      <c r="S32" s="7" t="s">
        <v>278</v>
      </c>
      <c r="T32" s="7" t="s">
        <v>158</v>
      </c>
      <c r="U32" s="7" t="s">
        <v>171</v>
      </c>
    </row>
    <row r="33" spans="1:27" ht="15.75" customHeight="1">
      <c r="A33" s="4">
        <v>29</v>
      </c>
      <c r="B33" s="7" t="s">
        <v>277</v>
      </c>
      <c r="C33" s="7" t="s">
        <v>275</v>
      </c>
      <c r="D33" s="7" t="s">
        <v>151</v>
      </c>
      <c r="E33" s="7" t="s">
        <v>136</v>
      </c>
      <c r="F33" s="7" t="s">
        <v>171</v>
      </c>
      <c r="G33" s="7" t="s">
        <v>179</v>
      </c>
      <c r="H33" s="7" t="s">
        <v>279</v>
      </c>
      <c r="I33" s="7" t="s">
        <v>180</v>
      </c>
      <c r="J33" s="7" t="s">
        <v>242</v>
      </c>
      <c r="K33" s="7" t="s">
        <v>220</v>
      </c>
      <c r="L33" s="7" t="s">
        <v>159</v>
      </c>
      <c r="M33" s="7" t="s">
        <v>168</v>
      </c>
      <c r="N33" s="7" t="s">
        <v>280</v>
      </c>
      <c r="O33" s="7" t="s">
        <v>281</v>
      </c>
      <c r="P33" s="7" t="s">
        <v>162</v>
      </c>
      <c r="Q33" s="7" t="s">
        <v>216</v>
      </c>
      <c r="R33" s="7" t="s">
        <v>184</v>
      </c>
      <c r="S33" s="7" t="s">
        <v>179</v>
      </c>
      <c r="T33" s="7" t="s">
        <v>141</v>
      </c>
      <c r="U33" s="7" t="s">
        <v>146</v>
      </c>
    </row>
    <row r="34" spans="1:27" ht="15.75" customHeight="1">
      <c r="A34" s="4">
        <v>30</v>
      </c>
      <c r="B34" s="7" t="s">
        <v>282</v>
      </c>
      <c r="C34" s="7" t="s">
        <v>182</v>
      </c>
      <c r="D34" s="7" t="s">
        <v>234</v>
      </c>
      <c r="E34" s="7" t="s">
        <v>141</v>
      </c>
      <c r="F34" s="7" t="s">
        <v>283</v>
      </c>
      <c r="G34" s="7" t="s">
        <v>138</v>
      </c>
      <c r="H34" s="7" t="s">
        <v>231</v>
      </c>
      <c r="I34" s="7" t="s">
        <v>284</v>
      </c>
      <c r="J34" s="7" t="s">
        <v>190</v>
      </c>
      <c r="K34" s="20" t="s">
        <v>273</v>
      </c>
      <c r="L34" s="7" t="s">
        <v>244</v>
      </c>
      <c r="M34" s="7" t="s">
        <v>179</v>
      </c>
      <c r="N34" s="7" t="s">
        <v>185</v>
      </c>
      <c r="O34" s="7" t="s">
        <v>267</v>
      </c>
      <c r="P34" s="7" t="s">
        <v>134</v>
      </c>
      <c r="Q34" s="20" t="s">
        <v>170</v>
      </c>
      <c r="R34" s="20" t="s">
        <v>206</v>
      </c>
      <c r="S34" s="20" t="s">
        <v>213</v>
      </c>
      <c r="T34" s="20" t="s">
        <v>161</v>
      </c>
      <c r="U34" s="20"/>
      <c r="V34" s="20"/>
      <c r="X34" s="20"/>
      <c r="Y34" s="20"/>
      <c r="Z34" s="20"/>
      <c r="AA34" s="20"/>
    </row>
    <row r="35" spans="1:27" ht="15.75" customHeight="1">
      <c r="A35" s="4">
        <v>31</v>
      </c>
      <c r="B35" s="7" t="s">
        <v>285</v>
      </c>
      <c r="C35" s="7" t="s">
        <v>148</v>
      </c>
      <c r="D35" s="7" t="s">
        <v>144</v>
      </c>
      <c r="E35" s="7" t="s">
        <v>277</v>
      </c>
      <c r="F35" s="7" t="s">
        <v>167</v>
      </c>
      <c r="G35" s="7" t="s">
        <v>147</v>
      </c>
      <c r="H35" s="7" t="s">
        <v>281</v>
      </c>
      <c r="I35" s="20" t="s">
        <v>206</v>
      </c>
      <c r="J35" s="7" t="s">
        <v>220</v>
      </c>
      <c r="K35" s="7" t="s">
        <v>159</v>
      </c>
      <c r="L35" s="20" t="s">
        <v>170</v>
      </c>
      <c r="M35" s="7" t="s">
        <v>242</v>
      </c>
      <c r="N35" s="7" t="s">
        <v>137</v>
      </c>
      <c r="O35" s="7" t="s">
        <v>230</v>
      </c>
      <c r="P35" s="7" t="s">
        <v>149</v>
      </c>
      <c r="Q35" s="7" t="s">
        <v>256</v>
      </c>
    </row>
    <row r="36" spans="1:27" ht="15.75" customHeight="1">
      <c r="A36" s="4">
        <v>32</v>
      </c>
      <c r="B36" s="7" t="s">
        <v>157</v>
      </c>
      <c r="C36" s="7" t="s">
        <v>171</v>
      </c>
      <c r="D36" s="7" t="s">
        <v>180</v>
      </c>
      <c r="E36" s="7" t="s">
        <v>222</v>
      </c>
      <c r="F36" s="7" t="s">
        <v>286</v>
      </c>
      <c r="G36" s="7" t="s">
        <v>213</v>
      </c>
      <c r="H36" s="7" t="s">
        <v>287</v>
      </c>
      <c r="I36" s="7" t="s">
        <v>186</v>
      </c>
      <c r="J36" s="7" t="s">
        <v>222</v>
      </c>
      <c r="K36" s="7" t="s">
        <v>252</v>
      </c>
      <c r="L36" s="7" t="s">
        <v>131</v>
      </c>
      <c r="M36" s="7" t="s">
        <v>157</v>
      </c>
      <c r="N36" s="7" t="s">
        <v>213</v>
      </c>
      <c r="O36" s="7" t="s">
        <v>186</v>
      </c>
      <c r="P36" s="7" t="s">
        <v>136</v>
      </c>
      <c r="Q36" s="7" t="s">
        <v>168</v>
      </c>
    </row>
    <row r="37" spans="1:27" ht="15.75" customHeight="1">
      <c r="A37" s="4">
        <v>33</v>
      </c>
      <c r="B37" s="7" t="s">
        <v>262</v>
      </c>
      <c r="C37" s="7" t="s">
        <v>235</v>
      </c>
      <c r="D37" s="7" t="s">
        <v>177</v>
      </c>
      <c r="E37" s="7" t="s">
        <v>219</v>
      </c>
      <c r="F37" s="7" t="s">
        <v>138</v>
      </c>
      <c r="G37" s="7" t="s">
        <v>150</v>
      </c>
      <c r="H37" s="7" t="s">
        <v>288</v>
      </c>
      <c r="I37" s="7" t="s">
        <v>210</v>
      </c>
      <c r="J37" s="7" t="s">
        <v>203</v>
      </c>
      <c r="K37" s="7" t="s">
        <v>287</v>
      </c>
      <c r="L37" s="7" t="s">
        <v>145</v>
      </c>
      <c r="M37" s="7" t="s">
        <v>158</v>
      </c>
      <c r="N37" s="7" t="s">
        <v>175</v>
      </c>
      <c r="O37" s="7" t="s">
        <v>185</v>
      </c>
      <c r="P37" s="7" t="s">
        <v>289</v>
      </c>
      <c r="Q37" s="7" t="s">
        <v>171</v>
      </c>
    </row>
    <row r="38" spans="1:27" ht="15.75" customHeight="1">
      <c r="A38" s="4">
        <v>34</v>
      </c>
      <c r="B38" s="7" t="s">
        <v>188</v>
      </c>
      <c r="C38" s="7" t="s">
        <v>149</v>
      </c>
      <c r="D38" s="7" t="s">
        <v>275</v>
      </c>
      <c r="E38" s="7" t="s">
        <v>290</v>
      </c>
      <c r="F38" s="7" t="s">
        <v>189</v>
      </c>
      <c r="G38" s="7" t="s">
        <v>146</v>
      </c>
      <c r="H38" s="7" t="s">
        <v>189</v>
      </c>
      <c r="I38" s="7" t="s">
        <v>214</v>
      </c>
      <c r="J38" s="7" t="s">
        <v>180</v>
      </c>
      <c r="K38" s="7" t="s">
        <v>156</v>
      </c>
      <c r="L38" s="7" t="s">
        <v>291</v>
      </c>
      <c r="M38" s="7" t="s">
        <v>178</v>
      </c>
      <c r="N38" s="7" t="s">
        <v>133</v>
      </c>
      <c r="O38" s="7" t="s">
        <v>164</v>
      </c>
      <c r="P38" s="7" t="s">
        <v>153</v>
      </c>
      <c r="Q38" s="7" t="s">
        <v>292</v>
      </c>
    </row>
    <row r="39" spans="1:27" ht="15.75" customHeight="1">
      <c r="A39" s="4">
        <v>35</v>
      </c>
      <c r="B39" s="7" t="s">
        <v>258</v>
      </c>
      <c r="C39" s="7" t="s">
        <v>162</v>
      </c>
      <c r="D39" s="7" t="s">
        <v>155</v>
      </c>
      <c r="E39" s="7" t="s">
        <v>155</v>
      </c>
      <c r="F39" s="7" t="s">
        <v>237</v>
      </c>
      <c r="G39" s="7" t="s">
        <v>223</v>
      </c>
      <c r="H39" s="7" t="s">
        <v>150</v>
      </c>
      <c r="I39" s="7" t="s">
        <v>177</v>
      </c>
      <c r="J39" s="7" t="s">
        <v>193</v>
      </c>
      <c r="K39" s="7" t="s">
        <v>146</v>
      </c>
      <c r="L39" s="7" t="s">
        <v>185</v>
      </c>
      <c r="M39" s="7" t="s">
        <v>153</v>
      </c>
      <c r="N39" s="7" t="s">
        <v>181</v>
      </c>
      <c r="O39" s="7" t="s">
        <v>151</v>
      </c>
      <c r="P39" s="7" t="s">
        <v>175</v>
      </c>
      <c r="Q39" s="7" t="s">
        <v>149</v>
      </c>
    </row>
    <row r="40" spans="1:27" ht="15.75" customHeight="1">
      <c r="A40" s="4">
        <v>36</v>
      </c>
      <c r="B40" s="7" t="s">
        <v>175</v>
      </c>
      <c r="C40" s="7" t="s">
        <v>168</v>
      </c>
      <c r="D40" s="7" t="s">
        <v>143</v>
      </c>
      <c r="E40" s="7" t="s">
        <v>293</v>
      </c>
      <c r="F40" s="7" t="s">
        <v>265</v>
      </c>
      <c r="G40" s="7" t="s">
        <v>277</v>
      </c>
      <c r="H40" s="7" t="s">
        <v>294</v>
      </c>
      <c r="I40" s="7" t="s">
        <v>231</v>
      </c>
      <c r="J40" s="7" t="s">
        <v>142</v>
      </c>
      <c r="K40" s="7" t="s">
        <v>232</v>
      </c>
      <c r="L40" s="7" t="s">
        <v>277</v>
      </c>
      <c r="M40" s="7" t="s">
        <v>184</v>
      </c>
      <c r="N40" s="7" t="s">
        <v>203</v>
      </c>
      <c r="O40" s="7" t="s">
        <v>174</v>
      </c>
      <c r="P40" s="7" t="s">
        <v>164</v>
      </c>
    </row>
    <row r="41" spans="1:27" ht="15.75" customHeight="1">
      <c r="A41" s="4">
        <v>37</v>
      </c>
      <c r="B41" s="7" t="s">
        <v>251</v>
      </c>
      <c r="C41" s="7" t="s">
        <v>196</v>
      </c>
      <c r="D41" s="7" t="s">
        <v>249</v>
      </c>
      <c r="E41" s="7" t="s">
        <v>295</v>
      </c>
      <c r="F41" s="7" t="s">
        <v>248</v>
      </c>
      <c r="G41" s="7" t="s">
        <v>296</v>
      </c>
      <c r="H41" s="7" t="s">
        <v>297</v>
      </c>
      <c r="I41" s="7" t="s">
        <v>184</v>
      </c>
      <c r="J41" s="7" t="s">
        <v>283</v>
      </c>
      <c r="K41" s="7" t="s">
        <v>138</v>
      </c>
      <c r="L41" s="7" t="s">
        <v>175</v>
      </c>
      <c r="M41" s="7" t="s">
        <v>220</v>
      </c>
      <c r="N41" s="7" t="s">
        <v>201</v>
      </c>
      <c r="O41" s="7" t="s">
        <v>175</v>
      </c>
      <c r="P41" s="7" t="s">
        <v>281</v>
      </c>
    </row>
    <row r="42" spans="1:27" ht="15.75" customHeight="1">
      <c r="A42" s="4">
        <v>38</v>
      </c>
      <c r="B42" s="7" t="s">
        <v>150</v>
      </c>
      <c r="C42" s="7" t="s">
        <v>237</v>
      </c>
      <c r="D42" s="7" t="s">
        <v>248</v>
      </c>
      <c r="E42" s="7" t="s">
        <v>285</v>
      </c>
      <c r="F42" s="7" t="s">
        <v>175</v>
      </c>
      <c r="G42" s="7" t="s">
        <v>297</v>
      </c>
      <c r="H42" s="7" t="s">
        <v>277</v>
      </c>
      <c r="I42" s="7" t="s">
        <v>174</v>
      </c>
      <c r="J42" s="20" t="s">
        <v>246</v>
      </c>
      <c r="K42" s="7" t="s">
        <v>244</v>
      </c>
      <c r="L42" s="7" t="s">
        <v>267</v>
      </c>
      <c r="M42" s="7" t="s">
        <v>132</v>
      </c>
      <c r="N42" s="7" t="s">
        <v>269</v>
      </c>
      <c r="O42" s="7" t="s">
        <v>189</v>
      </c>
      <c r="P42" s="7" t="s">
        <v>222</v>
      </c>
    </row>
    <row r="43" spans="1:27" ht="15.75" customHeight="1">
      <c r="A43" s="4">
        <v>39</v>
      </c>
      <c r="B43" s="7" t="s">
        <v>159</v>
      </c>
      <c r="C43" s="7" t="s">
        <v>158</v>
      </c>
      <c r="D43" s="7" t="s">
        <v>196</v>
      </c>
      <c r="E43" s="7" t="s">
        <v>298</v>
      </c>
      <c r="F43" s="7" t="s">
        <v>223</v>
      </c>
      <c r="G43" s="7" t="s">
        <v>237</v>
      </c>
      <c r="H43" s="7" t="s">
        <v>299</v>
      </c>
      <c r="I43" s="7" t="s">
        <v>289</v>
      </c>
      <c r="J43" s="7" t="s">
        <v>186</v>
      </c>
      <c r="K43" s="7" t="s">
        <v>136</v>
      </c>
      <c r="L43" s="7" t="s">
        <v>171</v>
      </c>
      <c r="M43" s="7" t="s">
        <v>155</v>
      </c>
      <c r="N43" s="7" t="s">
        <v>255</v>
      </c>
      <c r="O43" s="7" t="s">
        <v>146</v>
      </c>
      <c r="P43" s="7" t="s">
        <v>195</v>
      </c>
    </row>
    <row r="44" spans="1:27" ht="15.75" customHeight="1">
      <c r="A44" s="4">
        <v>40</v>
      </c>
      <c r="B44" s="7" t="s">
        <v>236</v>
      </c>
      <c r="C44" s="7" t="s">
        <v>253</v>
      </c>
      <c r="D44" s="7" t="s">
        <v>223</v>
      </c>
      <c r="E44" s="7" t="s">
        <v>189</v>
      </c>
      <c r="F44" s="7" t="s">
        <v>173</v>
      </c>
      <c r="G44" s="7" t="s">
        <v>158</v>
      </c>
      <c r="H44" s="7" t="s">
        <v>135</v>
      </c>
      <c r="I44" s="7" t="s">
        <v>300</v>
      </c>
      <c r="J44" s="7" t="s">
        <v>164</v>
      </c>
      <c r="K44" s="7" t="s">
        <v>255</v>
      </c>
      <c r="L44" s="7" t="s">
        <v>174</v>
      </c>
      <c r="M44" s="7" t="s">
        <v>138</v>
      </c>
      <c r="N44" s="7" t="s">
        <v>253</v>
      </c>
      <c r="O44" s="7" t="s">
        <v>194</v>
      </c>
      <c r="P44" s="7" t="s">
        <v>216</v>
      </c>
    </row>
    <row r="45" spans="1:27" ht="15.75" customHeight="1">
      <c r="A45" s="4">
        <v>41</v>
      </c>
      <c r="B45" s="7" t="s">
        <v>178</v>
      </c>
      <c r="C45" s="7" t="s">
        <v>200</v>
      </c>
      <c r="D45" s="7" t="s">
        <v>133</v>
      </c>
      <c r="E45" s="7" t="s">
        <v>261</v>
      </c>
      <c r="F45" s="7" t="s">
        <v>146</v>
      </c>
      <c r="G45" s="7" t="s">
        <v>172</v>
      </c>
      <c r="H45" s="7" t="s">
        <v>214</v>
      </c>
      <c r="I45" s="7" t="s">
        <v>161</v>
      </c>
      <c r="J45" s="7" t="s">
        <v>201</v>
      </c>
      <c r="K45" s="7" t="s">
        <v>190</v>
      </c>
      <c r="L45" s="7" t="s">
        <v>301</v>
      </c>
      <c r="M45" s="7" t="s">
        <v>214</v>
      </c>
      <c r="N45" s="7" t="s">
        <v>211</v>
      </c>
      <c r="O45" s="7" t="s">
        <v>241</v>
      </c>
    </row>
    <row r="46" spans="1:27" ht="15.75" customHeight="1">
      <c r="A46" s="4">
        <v>42</v>
      </c>
      <c r="B46" s="7" t="s">
        <v>151</v>
      </c>
      <c r="C46" s="7" t="s">
        <v>143</v>
      </c>
      <c r="D46" s="7" t="s">
        <v>302</v>
      </c>
      <c r="E46" s="7" t="s">
        <v>151</v>
      </c>
      <c r="F46" s="7" t="s">
        <v>145</v>
      </c>
      <c r="G46" s="7" t="s">
        <v>182</v>
      </c>
      <c r="H46" s="7" t="s">
        <v>185</v>
      </c>
      <c r="I46" s="20" t="s">
        <v>303</v>
      </c>
      <c r="J46" s="7" t="s">
        <v>232</v>
      </c>
      <c r="K46" s="7" t="s">
        <v>182</v>
      </c>
      <c r="L46" s="7" t="s">
        <v>214</v>
      </c>
      <c r="M46" s="7" t="s">
        <v>247</v>
      </c>
      <c r="N46" s="7" t="s">
        <v>235</v>
      </c>
      <c r="O46" s="20" t="s">
        <v>206</v>
      </c>
      <c r="P46" s="20"/>
    </row>
    <row r="47" spans="1:27" ht="15.75" customHeight="1">
      <c r="A47" s="4">
        <v>43</v>
      </c>
      <c r="B47" s="7" t="s">
        <v>173</v>
      </c>
      <c r="C47" s="7" t="s">
        <v>301</v>
      </c>
      <c r="D47" s="7" t="s">
        <v>168</v>
      </c>
      <c r="E47" s="7" t="s">
        <v>192</v>
      </c>
      <c r="F47" s="7" t="s">
        <v>294</v>
      </c>
      <c r="G47" s="7" t="s">
        <v>198</v>
      </c>
      <c r="H47" s="7" t="s">
        <v>264</v>
      </c>
      <c r="I47" s="7" t="s">
        <v>145</v>
      </c>
      <c r="J47" s="7" t="s">
        <v>210</v>
      </c>
      <c r="K47" s="7" t="s">
        <v>198</v>
      </c>
      <c r="L47" s="7" t="s">
        <v>177</v>
      </c>
      <c r="M47" s="7" t="s">
        <v>193</v>
      </c>
      <c r="N47" s="7" t="s">
        <v>207</v>
      </c>
      <c r="O47" s="7" t="s">
        <v>265</v>
      </c>
    </row>
    <row r="48" spans="1:27" ht="15.75" customHeight="1">
      <c r="A48" s="4">
        <v>44</v>
      </c>
      <c r="B48" s="7" t="s">
        <v>202</v>
      </c>
      <c r="C48" s="7" t="s">
        <v>177</v>
      </c>
      <c r="D48" s="7" t="s">
        <v>304</v>
      </c>
      <c r="E48" s="7" t="s">
        <v>140</v>
      </c>
      <c r="F48" s="7" t="s">
        <v>203</v>
      </c>
      <c r="G48" s="7" t="s">
        <v>305</v>
      </c>
      <c r="H48" s="7" t="s">
        <v>306</v>
      </c>
      <c r="I48" s="7" t="s">
        <v>172</v>
      </c>
      <c r="J48" s="7" t="s">
        <v>233</v>
      </c>
      <c r="K48" s="7" t="s">
        <v>294</v>
      </c>
      <c r="L48" s="7" t="s">
        <v>180</v>
      </c>
      <c r="M48" s="7" t="s">
        <v>209</v>
      </c>
      <c r="N48" s="7" t="s">
        <v>141</v>
      </c>
      <c r="O48" s="7" t="s">
        <v>307</v>
      </c>
    </row>
    <row r="49" spans="1:14" ht="15.75" customHeight="1">
      <c r="A49" s="4">
        <v>45</v>
      </c>
      <c r="B49" s="7" t="s">
        <v>158</v>
      </c>
      <c r="C49" s="7" t="s">
        <v>178</v>
      </c>
      <c r="D49" s="7" t="s">
        <v>171</v>
      </c>
      <c r="E49" s="7" t="s">
        <v>308</v>
      </c>
      <c r="F49" s="7" t="s">
        <v>208</v>
      </c>
      <c r="G49" s="7" t="s">
        <v>275</v>
      </c>
      <c r="H49" s="7" t="s">
        <v>194</v>
      </c>
      <c r="I49" s="7" t="s">
        <v>275</v>
      </c>
      <c r="J49" s="7" t="s">
        <v>281</v>
      </c>
      <c r="K49" s="7" t="s">
        <v>269</v>
      </c>
      <c r="L49" s="7" t="s">
        <v>230</v>
      </c>
      <c r="M49" s="7" t="s">
        <v>232</v>
      </c>
      <c r="N49" s="7" t="s">
        <v>242</v>
      </c>
    </row>
    <row r="50" spans="1:14" ht="15.75" customHeight="1">
      <c r="A50" s="4">
        <v>46</v>
      </c>
      <c r="B50" s="7" t="s">
        <v>180</v>
      </c>
      <c r="C50" s="7" t="s">
        <v>248</v>
      </c>
      <c r="D50" s="7" t="s">
        <v>301</v>
      </c>
      <c r="E50" s="7" t="s">
        <v>147</v>
      </c>
      <c r="F50" s="7" t="s">
        <v>195</v>
      </c>
      <c r="G50" s="7" t="s">
        <v>309</v>
      </c>
      <c r="H50" s="7" t="s">
        <v>179</v>
      </c>
      <c r="I50" s="7" t="s">
        <v>201</v>
      </c>
      <c r="J50" s="7" t="s">
        <v>261</v>
      </c>
      <c r="K50" s="7" t="s">
        <v>145</v>
      </c>
      <c r="L50" s="7" t="s">
        <v>310</v>
      </c>
      <c r="M50" s="7" t="s">
        <v>311</v>
      </c>
      <c r="N50" s="7" t="s">
        <v>150</v>
      </c>
    </row>
    <row r="51" spans="1:14" ht="15.75" customHeight="1">
      <c r="A51" s="4">
        <v>47</v>
      </c>
      <c r="B51" s="7" t="s">
        <v>203</v>
      </c>
      <c r="C51" s="7" t="s">
        <v>205</v>
      </c>
      <c r="D51" s="7" t="s">
        <v>142</v>
      </c>
      <c r="E51" s="7" t="s">
        <v>228</v>
      </c>
      <c r="F51" s="7" t="s">
        <v>235</v>
      </c>
      <c r="G51" s="7" t="s">
        <v>195</v>
      </c>
      <c r="H51" s="7" t="s">
        <v>312</v>
      </c>
      <c r="I51" s="7" t="s">
        <v>237</v>
      </c>
      <c r="J51" s="7" t="s">
        <v>134</v>
      </c>
      <c r="K51" s="7" t="s">
        <v>283</v>
      </c>
      <c r="L51" s="7" t="s">
        <v>151</v>
      </c>
      <c r="M51" s="7" t="s">
        <v>287</v>
      </c>
      <c r="N51" s="7" t="s">
        <v>162</v>
      </c>
    </row>
    <row r="52" spans="1:14" ht="15.75" customHeight="1">
      <c r="A52" s="4">
        <v>48</v>
      </c>
      <c r="B52" s="7" t="s">
        <v>148</v>
      </c>
      <c r="C52" s="7" t="s">
        <v>231</v>
      </c>
      <c r="D52" s="7" t="s">
        <v>201</v>
      </c>
      <c r="E52" s="7" t="s">
        <v>249</v>
      </c>
      <c r="F52" s="7" t="s">
        <v>313</v>
      </c>
      <c r="G52" s="7" t="s">
        <v>314</v>
      </c>
      <c r="H52" s="7" t="s">
        <v>151</v>
      </c>
      <c r="I52" s="7" t="s">
        <v>254</v>
      </c>
      <c r="J52" s="7" t="s">
        <v>256</v>
      </c>
      <c r="K52" s="7" t="s">
        <v>139</v>
      </c>
      <c r="L52" s="7" t="s">
        <v>315</v>
      </c>
      <c r="M52" s="7" t="s">
        <v>272</v>
      </c>
      <c r="N52" s="7" t="s">
        <v>241</v>
      </c>
    </row>
    <row r="53" spans="1:14" ht="15.75" customHeight="1">
      <c r="A53" s="4">
        <v>49</v>
      </c>
      <c r="B53" s="7" t="s">
        <v>161</v>
      </c>
      <c r="C53" s="7" t="s">
        <v>261</v>
      </c>
      <c r="D53" s="7" t="s">
        <v>296</v>
      </c>
      <c r="E53" s="7" t="s">
        <v>235</v>
      </c>
      <c r="F53" s="7" t="s">
        <v>231</v>
      </c>
      <c r="G53" s="7" t="s">
        <v>156</v>
      </c>
      <c r="H53" s="7" t="s">
        <v>316</v>
      </c>
      <c r="I53" s="7" t="s">
        <v>171</v>
      </c>
      <c r="J53" s="7" t="s">
        <v>237</v>
      </c>
      <c r="K53" s="7" t="s">
        <v>238</v>
      </c>
      <c r="L53" s="7" t="s">
        <v>187</v>
      </c>
      <c r="M53" s="7" t="s">
        <v>259</v>
      </c>
      <c r="N53" s="7" t="s">
        <v>179</v>
      </c>
    </row>
    <row r="54" spans="1:14" ht="15.75" customHeight="1">
      <c r="A54" s="4">
        <v>50</v>
      </c>
      <c r="B54" s="7" t="s">
        <v>135</v>
      </c>
      <c r="C54" s="7" t="s">
        <v>258</v>
      </c>
      <c r="D54" s="7" t="s">
        <v>207</v>
      </c>
      <c r="E54" s="7" t="s">
        <v>230</v>
      </c>
      <c r="F54" s="7" t="s">
        <v>307</v>
      </c>
      <c r="G54" s="7" t="s">
        <v>230</v>
      </c>
      <c r="H54" s="7" t="s">
        <v>317</v>
      </c>
      <c r="I54" s="7" t="s">
        <v>277</v>
      </c>
      <c r="J54" s="7" t="s">
        <v>167</v>
      </c>
      <c r="K54" s="7" t="s">
        <v>214</v>
      </c>
      <c r="L54" s="7" t="s">
        <v>318</v>
      </c>
      <c r="M54" s="7" t="s">
        <v>171</v>
      </c>
      <c r="N54" s="7" t="s">
        <v>171</v>
      </c>
    </row>
    <row r="55" spans="1:14" ht="15.75" customHeight="1">
      <c r="A55" s="4">
        <v>51</v>
      </c>
      <c r="B55" s="7" t="s">
        <v>192</v>
      </c>
      <c r="C55" s="7" t="s">
        <v>199</v>
      </c>
      <c r="D55" s="20" t="s">
        <v>170</v>
      </c>
      <c r="E55" s="7" t="s">
        <v>319</v>
      </c>
      <c r="F55" s="20" t="s">
        <v>201</v>
      </c>
      <c r="G55" s="20" t="s">
        <v>248</v>
      </c>
      <c r="H55" s="20" t="s">
        <v>320</v>
      </c>
      <c r="I55" s="7" t="s">
        <v>321</v>
      </c>
      <c r="J55" s="7" t="s">
        <v>182</v>
      </c>
      <c r="K55" s="7" t="s">
        <v>167</v>
      </c>
    </row>
    <row r="56" spans="1:14" ht="15.75" customHeight="1">
      <c r="A56" s="4">
        <v>52</v>
      </c>
      <c r="B56" s="7" t="s">
        <v>152</v>
      </c>
      <c r="C56" s="7" t="s">
        <v>166</v>
      </c>
      <c r="D56" s="7" t="s">
        <v>139</v>
      </c>
      <c r="E56" s="7" t="s">
        <v>209</v>
      </c>
      <c r="F56" s="7" t="s">
        <v>253</v>
      </c>
      <c r="G56" s="7" t="s">
        <v>312</v>
      </c>
      <c r="H56" s="7" t="s">
        <v>322</v>
      </c>
      <c r="I56" s="7" t="s">
        <v>157</v>
      </c>
      <c r="J56" s="7" t="s">
        <v>323</v>
      </c>
      <c r="K56" s="7" t="s">
        <v>194</v>
      </c>
    </row>
    <row r="57" spans="1:14" ht="15.75" customHeight="1">
      <c r="A57" s="4">
        <v>53</v>
      </c>
      <c r="B57" s="7" t="s">
        <v>324</v>
      </c>
      <c r="C57" s="7" t="s">
        <v>161</v>
      </c>
      <c r="D57" s="7" t="s">
        <v>252</v>
      </c>
      <c r="E57" s="7" t="s">
        <v>133</v>
      </c>
      <c r="F57" s="7" t="s">
        <v>325</v>
      </c>
      <c r="G57" s="7" t="s">
        <v>326</v>
      </c>
      <c r="H57" s="7" t="s">
        <v>261</v>
      </c>
      <c r="I57" s="7" t="s">
        <v>152</v>
      </c>
      <c r="J57" s="7" t="s">
        <v>162</v>
      </c>
      <c r="K57" s="7" t="s">
        <v>179</v>
      </c>
    </row>
    <row r="58" spans="1:14" ht="15.75" customHeight="1">
      <c r="A58" s="4">
        <v>54</v>
      </c>
      <c r="B58" s="7" t="s">
        <v>218</v>
      </c>
      <c r="C58" s="7" t="s">
        <v>142</v>
      </c>
      <c r="D58" s="7" t="s">
        <v>187</v>
      </c>
      <c r="E58" s="7" t="s">
        <v>269</v>
      </c>
      <c r="F58" s="7" t="s">
        <v>249</v>
      </c>
      <c r="G58" s="7" t="s">
        <v>210</v>
      </c>
      <c r="H58" s="7" t="s">
        <v>268</v>
      </c>
      <c r="I58" s="7" t="s">
        <v>183</v>
      </c>
      <c r="J58" s="7" t="s">
        <v>327</v>
      </c>
      <c r="K58" s="7" t="s">
        <v>328</v>
      </c>
    </row>
    <row r="59" spans="1:14" ht="15.75" customHeight="1">
      <c r="A59" s="4">
        <v>55</v>
      </c>
      <c r="B59" s="20" t="s">
        <v>170</v>
      </c>
      <c r="C59" s="20" t="s">
        <v>329</v>
      </c>
      <c r="D59" s="7" t="s">
        <v>165</v>
      </c>
      <c r="E59" s="7" t="s">
        <v>264</v>
      </c>
      <c r="F59" s="7" t="s">
        <v>151</v>
      </c>
      <c r="G59" s="7" t="s">
        <v>220</v>
      </c>
      <c r="H59" s="7" t="s">
        <v>330</v>
      </c>
      <c r="I59" s="7" t="s">
        <v>307</v>
      </c>
      <c r="J59" s="20" t="s">
        <v>331</v>
      </c>
      <c r="K59" s="7" t="s">
        <v>332</v>
      </c>
    </row>
    <row r="60" spans="1:14" ht="15.75" customHeight="1">
      <c r="A60" s="4">
        <v>56</v>
      </c>
      <c r="B60" s="7" t="s">
        <v>315</v>
      </c>
      <c r="C60" s="7" t="s">
        <v>296</v>
      </c>
      <c r="D60" s="7" t="s">
        <v>172</v>
      </c>
      <c r="E60" s="7" t="s">
        <v>280</v>
      </c>
      <c r="F60" s="7" t="s">
        <v>177</v>
      </c>
      <c r="G60" s="7" t="s">
        <v>333</v>
      </c>
      <c r="H60" s="7" t="s">
        <v>333</v>
      </c>
      <c r="I60" s="7" t="s">
        <v>220</v>
      </c>
      <c r="J60" s="7" t="s">
        <v>189</v>
      </c>
      <c r="K60" s="7" t="s">
        <v>168</v>
      </c>
    </row>
    <row r="61" spans="1:14" ht="15.75" customHeight="1">
      <c r="A61" s="4">
        <v>57</v>
      </c>
      <c r="B61" s="7" t="s">
        <v>284</v>
      </c>
      <c r="C61" s="7" t="s">
        <v>195</v>
      </c>
      <c r="D61" s="7" t="s">
        <v>261</v>
      </c>
      <c r="E61" s="7" t="s">
        <v>296</v>
      </c>
      <c r="F61" s="7" t="s">
        <v>290</v>
      </c>
      <c r="G61" s="7" t="s">
        <v>231</v>
      </c>
      <c r="H61" s="7" t="s">
        <v>326</v>
      </c>
      <c r="I61" s="7" t="s">
        <v>261</v>
      </c>
      <c r="J61" s="7" t="s">
        <v>166</v>
      </c>
      <c r="K61" s="7" t="s">
        <v>213</v>
      </c>
    </row>
    <row r="62" spans="1:14" ht="15.75" customHeight="1">
      <c r="A62" s="4">
        <v>58</v>
      </c>
      <c r="B62" s="7" t="s">
        <v>222</v>
      </c>
      <c r="C62" s="7" t="s">
        <v>304</v>
      </c>
      <c r="D62" s="7" t="s">
        <v>334</v>
      </c>
      <c r="E62" s="7" t="s">
        <v>325</v>
      </c>
      <c r="F62" s="7" t="s">
        <v>328</v>
      </c>
      <c r="G62" s="7" t="s">
        <v>335</v>
      </c>
      <c r="H62" s="7" t="s">
        <v>336</v>
      </c>
      <c r="I62" s="7" t="s">
        <v>195</v>
      </c>
      <c r="J62" s="7" t="s">
        <v>280</v>
      </c>
      <c r="K62" s="7" t="s">
        <v>206</v>
      </c>
    </row>
    <row r="63" spans="1:14" ht="15.75" customHeight="1">
      <c r="A63" s="4">
        <v>59</v>
      </c>
      <c r="B63" s="7" t="s">
        <v>171</v>
      </c>
      <c r="C63" s="7" t="s">
        <v>186</v>
      </c>
      <c r="D63" s="7" t="s">
        <v>285</v>
      </c>
      <c r="E63" s="7" t="s">
        <v>154</v>
      </c>
      <c r="F63" s="7" t="s">
        <v>263</v>
      </c>
      <c r="G63" s="7" t="s">
        <v>276</v>
      </c>
      <c r="H63" s="7" t="s">
        <v>276</v>
      </c>
      <c r="I63" s="7" t="s">
        <v>205</v>
      </c>
      <c r="J63" s="7" t="s">
        <v>195</v>
      </c>
      <c r="K63" s="7" t="s">
        <v>318</v>
      </c>
    </row>
    <row r="64" spans="1:14" ht="15.75" customHeight="1">
      <c r="A64" s="4">
        <v>60</v>
      </c>
      <c r="B64" s="7" t="s">
        <v>337</v>
      </c>
      <c r="C64" s="7" t="s">
        <v>183</v>
      </c>
      <c r="D64" s="7" t="s">
        <v>338</v>
      </c>
      <c r="E64" s="7" t="s">
        <v>183</v>
      </c>
      <c r="F64" s="7" t="s">
        <v>339</v>
      </c>
      <c r="G64" s="7" t="s">
        <v>204</v>
      </c>
      <c r="H64" s="7" t="s">
        <v>340</v>
      </c>
      <c r="I64" s="7" t="s">
        <v>279</v>
      </c>
      <c r="J64" s="7" t="s">
        <v>269</v>
      </c>
      <c r="K64" s="7" t="s">
        <v>184</v>
      </c>
    </row>
    <row r="65" spans="1:11" ht="15.75" customHeight="1">
      <c r="A65" s="4">
        <v>61</v>
      </c>
      <c r="B65" s="7" t="s">
        <v>230</v>
      </c>
      <c r="C65" s="7" t="s">
        <v>216</v>
      </c>
      <c r="D65" s="7" t="s">
        <v>195</v>
      </c>
      <c r="E65" s="7" t="s">
        <v>167</v>
      </c>
      <c r="F65" s="7" t="s">
        <v>296</v>
      </c>
      <c r="G65" s="7" t="s">
        <v>298</v>
      </c>
      <c r="H65" s="7" t="s">
        <v>271</v>
      </c>
      <c r="I65" s="7" t="s">
        <v>335</v>
      </c>
      <c r="J65" s="7" t="s">
        <v>143</v>
      </c>
      <c r="K65" s="7" t="s">
        <v>199</v>
      </c>
    </row>
    <row r="66" spans="1:11" ht="15.75" customHeight="1">
      <c r="A66" s="4">
        <v>62</v>
      </c>
      <c r="B66" s="7" t="s">
        <v>304</v>
      </c>
      <c r="C66" s="7" t="s">
        <v>133</v>
      </c>
      <c r="D66" s="7" t="s">
        <v>181</v>
      </c>
      <c r="E66" s="7" t="s">
        <v>341</v>
      </c>
      <c r="F66" s="7" t="s">
        <v>342</v>
      </c>
      <c r="G66" s="7" t="s">
        <v>338</v>
      </c>
      <c r="H66" s="7" t="s">
        <v>343</v>
      </c>
      <c r="I66" s="7" t="s">
        <v>281</v>
      </c>
      <c r="J66" s="7" t="s">
        <v>219</v>
      </c>
      <c r="K66" s="7" t="s">
        <v>178</v>
      </c>
    </row>
    <row r="67" spans="1:11" ht="15.75" customHeight="1">
      <c r="A67" s="4">
        <v>63</v>
      </c>
      <c r="B67" s="7" t="s">
        <v>223</v>
      </c>
      <c r="C67" s="7" t="s">
        <v>259</v>
      </c>
      <c r="D67" s="7" t="s">
        <v>344</v>
      </c>
      <c r="E67" s="20" t="s">
        <v>331</v>
      </c>
      <c r="F67" s="7" t="s">
        <v>303</v>
      </c>
      <c r="G67" s="7" t="s">
        <v>241</v>
      </c>
      <c r="H67" s="7" t="s">
        <v>345</v>
      </c>
      <c r="I67" s="7" t="s">
        <v>339</v>
      </c>
      <c r="J67" s="7" t="s">
        <v>346</v>
      </c>
      <c r="K67" s="7" t="s">
        <v>133</v>
      </c>
    </row>
    <row r="68" spans="1:11" ht="15.75" customHeight="1">
      <c r="A68" s="4">
        <v>64</v>
      </c>
      <c r="B68" s="7" t="s">
        <v>302</v>
      </c>
      <c r="C68" s="7" t="s">
        <v>194</v>
      </c>
      <c r="D68" s="7" t="s">
        <v>169</v>
      </c>
      <c r="E68" s="7" t="s">
        <v>176</v>
      </c>
      <c r="F68" s="7" t="s">
        <v>147</v>
      </c>
      <c r="G68" s="7" t="s">
        <v>155</v>
      </c>
      <c r="H68" s="7" t="s">
        <v>208</v>
      </c>
      <c r="I68" s="7" t="s">
        <v>333</v>
      </c>
      <c r="J68" s="7" t="s">
        <v>158</v>
      </c>
      <c r="K68" s="7" t="s">
        <v>226</v>
      </c>
    </row>
    <row r="69" spans="1:11" ht="15.75" customHeight="1">
      <c r="A69" s="4">
        <v>65</v>
      </c>
      <c r="B69" s="7" t="s">
        <v>155</v>
      </c>
      <c r="C69" s="7" t="s">
        <v>172</v>
      </c>
      <c r="D69" s="7" t="s">
        <v>192</v>
      </c>
      <c r="E69" s="7" t="s">
        <v>347</v>
      </c>
      <c r="F69" s="7" t="s">
        <v>225</v>
      </c>
      <c r="G69" s="7" t="s">
        <v>174</v>
      </c>
      <c r="H69" s="7" t="s">
        <v>220</v>
      </c>
      <c r="I69" s="7" t="s">
        <v>252</v>
      </c>
      <c r="J69" s="7" t="s">
        <v>230</v>
      </c>
      <c r="K69" s="7" t="s">
        <v>142</v>
      </c>
    </row>
    <row r="70" spans="1:11" ht="15.75" customHeight="1">
      <c r="A70" s="4">
        <v>66</v>
      </c>
      <c r="B70" s="7" t="s">
        <v>185</v>
      </c>
      <c r="C70" s="7" t="s">
        <v>316</v>
      </c>
      <c r="D70" s="7" t="s">
        <v>148</v>
      </c>
      <c r="E70" s="7" t="s">
        <v>162</v>
      </c>
      <c r="F70" s="7" t="s">
        <v>144</v>
      </c>
      <c r="G70" s="7" t="s">
        <v>250</v>
      </c>
      <c r="H70" s="7" t="s">
        <v>265</v>
      </c>
      <c r="I70" s="7" t="s">
        <v>322</v>
      </c>
      <c r="J70" s="7" t="s">
        <v>138</v>
      </c>
      <c r="K70" s="7" t="s">
        <v>155</v>
      </c>
    </row>
    <row r="71" spans="1:11" ht="15.75" customHeight="1">
      <c r="A71" s="4">
        <v>67</v>
      </c>
      <c r="B71" s="7" t="s">
        <v>143</v>
      </c>
      <c r="C71" s="7" t="s">
        <v>266</v>
      </c>
      <c r="D71" s="7" t="s">
        <v>178</v>
      </c>
      <c r="E71" s="7" t="s">
        <v>171</v>
      </c>
      <c r="F71" s="7" t="s">
        <v>213</v>
      </c>
      <c r="G71" s="7" t="s">
        <v>284</v>
      </c>
      <c r="H71" s="7" t="s">
        <v>348</v>
      </c>
      <c r="I71" s="7" t="s">
        <v>224</v>
      </c>
      <c r="J71" s="7" t="s">
        <v>316</v>
      </c>
      <c r="K71" s="7" t="s">
        <v>216</v>
      </c>
    </row>
    <row r="72" spans="1:11" ht="15.75" customHeight="1">
      <c r="A72" s="4">
        <v>68</v>
      </c>
      <c r="B72" s="7" t="s">
        <v>252</v>
      </c>
      <c r="C72" s="7" t="s">
        <v>325</v>
      </c>
      <c r="D72" s="7" t="s">
        <v>146</v>
      </c>
      <c r="E72" s="7" t="s">
        <v>349</v>
      </c>
      <c r="F72" s="7" t="s">
        <v>154</v>
      </c>
      <c r="G72" s="7" t="s">
        <v>350</v>
      </c>
      <c r="H72" s="7" t="s">
        <v>335</v>
      </c>
      <c r="I72" s="7" t="s">
        <v>326</v>
      </c>
      <c r="J72" s="7" t="s">
        <v>254</v>
      </c>
      <c r="K72" s="7" t="s">
        <v>266</v>
      </c>
    </row>
    <row r="73" spans="1:11" ht="15.75" customHeight="1">
      <c r="A73" s="4">
        <v>69</v>
      </c>
      <c r="B73" s="7" t="s">
        <v>351</v>
      </c>
      <c r="C73" s="7" t="s">
        <v>256</v>
      </c>
      <c r="D73" s="7" t="s">
        <v>352</v>
      </c>
      <c r="E73" s="7" t="s">
        <v>338</v>
      </c>
      <c r="F73" s="7" t="s">
        <v>264</v>
      </c>
      <c r="G73" s="7" t="s">
        <v>353</v>
      </c>
      <c r="H73" s="7" t="s">
        <v>354</v>
      </c>
      <c r="I73" s="7" t="s">
        <v>288</v>
      </c>
      <c r="J73" s="7" t="s">
        <v>352</v>
      </c>
      <c r="K73" s="7" t="s">
        <v>171</v>
      </c>
    </row>
    <row r="74" spans="1:11" ht="15.75" customHeight="1">
      <c r="A74" s="4">
        <v>70</v>
      </c>
      <c r="B74" s="7" t="s">
        <v>280</v>
      </c>
      <c r="C74" s="7" t="s">
        <v>154</v>
      </c>
      <c r="D74" s="7" t="s">
        <v>316</v>
      </c>
      <c r="E74" s="7" t="s">
        <v>263</v>
      </c>
      <c r="F74" s="7" t="s">
        <v>306</v>
      </c>
      <c r="G74" s="7" t="s">
        <v>342</v>
      </c>
      <c r="H74" s="7" t="s">
        <v>237</v>
      </c>
      <c r="I74" s="7" t="s">
        <v>287</v>
      </c>
      <c r="J74" s="7" t="s">
        <v>288</v>
      </c>
      <c r="K74" s="7" t="s">
        <v>210</v>
      </c>
    </row>
    <row r="75" spans="1:11" ht="15.75" customHeight="1">
      <c r="A75" s="4">
        <v>71</v>
      </c>
      <c r="B75" s="7" t="s">
        <v>261</v>
      </c>
      <c r="C75" s="7" t="s">
        <v>310</v>
      </c>
      <c r="D75" s="7" t="s">
        <v>199</v>
      </c>
      <c r="E75" s="7" t="s">
        <v>180</v>
      </c>
      <c r="F75" s="7" t="s">
        <v>348</v>
      </c>
      <c r="G75" s="7" t="s">
        <v>300</v>
      </c>
      <c r="H75" s="7" t="s">
        <v>174</v>
      </c>
      <c r="I75" s="7" t="s">
        <v>306</v>
      </c>
      <c r="J75" s="7" t="s">
        <v>313</v>
      </c>
      <c r="K75" s="7" t="s">
        <v>355</v>
      </c>
    </row>
    <row r="76" spans="1:11" ht="15.75" customHeight="1">
      <c r="A76" s="4">
        <v>72</v>
      </c>
      <c r="B76" s="7" t="s">
        <v>238</v>
      </c>
      <c r="C76" s="7" t="s">
        <v>294</v>
      </c>
      <c r="D76" s="7" t="s">
        <v>216</v>
      </c>
      <c r="E76" s="7" t="s">
        <v>188</v>
      </c>
      <c r="F76" s="7" t="s">
        <v>254</v>
      </c>
      <c r="G76" s="7" t="s">
        <v>356</v>
      </c>
      <c r="H76" s="7" t="s">
        <v>296</v>
      </c>
      <c r="I76" s="7" t="s">
        <v>271</v>
      </c>
      <c r="J76" s="7" t="s">
        <v>258</v>
      </c>
      <c r="K76" s="7" t="s">
        <v>154</v>
      </c>
    </row>
    <row r="77" spans="1:11" ht="15.75" customHeight="1">
      <c r="A77" s="4">
        <v>73</v>
      </c>
      <c r="B77" s="7" t="s">
        <v>357</v>
      </c>
      <c r="C77" s="7" t="s">
        <v>180</v>
      </c>
      <c r="D77" s="7" t="s">
        <v>298</v>
      </c>
      <c r="E77" s="7" t="s">
        <v>201</v>
      </c>
      <c r="F77" s="7" t="s">
        <v>261</v>
      </c>
      <c r="G77" s="7" t="s">
        <v>322</v>
      </c>
      <c r="H77" s="7" t="s">
        <v>291</v>
      </c>
      <c r="I77" s="7" t="s">
        <v>274</v>
      </c>
      <c r="J77" s="7" t="s">
        <v>290</v>
      </c>
      <c r="K77" s="7" t="s">
        <v>358</v>
      </c>
    </row>
    <row r="78" spans="1:11" ht="15.75" customHeight="1">
      <c r="A78" s="4">
        <v>74</v>
      </c>
      <c r="B78" s="7" t="s">
        <v>275</v>
      </c>
      <c r="C78" s="7" t="s">
        <v>138</v>
      </c>
      <c r="D78" s="7" t="s">
        <v>331</v>
      </c>
      <c r="E78" s="7" t="s">
        <v>294</v>
      </c>
      <c r="F78" s="7" t="s">
        <v>359</v>
      </c>
      <c r="G78" s="7" t="s">
        <v>154</v>
      </c>
      <c r="H78" s="7" t="s">
        <v>360</v>
      </c>
      <c r="I78" s="7" t="s">
        <v>330</v>
      </c>
      <c r="J78" s="7" t="s">
        <v>318</v>
      </c>
      <c r="K78" s="7" t="s">
        <v>361</v>
      </c>
    </row>
    <row r="79" spans="1:11" ht="15.75" customHeight="1">
      <c r="A79" s="4">
        <v>75</v>
      </c>
      <c r="B79" s="7" t="s">
        <v>211</v>
      </c>
      <c r="C79" s="7" t="s">
        <v>185</v>
      </c>
      <c r="D79" s="7" t="s">
        <v>262</v>
      </c>
      <c r="E79" s="7" t="s">
        <v>275</v>
      </c>
      <c r="F79" s="7" t="s">
        <v>204</v>
      </c>
      <c r="G79" s="7" t="s">
        <v>362</v>
      </c>
      <c r="H79" s="7" t="s">
        <v>363</v>
      </c>
      <c r="I79" s="7" t="s">
        <v>296</v>
      </c>
      <c r="J79" s="7" t="s">
        <v>295</v>
      </c>
      <c r="K79" s="7" t="s">
        <v>364</v>
      </c>
    </row>
    <row r="80" spans="1:11" ht="15.75" customHeight="1">
      <c r="A80" s="4">
        <v>76</v>
      </c>
      <c r="B80" s="7" t="s">
        <v>164</v>
      </c>
      <c r="C80" s="7" t="s">
        <v>156</v>
      </c>
      <c r="D80" s="7" t="s">
        <v>310</v>
      </c>
      <c r="E80" s="7" t="s">
        <v>146</v>
      </c>
      <c r="F80" s="7" t="s">
        <v>316</v>
      </c>
      <c r="G80" s="7" t="s">
        <v>365</v>
      </c>
      <c r="H80" s="7" t="s">
        <v>155</v>
      </c>
      <c r="I80" s="7" t="s">
        <v>346</v>
      </c>
      <c r="J80" s="7" t="s">
        <v>276</v>
      </c>
    </row>
    <row r="81" spans="1:10" ht="15.75" customHeight="1">
      <c r="A81" s="4">
        <v>77</v>
      </c>
      <c r="B81" s="7" t="s">
        <v>147</v>
      </c>
      <c r="C81" s="7" t="s">
        <v>192</v>
      </c>
      <c r="D81" s="7" t="s">
        <v>290</v>
      </c>
      <c r="E81" s="7" t="s">
        <v>366</v>
      </c>
      <c r="F81" s="7" t="s">
        <v>367</v>
      </c>
      <c r="G81" s="7" t="s">
        <v>368</v>
      </c>
      <c r="H81" s="7" t="s">
        <v>171</v>
      </c>
      <c r="I81" s="7" t="s">
        <v>267</v>
      </c>
      <c r="J81" s="7" t="s">
        <v>339</v>
      </c>
    </row>
    <row r="82" spans="1:10" ht="15.75" customHeight="1">
      <c r="A82" s="4">
        <v>78</v>
      </c>
      <c r="B82" s="7" t="s">
        <v>137</v>
      </c>
      <c r="C82" s="7" t="s">
        <v>333</v>
      </c>
      <c r="D82" s="7" t="s">
        <v>186</v>
      </c>
      <c r="E82" s="7" t="s">
        <v>276</v>
      </c>
      <c r="F82" s="7" t="s">
        <v>287</v>
      </c>
      <c r="G82" s="7" t="s">
        <v>257</v>
      </c>
      <c r="H82" s="7" t="s">
        <v>369</v>
      </c>
      <c r="I82" s="7" t="s">
        <v>272</v>
      </c>
      <c r="J82" s="7" t="s">
        <v>172</v>
      </c>
    </row>
    <row r="83" spans="1:10" ht="15.75" customHeight="1">
      <c r="A83" s="4">
        <v>79</v>
      </c>
      <c r="B83" s="7" t="s">
        <v>179</v>
      </c>
      <c r="C83" s="7" t="s">
        <v>174</v>
      </c>
      <c r="D83" s="7" t="s">
        <v>190</v>
      </c>
      <c r="E83" s="7" t="s">
        <v>251</v>
      </c>
      <c r="F83" s="7" t="s">
        <v>326</v>
      </c>
      <c r="G83" s="7" t="s">
        <v>287</v>
      </c>
      <c r="H83" s="7" t="s">
        <v>370</v>
      </c>
      <c r="I83" s="7" t="s">
        <v>243</v>
      </c>
      <c r="J83" s="7" t="s">
        <v>351</v>
      </c>
    </row>
    <row r="84" spans="1:10" ht="15.75" customHeight="1">
      <c r="A84" s="4">
        <v>80</v>
      </c>
      <c r="B84" s="7" t="s">
        <v>371</v>
      </c>
      <c r="C84" s="7" t="s">
        <v>249</v>
      </c>
      <c r="D84" s="7" t="s">
        <v>166</v>
      </c>
      <c r="E84" s="7" t="s">
        <v>156</v>
      </c>
      <c r="F84" s="7" t="s">
        <v>274</v>
      </c>
      <c r="G84" s="7" t="s">
        <v>348</v>
      </c>
      <c r="H84" s="7" t="s">
        <v>372</v>
      </c>
      <c r="I84" s="7" t="s">
        <v>241</v>
      </c>
      <c r="J84" s="7" t="s">
        <v>373</v>
      </c>
    </row>
    <row r="85" spans="1:10" ht="15.75" customHeight="1">
      <c r="A85" s="4">
        <v>81</v>
      </c>
      <c r="B85" s="7" t="s">
        <v>232</v>
      </c>
      <c r="C85" s="7" t="s">
        <v>374</v>
      </c>
      <c r="D85" s="7" t="s">
        <v>342</v>
      </c>
      <c r="E85" s="7" t="s">
        <v>203</v>
      </c>
      <c r="F85" s="7" t="s">
        <v>281</v>
      </c>
      <c r="G85" s="7" t="s">
        <v>375</v>
      </c>
      <c r="H85" s="7" t="s">
        <v>364</v>
      </c>
      <c r="I85" s="7" t="s">
        <v>305</v>
      </c>
      <c r="J85" s="7" t="s">
        <v>147</v>
      </c>
    </row>
    <row r="86" spans="1:10" ht="15.75" customHeight="1">
      <c r="A86" s="4">
        <v>82</v>
      </c>
      <c r="B86" s="7" t="s">
        <v>198</v>
      </c>
      <c r="C86" s="20" t="s">
        <v>246</v>
      </c>
      <c r="D86" s="7" t="s">
        <v>358</v>
      </c>
      <c r="E86" s="7" t="s">
        <v>243</v>
      </c>
      <c r="F86" s="7" t="s">
        <v>214</v>
      </c>
      <c r="G86" s="7" t="s">
        <v>185</v>
      </c>
      <c r="H86" s="7" t="s">
        <v>274</v>
      </c>
      <c r="I86" s="7" t="s">
        <v>320</v>
      </c>
      <c r="J86" s="7" t="s">
        <v>135</v>
      </c>
    </row>
    <row r="87" spans="1:10" ht="15.75" customHeight="1">
      <c r="A87" s="4">
        <v>83</v>
      </c>
      <c r="B87" s="7" t="s">
        <v>225</v>
      </c>
      <c r="C87" s="7" t="s">
        <v>189</v>
      </c>
      <c r="D87" s="7" t="s">
        <v>174</v>
      </c>
      <c r="E87" s="7" t="s">
        <v>348</v>
      </c>
      <c r="F87" s="7" t="s">
        <v>174</v>
      </c>
      <c r="G87" s="7" t="s">
        <v>339</v>
      </c>
      <c r="H87" s="7" t="s">
        <v>376</v>
      </c>
      <c r="I87" s="7" t="s">
        <v>298</v>
      </c>
      <c r="J87" s="7" t="s">
        <v>136</v>
      </c>
    </row>
    <row r="88" spans="1:10" ht="15.75" customHeight="1">
      <c r="A88" s="4">
        <v>84</v>
      </c>
      <c r="B88" s="7" t="s">
        <v>283</v>
      </c>
      <c r="C88" s="7" t="s">
        <v>190</v>
      </c>
      <c r="D88" s="7" t="s">
        <v>224</v>
      </c>
      <c r="E88" s="7" t="s">
        <v>300</v>
      </c>
      <c r="F88" s="7" t="s">
        <v>356</v>
      </c>
      <c r="G88" s="7" t="s">
        <v>377</v>
      </c>
      <c r="H88" s="7" t="s">
        <v>378</v>
      </c>
      <c r="I88" s="7" t="s">
        <v>364</v>
      </c>
      <c r="J88" s="7" t="s">
        <v>173</v>
      </c>
    </row>
    <row r="89" spans="1:10" ht="15.75" customHeight="1">
      <c r="A89" s="4">
        <v>85</v>
      </c>
      <c r="B89" s="7" t="s">
        <v>199</v>
      </c>
      <c r="C89" s="7" t="s">
        <v>315</v>
      </c>
      <c r="D89" s="7" t="s">
        <v>357</v>
      </c>
      <c r="E89" s="7" t="s">
        <v>259</v>
      </c>
      <c r="F89" s="7" t="s">
        <v>272</v>
      </c>
      <c r="G89" s="7" t="s">
        <v>364</v>
      </c>
      <c r="H89" s="7" t="s">
        <v>351</v>
      </c>
      <c r="I89" s="7" t="s">
        <v>343</v>
      </c>
    </row>
    <row r="90" spans="1:10" ht="15.75" customHeight="1">
      <c r="A90" s="4">
        <v>86</v>
      </c>
      <c r="B90" s="7" t="s">
        <v>346</v>
      </c>
      <c r="C90" s="7" t="s">
        <v>342</v>
      </c>
      <c r="D90" s="7" t="s">
        <v>194</v>
      </c>
      <c r="E90" s="20" t="s">
        <v>170</v>
      </c>
      <c r="F90" s="7" t="s">
        <v>275</v>
      </c>
      <c r="G90" s="7" t="s">
        <v>243</v>
      </c>
      <c r="H90" s="7" t="s">
        <v>183</v>
      </c>
      <c r="I90" s="7" t="s">
        <v>378</v>
      </c>
    </row>
    <row r="91" spans="1:10" ht="15.75" customHeight="1">
      <c r="A91" s="4">
        <v>87</v>
      </c>
      <c r="B91" s="7" t="s">
        <v>245</v>
      </c>
      <c r="C91" s="7" t="s">
        <v>358</v>
      </c>
      <c r="D91" s="7" t="s">
        <v>284</v>
      </c>
      <c r="E91" s="7" t="s">
        <v>214</v>
      </c>
      <c r="F91" s="7" t="s">
        <v>188</v>
      </c>
      <c r="G91" s="20" t="s">
        <v>170</v>
      </c>
      <c r="H91" s="20" t="s">
        <v>289</v>
      </c>
      <c r="I91" s="7" t="s">
        <v>297</v>
      </c>
    </row>
    <row r="92" spans="1:10" ht="15.75" customHeight="1">
      <c r="A92" s="4">
        <v>88</v>
      </c>
      <c r="B92" s="7" t="s">
        <v>196</v>
      </c>
      <c r="C92" s="7" t="s">
        <v>207</v>
      </c>
      <c r="D92" s="7" t="s">
        <v>294</v>
      </c>
      <c r="E92" s="7" t="s">
        <v>150</v>
      </c>
      <c r="F92" s="7" t="s">
        <v>229</v>
      </c>
      <c r="G92" s="7" t="s">
        <v>214</v>
      </c>
      <c r="H92" s="7" t="s">
        <v>314</v>
      </c>
      <c r="I92" s="7" t="s">
        <v>360</v>
      </c>
    </row>
    <row r="93" spans="1:10" ht="15.75" customHeight="1">
      <c r="A93" s="4">
        <v>89</v>
      </c>
      <c r="B93" s="7" t="s">
        <v>228</v>
      </c>
      <c r="C93" s="7" t="s">
        <v>228</v>
      </c>
      <c r="D93" s="7" t="s">
        <v>373</v>
      </c>
      <c r="E93" s="7" t="s">
        <v>194</v>
      </c>
      <c r="F93" s="7" t="s">
        <v>191</v>
      </c>
      <c r="G93" s="7" t="s">
        <v>379</v>
      </c>
      <c r="H93" s="7" t="s">
        <v>353</v>
      </c>
      <c r="I93" s="7" t="s">
        <v>380</v>
      </c>
    </row>
    <row r="94" spans="1:10" ht="15.75" customHeight="1">
      <c r="A94" s="4">
        <v>90</v>
      </c>
      <c r="B94" s="7" t="s">
        <v>156</v>
      </c>
      <c r="C94" s="7" t="s">
        <v>181</v>
      </c>
      <c r="D94" s="7" t="s">
        <v>231</v>
      </c>
      <c r="E94" s="7" t="s">
        <v>175</v>
      </c>
      <c r="F94" s="7" t="s">
        <v>335</v>
      </c>
      <c r="G94" s="7" t="s">
        <v>271</v>
      </c>
      <c r="H94" s="7" t="s">
        <v>381</v>
      </c>
      <c r="I94" s="7" t="s">
        <v>382</v>
      </c>
    </row>
    <row r="95" spans="1:10" ht="15.75" customHeight="1">
      <c r="A95" s="4">
        <v>91</v>
      </c>
      <c r="B95" s="7" t="s">
        <v>205</v>
      </c>
      <c r="C95" s="7" t="s">
        <v>214</v>
      </c>
      <c r="D95" s="7" t="s">
        <v>315</v>
      </c>
      <c r="E95" s="7" t="s">
        <v>177</v>
      </c>
      <c r="F95" s="7" t="s">
        <v>276</v>
      </c>
      <c r="G95" s="7" t="s">
        <v>272</v>
      </c>
      <c r="H95" s="7" t="s">
        <v>383</v>
      </c>
      <c r="I95" s="7" t="s">
        <v>350</v>
      </c>
    </row>
    <row r="96" spans="1:10" ht="15.75" customHeight="1">
      <c r="A96" s="4">
        <v>92</v>
      </c>
      <c r="B96" s="7" t="s">
        <v>367</v>
      </c>
      <c r="C96" s="7" t="s">
        <v>348</v>
      </c>
      <c r="D96" s="7" t="s">
        <v>333</v>
      </c>
      <c r="E96" s="7" t="s">
        <v>323</v>
      </c>
      <c r="F96" s="7" t="s">
        <v>180</v>
      </c>
      <c r="G96" s="7" t="s">
        <v>274</v>
      </c>
      <c r="H96" s="7" t="s">
        <v>303</v>
      </c>
      <c r="I96" s="7" t="s">
        <v>312</v>
      </c>
    </row>
    <row r="97" spans="1:9" ht="15.75" customHeight="1">
      <c r="A97" s="4">
        <v>93</v>
      </c>
      <c r="B97" s="7" t="s">
        <v>194</v>
      </c>
      <c r="C97" s="7" t="s">
        <v>230</v>
      </c>
      <c r="D97" s="7" t="s">
        <v>156</v>
      </c>
      <c r="E97" s="7" t="s">
        <v>220</v>
      </c>
      <c r="F97" s="7" t="s">
        <v>322</v>
      </c>
      <c r="G97" s="7" t="s">
        <v>267</v>
      </c>
      <c r="H97" s="7" t="s">
        <v>177</v>
      </c>
      <c r="I97" s="7" t="s">
        <v>329</v>
      </c>
    </row>
    <row r="98" spans="1:9" ht="15.75" customHeight="1">
      <c r="A98" s="4">
        <v>94</v>
      </c>
      <c r="B98" s="7" t="s">
        <v>288</v>
      </c>
      <c r="C98" s="7" t="s">
        <v>307</v>
      </c>
      <c r="D98" s="7" t="s">
        <v>189</v>
      </c>
      <c r="E98" s="7" t="s">
        <v>245</v>
      </c>
      <c r="F98" s="7" t="s">
        <v>241</v>
      </c>
      <c r="G98" s="7" t="s">
        <v>279</v>
      </c>
      <c r="H98" s="7" t="s">
        <v>384</v>
      </c>
      <c r="I98" s="7" t="s">
        <v>345</v>
      </c>
    </row>
    <row r="99" spans="1:9" ht="15.75" customHeight="1">
      <c r="A99" s="4">
        <v>95</v>
      </c>
      <c r="B99" s="7" t="s">
        <v>231</v>
      </c>
      <c r="C99" s="7" t="s">
        <v>141</v>
      </c>
      <c r="D99" s="7" t="s">
        <v>283</v>
      </c>
      <c r="E99" s="7" t="s">
        <v>250</v>
      </c>
      <c r="F99" s="7" t="s">
        <v>141</v>
      </c>
      <c r="G99" s="7" t="s">
        <v>229</v>
      </c>
      <c r="H99" s="7" t="s">
        <v>382</v>
      </c>
      <c r="I99" s="7" t="s">
        <v>314</v>
      </c>
    </row>
    <row r="100" spans="1:9" ht="15.75" customHeight="1">
      <c r="A100" s="4">
        <v>96</v>
      </c>
      <c r="B100" s="7" t="s">
        <v>207</v>
      </c>
      <c r="C100" s="7" t="s">
        <v>165</v>
      </c>
      <c r="D100" s="7" t="s">
        <v>251</v>
      </c>
      <c r="E100" s="7" t="s">
        <v>231</v>
      </c>
      <c r="F100" s="7" t="s">
        <v>158</v>
      </c>
      <c r="G100" s="7" t="s">
        <v>378</v>
      </c>
      <c r="H100" s="7" t="s">
        <v>385</v>
      </c>
      <c r="I100" s="7" t="s">
        <v>383</v>
      </c>
    </row>
    <row r="101" spans="1:9" ht="15.75" customHeight="1">
      <c r="A101" s="4">
        <v>97</v>
      </c>
      <c r="B101" s="7" t="s">
        <v>355</v>
      </c>
      <c r="C101" s="7" t="s">
        <v>238</v>
      </c>
      <c r="D101" s="7" t="s">
        <v>339</v>
      </c>
      <c r="E101" s="7" t="s">
        <v>289</v>
      </c>
      <c r="F101" s="7" t="s">
        <v>382</v>
      </c>
      <c r="G101" s="7" t="s">
        <v>175</v>
      </c>
      <c r="H101" s="7" t="s">
        <v>305</v>
      </c>
      <c r="I101" s="7" t="s">
        <v>386</v>
      </c>
    </row>
    <row r="102" spans="1:9" ht="15.75" customHeight="1">
      <c r="A102" s="4">
        <v>98</v>
      </c>
      <c r="B102" s="7" t="s">
        <v>214</v>
      </c>
      <c r="C102" s="20" t="s">
        <v>170</v>
      </c>
      <c r="D102" s="7" t="s">
        <v>328</v>
      </c>
      <c r="E102" s="7" t="s">
        <v>326</v>
      </c>
      <c r="F102" s="7" t="s">
        <v>364</v>
      </c>
      <c r="G102" s="7" t="s">
        <v>387</v>
      </c>
      <c r="H102" s="7" t="s">
        <v>138</v>
      </c>
    </row>
    <row r="103" spans="1:9" ht="15.75" customHeight="1">
      <c r="A103" s="4">
        <v>99</v>
      </c>
      <c r="B103" s="7" t="s">
        <v>213</v>
      </c>
      <c r="C103" s="7" t="s">
        <v>229</v>
      </c>
      <c r="D103" s="7" t="s">
        <v>236</v>
      </c>
      <c r="E103" s="7" t="s">
        <v>237</v>
      </c>
      <c r="F103" s="7" t="s">
        <v>305</v>
      </c>
      <c r="G103" s="7" t="s">
        <v>316</v>
      </c>
      <c r="H103" s="7" t="s">
        <v>350</v>
      </c>
    </row>
    <row r="104" spans="1:9" ht="15" customHeight="1">
      <c r="A104" s="4">
        <v>100</v>
      </c>
      <c r="B104" s="7" t="s">
        <v>136</v>
      </c>
      <c r="C104" s="7" t="s">
        <v>300</v>
      </c>
      <c r="D104" s="7" t="s">
        <v>238</v>
      </c>
      <c r="E104" s="7" t="s">
        <v>288</v>
      </c>
      <c r="F104" s="7" t="s">
        <v>143</v>
      </c>
      <c r="G104" s="7" t="s">
        <v>253</v>
      </c>
      <c r="H104" s="7" t="s">
        <v>380</v>
      </c>
    </row>
    <row r="105" spans="1:9" ht="15" customHeight="1">
      <c r="A105" s="4">
        <v>101</v>
      </c>
      <c r="B105" s="7" t="s">
        <v>227</v>
      </c>
      <c r="C105" s="7" t="s">
        <v>262</v>
      </c>
      <c r="D105" s="7" t="s">
        <v>388</v>
      </c>
      <c r="E105" s="7" t="s">
        <v>160</v>
      </c>
      <c r="F105" s="7" t="s">
        <v>266</v>
      </c>
      <c r="G105" s="7" t="s">
        <v>177</v>
      </c>
      <c r="H105" s="7" t="s">
        <v>195</v>
      </c>
    </row>
    <row r="106" spans="1:9" ht="15" customHeight="1">
      <c r="A106" s="4">
        <v>102</v>
      </c>
      <c r="B106" s="7" t="s">
        <v>341</v>
      </c>
      <c r="C106" s="7" t="s">
        <v>198</v>
      </c>
      <c r="D106" s="7" t="s">
        <v>250</v>
      </c>
      <c r="E106" s="7" t="s">
        <v>210</v>
      </c>
      <c r="F106" s="7" t="s">
        <v>389</v>
      </c>
      <c r="G106" s="7" t="s">
        <v>340</v>
      </c>
      <c r="H106" s="7" t="s">
        <v>133</v>
      </c>
    </row>
    <row r="107" spans="1:9" ht="15" customHeight="1">
      <c r="A107" s="4">
        <v>103</v>
      </c>
      <c r="B107" s="7" t="s">
        <v>132</v>
      </c>
      <c r="C107" s="7" t="s">
        <v>176</v>
      </c>
      <c r="D107" s="7" t="s">
        <v>300</v>
      </c>
      <c r="E107" s="7" t="s">
        <v>185</v>
      </c>
      <c r="F107" s="7" t="s">
        <v>378</v>
      </c>
      <c r="G107" s="7" t="s">
        <v>390</v>
      </c>
      <c r="H107" s="7" t="s">
        <v>346</v>
      </c>
    </row>
    <row r="108" spans="1:9" ht="15" customHeight="1">
      <c r="A108" s="4">
        <v>104</v>
      </c>
      <c r="B108" s="7" t="s">
        <v>329</v>
      </c>
      <c r="C108" s="7" t="s">
        <v>152</v>
      </c>
      <c r="D108" s="7" t="s">
        <v>209</v>
      </c>
      <c r="E108" s="7" t="s">
        <v>283</v>
      </c>
      <c r="F108" s="7" t="s">
        <v>338</v>
      </c>
      <c r="G108" s="7" t="s">
        <v>385</v>
      </c>
      <c r="H108" s="7" t="s">
        <v>298</v>
      </c>
    </row>
    <row r="109" spans="1:9" ht="15" customHeight="1">
      <c r="A109" s="4">
        <v>105</v>
      </c>
      <c r="B109" s="7" t="s">
        <v>242</v>
      </c>
      <c r="C109" s="7" t="s">
        <v>373</v>
      </c>
      <c r="D109" s="7" t="s">
        <v>138</v>
      </c>
      <c r="E109" s="7" t="s">
        <v>272</v>
      </c>
      <c r="F109" s="7" t="s">
        <v>184</v>
      </c>
      <c r="G109" s="7" t="s">
        <v>299</v>
      </c>
      <c r="H109" s="7" t="s">
        <v>339</v>
      </c>
    </row>
    <row r="110" spans="1:9" ht="15" customHeight="1">
      <c r="A110" s="4">
        <v>106</v>
      </c>
      <c r="B110" s="7" t="s">
        <v>296</v>
      </c>
      <c r="C110" s="7" t="s">
        <v>391</v>
      </c>
      <c r="D110" s="7" t="s">
        <v>247</v>
      </c>
      <c r="E110" s="7" t="s">
        <v>392</v>
      </c>
      <c r="F110" s="7" t="s">
        <v>333</v>
      </c>
      <c r="G110" s="7" t="s">
        <v>294</v>
      </c>
      <c r="H110" s="7" t="s">
        <v>309</v>
      </c>
    </row>
    <row r="111" spans="1:9" ht="15" customHeight="1">
      <c r="A111" s="4">
        <v>107</v>
      </c>
      <c r="B111" s="7" t="s">
        <v>229</v>
      </c>
      <c r="C111" s="7" t="s">
        <v>236</v>
      </c>
      <c r="D111" s="7" t="s">
        <v>152</v>
      </c>
      <c r="E111" s="7" t="s">
        <v>339</v>
      </c>
      <c r="F111" s="7" t="s">
        <v>243</v>
      </c>
      <c r="G111" s="7" t="s">
        <v>265</v>
      </c>
      <c r="H111" s="7" t="s">
        <v>161</v>
      </c>
    </row>
    <row r="112" spans="1:9" ht="15" customHeight="1">
      <c r="A112" s="4">
        <v>108</v>
      </c>
      <c r="B112" s="7" t="s">
        <v>167</v>
      </c>
      <c r="C112" s="7" t="s">
        <v>269</v>
      </c>
      <c r="D112" s="7" t="s">
        <v>366</v>
      </c>
      <c r="E112" s="7" t="s">
        <v>142</v>
      </c>
      <c r="F112" s="7" t="s">
        <v>380</v>
      </c>
      <c r="G112" s="7" t="s">
        <v>341</v>
      </c>
      <c r="H112" s="7" t="s">
        <v>393</v>
      </c>
    </row>
    <row r="113" spans="1:8" ht="15" customHeight="1">
      <c r="A113" s="4">
        <v>109</v>
      </c>
      <c r="B113" s="7" t="s">
        <v>189</v>
      </c>
      <c r="C113" s="7" t="s">
        <v>290</v>
      </c>
      <c r="D113" s="7" t="s">
        <v>214</v>
      </c>
      <c r="E113" s="7" t="s">
        <v>346</v>
      </c>
      <c r="F113" s="7" t="s">
        <v>240</v>
      </c>
      <c r="G113" s="7" t="s">
        <v>367</v>
      </c>
      <c r="H113" s="7" t="s">
        <v>182</v>
      </c>
    </row>
    <row r="114" spans="1:8" ht="15" customHeight="1">
      <c r="A114" s="4">
        <v>110</v>
      </c>
      <c r="B114" s="7" t="s">
        <v>326</v>
      </c>
      <c r="C114" s="7" t="s">
        <v>324</v>
      </c>
      <c r="D114" s="7" t="s">
        <v>266</v>
      </c>
      <c r="E114" s="7" t="s">
        <v>265</v>
      </c>
      <c r="F114" s="7" t="s">
        <v>192</v>
      </c>
      <c r="G114" s="7" t="s">
        <v>351</v>
      </c>
      <c r="H114" s="7" t="s">
        <v>394</v>
      </c>
    </row>
    <row r="115" spans="1:8" ht="15" customHeight="1">
      <c r="A115" s="4">
        <v>111</v>
      </c>
      <c r="B115" s="7" t="s">
        <v>395</v>
      </c>
      <c r="C115" s="7" t="s">
        <v>318</v>
      </c>
      <c r="D115" s="7" t="s">
        <v>371</v>
      </c>
      <c r="E115" s="7" t="s">
        <v>378</v>
      </c>
      <c r="F115" s="7" t="s">
        <v>255</v>
      </c>
      <c r="G115" s="7" t="s">
        <v>288</v>
      </c>
      <c r="H115" s="7" t="s">
        <v>184</v>
      </c>
    </row>
    <row r="116" spans="1:8" ht="15" customHeight="1">
      <c r="A116" s="4">
        <v>112</v>
      </c>
      <c r="B116" s="7" t="s">
        <v>177</v>
      </c>
      <c r="C116" s="7" t="s">
        <v>334</v>
      </c>
      <c r="D116" s="7" t="s">
        <v>228</v>
      </c>
      <c r="E116" s="7" t="s">
        <v>372</v>
      </c>
      <c r="F116" s="7" t="s">
        <v>383</v>
      </c>
      <c r="G116" s="7" t="s">
        <v>149</v>
      </c>
    </row>
    <row r="117" spans="1:8" ht="15" customHeight="1">
      <c r="A117" s="4">
        <v>113</v>
      </c>
      <c r="B117" s="7" t="s">
        <v>396</v>
      </c>
      <c r="C117" s="7" t="s">
        <v>397</v>
      </c>
      <c r="D117" s="7" t="s">
        <v>353</v>
      </c>
      <c r="E117" s="7" t="s">
        <v>225</v>
      </c>
      <c r="F117" s="7" t="s">
        <v>360</v>
      </c>
      <c r="G117" s="7" t="s">
        <v>303</v>
      </c>
    </row>
    <row r="118" spans="1:8" ht="15" customHeight="1">
      <c r="A118" s="4">
        <v>114</v>
      </c>
      <c r="B118" s="7" t="s">
        <v>352</v>
      </c>
      <c r="C118" s="7" t="s">
        <v>398</v>
      </c>
      <c r="D118" s="7" t="s">
        <v>367</v>
      </c>
      <c r="E118" s="7" t="s">
        <v>241</v>
      </c>
      <c r="F118" s="7" t="s">
        <v>289</v>
      </c>
      <c r="G118" s="7" t="s">
        <v>346</v>
      </c>
    </row>
    <row r="119" spans="1:8" ht="15" customHeight="1">
      <c r="A119" s="4">
        <v>115</v>
      </c>
      <c r="B119" s="7" t="s">
        <v>276</v>
      </c>
      <c r="C119" s="7" t="s">
        <v>371</v>
      </c>
      <c r="D119" s="7" t="s">
        <v>232</v>
      </c>
      <c r="E119" s="7" t="s">
        <v>279</v>
      </c>
      <c r="F119" s="7" t="s">
        <v>387</v>
      </c>
      <c r="G119" s="7" t="s">
        <v>330</v>
      </c>
    </row>
    <row r="120" spans="1:8" ht="15" customHeight="1">
      <c r="A120" s="4">
        <v>116</v>
      </c>
      <c r="B120" s="7" t="s">
        <v>266</v>
      </c>
      <c r="C120" s="7" t="s">
        <v>232</v>
      </c>
      <c r="D120" s="7" t="s">
        <v>202</v>
      </c>
      <c r="E120" s="7" t="s">
        <v>148</v>
      </c>
      <c r="F120" s="7" t="s">
        <v>352</v>
      </c>
      <c r="G120" s="7" t="s">
        <v>369</v>
      </c>
    </row>
    <row r="121" spans="1:8" ht="15" customHeight="1">
      <c r="A121" s="4">
        <v>117</v>
      </c>
      <c r="B121" s="7" t="s">
        <v>200</v>
      </c>
      <c r="C121" s="7" t="s">
        <v>251</v>
      </c>
      <c r="D121" s="7" t="s">
        <v>230</v>
      </c>
      <c r="E121" s="7" t="s">
        <v>351</v>
      </c>
      <c r="F121" s="7" t="s">
        <v>312</v>
      </c>
      <c r="G121" s="7" t="s">
        <v>384</v>
      </c>
    </row>
    <row r="122" spans="1:8" ht="15" customHeight="1">
      <c r="A122" s="4">
        <v>118</v>
      </c>
      <c r="B122" s="7" t="s">
        <v>182</v>
      </c>
      <c r="C122" s="7" t="s">
        <v>264</v>
      </c>
      <c r="D122" s="7" t="s">
        <v>200</v>
      </c>
      <c r="E122" s="7" t="s">
        <v>333</v>
      </c>
      <c r="F122" s="7" t="s">
        <v>377</v>
      </c>
      <c r="G122" s="7" t="s">
        <v>354</v>
      </c>
    </row>
    <row r="123" spans="1:8" ht="15" customHeight="1">
      <c r="A123" s="4">
        <v>119</v>
      </c>
      <c r="B123" s="7" t="s">
        <v>176</v>
      </c>
      <c r="C123" s="7" t="s">
        <v>242</v>
      </c>
      <c r="D123" s="7" t="s">
        <v>220</v>
      </c>
      <c r="E123" s="7" t="s">
        <v>314</v>
      </c>
      <c r="F123" s="7" t="s">
        <v>267</v>
      </c>
      <c r="G123" s="7" t="s">
        <v>399</v>
      </c>
    </row>
    <row r="124" spans="1:8" ht="15" customHeight="1">
      <c r="A124" s="4">
        <v>120</v>
      </c>
      <c r="B124" s="7" t="s">
        <v>301</v>
      </c>
      <c r="C124" s="7" t="s">
        <v>250</v>
      </c>
      <c r="D124" s="7" t="s">
        <v>323</v>
      </c>
      <c r="E124" s="7" t="s">
        <v>149</v>
      </c>
      <c r="F124" s="7" t="s">
        <v>257</v>
      </c>
      <c r="G124" s="7" t="s">
        <v>336</v>
      </c>
    </row>
    <row r="125" spans="1:8" ht="15" customHeight="1">
      <c r="A125" s="4">
        <v>121</v>
      </c>
      <c r="B125" s="7" t="s">
        <v>250</v>
      </c>
      <c r="C125" s="7" t="s">
        <v>263</v>
      </c>
      <c r="D125" s="7" t="s">
        <v>255</v>
      </c>
      <c r="E125" s="7" t="s">
        <v>316</v>
      </c>
      <c r="F125" s="7" t="s">
        <v>206</v>
      </c>
      <c r="G125" s="7" t="s">
        <v>381</v>
      </c>
    </row>
    <row r="126" spans="1:8" ht="15" customHeight="1">
      <c r="A126" s="4">
        <v>122</v>
      </c>
      <c r="B126" s="7" t="s">
        <v>316</v>
      </c>
      <c r="C126" s="7" t="s">
        <v>283</v>
      </c>
      <c r="D126" s="7" t="s">
        <v>276</v>
      </c>
      <c r="E126" s="7" t="s">
        <v>164</v>
      </c>
      <c r="F126" s="7" t="s">
        <v>309</v>
      </c>
      <c r="G126" s="7" t="s">
        <v>400</v>
      </c>
    </row>
    <row r="127" spans="1:8" ht="15" customHeight="1">
      <c r="A127" s="4">
        <v>123</v>
      </c>
      <c r="B127" s="7" t="s">
        <v>270</v>
      </c>
      <c r="C127" s="7" t="s">
        <v>157</v>
      </c>
      <c r="D127" s="7" t="s">
        <v>141</v>
      </c>
      <c r="E127" s="7" t="s">
        <v>360</v>
      </c>
      <c r="F127" s="7" t="s">
        <v>385</v>
      </c>
      <c r="G127" s="7" t="s">
        <v>380</v>
      </c>
    </row>
    <row r="128" spans="1:8" ht="15" customHeight="1">
      <c r="A128" s="4">
        <v>124</v>
      </c>
      <c r="B128" s="7" t="s">
        <v>387</v>
      </c>
      <c r="C128" s="7" t="s">
        <v>401</v>
      </c>
      <c r="D128" s="7" t="s">
        <v>402</v>
      </c>
      <c r="E128" s="7" t="s">
        <v>364</v>
      </c>
      <c r="F128" s="7" t="s">
        <v>346</v>
      </c>
      <c r="G128" s="7" t="s">
        <v>281</v>
      </c>
    </row>
    <row r="129" spans="1:7" ht="15" customHeight="1">
      <c r="A129" s="4">
        <v>125</v>
      </c>
      <c r="B129" s="7" t="s">
        <v>328</v>
      </c>
      <c r="C129" s="7" t="s">
        <v>270</v>
      </c>
      <c r="D129" s="7" t="s">
        <v>226</v>
      </c>
      <c r="E129" s="7" t="s">
        <v>403</v>
      </c>
      <c r="F129" s="7" t="s">
        <v>298</v>
      </c>
      <c r="G129" s="7" t="s">
        <v>268</v>
      </c>
    </row>
    <row r="130" spans="1:7" ht="15" customHeight="1">
      <c r="A130" s="4">
        <v>126</v>
      </c>
      <c r="B130" s="7" t="s">
        <v>404</v>
      </c>
      <c r="C130" s="7" t="s">
        <v>402</v>
      </c>
      <c r="D130" s="7" t="s">
        <v>229</v>
      </c>
      <c r="E130" s="7" t="s">
        <v>405</v>
      </c>
      <c r="F130" s="7" t="s">
        <v>297</v>
      </c>
      <c r="G130" s="7" t="s">
        <v>317</v>
      </c>
    </row>
    <row r="131" spans="1:7" ht="15" customHeight="1">
      <c r="A131" s="4">
        <v>127</v>
      </c>
      <c r="B131" s="7" t="s">
        <v>403</v>
      </c>
      <c r="C131" s="7" t="s">
        <v>298</v>
      </c>
      <c r="D131" s="7" t="s">
        <v>398</v>
      </c>
      <c r="E131" s="7" t="s">
        <v>373</v>
      </c>
      <c r="F131" s="7" t="s">
        <v>345</v>
      </c>
      <c r="G131" s="7" t="s">
        <v>370</v>
      </c>
    </row>
    <row r="132" spans="1:7" ht="15" customHeight="1">
      <c r="A132" s="4">
        <v>128</v>
      </c>
      <c r="B132" s="7" t="s">
        <v>289</v>
      </c>
      <c r="C132" s="7" t="s">
        <v>339</v>
      </c>
      <c r="D132" s="7" t="s">
        <v>293</v>
      </c>
      <c r="E132" s="7" t="s">
        <v>406</v>
      </c>
      <c r="F132" s="7" t="s">
        <v>376</v>
      </c>
      <c r="G132" s="7" t="s">
        <v>407</v>
      </c>
    </row>
    <row r="133" spans="1:7" ht="15" customHeight="1">
      <c r="A133" s="4">
        <v>129</v>
      </c>
      <c r="B133" s="7" t="s">
        <v>303</v>
      </c>
      <c r="C133" s="7" t="s">
        <v>353</v>
      </c>
      <c r="D133" s="7" t="s">
        <v>269</v>
      </c>
      <c r="E133" s="7" t="s">
        <v>213</v>
      </c>
      <c r="F133" s="7" t="s">
        <v>350</v>
      </c>
      <c r="G133" s="7" t="s">
        <v>408</v>
      </c>
    </row>
    <row r="134" spans="1:7" ht="15" customHeight="1">
      <c r="A134" s="4">
        <v>130</v>
      </c>
      <c r="B134" s="7" t="s">
        <v>165</v>
      </c>
      <c r="C134" s="7" t="s">
        <v>265</v>
      </c>
      <c r="D134" s="7" t="s">
        <v>329</v>
      </c>
      <c r="E134" s="7" t="s">
        <v>267</v>
      </c>
      <c r="F134" s="7" t="s">
        <v>320</v>
      </c>
      <c r="G134" s="7" t="s">
        <v>363</v>
      </c>
    </row>
    <row r="135" spans="1:7" ht="15" customHeight="1">
      <c r="A135" s="4">
        <v>131</v>
      </c>
      <c r="B135" s="7" t="s">
        <v>339</v>
      </c>
      <c r="C135" s="7" t="s">
        <v>327</v>
      </c>
      <c r="D135" s="7" t="s">
        <v>204</v>
      </c>
      <c r="E135" s="7" t="s">
        <v>229</v>
      </c>
      <c r="F135" s="7" t="s">
        <v>351</v>
      </c>
      <c r="G135" s="7" t="s">
        <v>291</v>
      </c>
    </row>
    <row r="136" spans="1:7" ht="15" customHeight="1">
      <c r="A136" s="4">
        <v>132</v>
      </c>
      <c r="B136" s="7" t="s">
        <v>146</v>
      </c>
      <c r="C136" s="7" t="s">
        <v>220</v>
      </c>
      <c r="D136" s="7" t="s">
        <v>409</v>
      </c>
      <c r="E136" s="7" t="s">
        <v>174</v>
      </c>
      <c r="F136" s="7" t="s">
        <v>390</v>
      </c>
      <c r="G136" s="7" t="s">
        <v>382</v>
      </c>
    </row>
    <row r="137" spans="1:7" ht="15" customHeight="1">
      <c r="A137" s="4">
        <v>133</v>
      </c>
      <c r="B137" s="7" t="s">
        <v>410</v>
      </c>
      <c r="C137" s="7" t="s">
        <v>395</v>
      </c>
      <c r="D137" s="7" t="s">
        <v>324</v>
      </c>
      <c r="E137" s="7" t="s">
        <v>387</v>
      </c>
      <c r="F137" s="7" t="s">
        <v>391</v>
      </c>
      <c r="G137" s="7" t="s">
        <v>311</v>
      </c>
    </row>
    <row r="138" spans="1:7" ht="15" customHeight="1">
      <c r="A138" s="4">
        <v>134</v>
      </c>
      <c r="B138" s="7" t="s">
        <v>392</v>
      </c>
      <c r="C138" s="7" t="s">
        <v>396</v>
      </c>
      <c r="D138" s="7" t="s">
        <v>176</v>
      </c>
      <c r="E138" s="7" t="s">
        <v>391</v>
      </c>
      <c r="F138" s="7" t="s">
        <v>381</v>
      </c>
      <c r="G138" s="7" t="s">
        <v>306</v>
      </c>
    </row>
    <row r="139" spans="1:7" ht="15" customHeight="1">
      <c r="A139" s="4">
        <v>135</v>
      </c>
      <c r="B139" s="7" t="s">
        <v>133</v>
      </c>
      <c r="C139" s="7" t="s">
        <v>411</v>
      </c>
      <c r="D139" s="7" t="s">
        <v>412</v>
      </c>
      <c r="E139" s="7" t="s">
        <v>352</v>
      </c>
      <c r="F139" s="7" t="s">
        <v>271</v>
      </c>
      <c r="G139" s="7" t="s">
        <v>264</v>
      </c>
    </row>
    <row r="140" spans="1:7" ht="15" customHeight="1">
      <c r="A140" s="4">
        <v>136</v>
      </c>
      <c r="B140" s="7" t="s">
        <v>256</v>
      </c>
      <c r="C140" s="7" t="s">
        <v>323</v>
      </c>
      <c r="D140" s="7" t="s">
        <v>413</v>
      </c>
      <c r="E140" s="7" t="s">
        <v>204</v>
      </c>
      <c r="F140" s="7" t="s">
        <v>277</v>
      </c>
      <c r="G140" s="7" t="s">
        <v>383</v>
      </c>
    </row>
    <row r="141" spans="1:7" ht="15" customHeight="1">
      <c r="A141" s="4">
        <v>137</v>
      </c>
      <c r="B141" s="7" t="s">
        <v>247</v>
      </c>
      <c r="C141" s="7" t="s">
        <v>349</v>
      </c>
      <c r="D141" s="7" t="s">
        <v>396</v>
      </c>
      <c r="E141" s="7" t="s">
        <v>307</v>
      </c>
      <c r="F141" s="7" t="s">
        <v>186</v>
      </c>
      <c r="G141" s="7" t="s">
        <v>259</v>
      </c>
    </row>
    <row r="142" spans="1:7" ht="15" customHeight="1">
      <c r="A142" s="4">
        <v>138</v>
      </c>
      <c r="B142" s="7" t="s">
        <v>237</v>
      </c>
      <c r="C142" s="7" t="s">
        <v>341</v>
      </c>
      <c r="D142" s="7" t="s">
        <v>414</v>
      </c>
      <c r="E142" s="7" t="s">
        <v>311</v>
      </c>
      <c r="F142" s="7" t="s">
        <v>210</v>
      </c>
      <c r="G142" s="7" t="s">
        <v>254</v>
      </c>
    </row>
    <row r="143" spans="1:7" ht="15" customHeight="1">
      <c r="A143" s="4">
        <v>139</v>
      </c>
      <c r="B143" s="7" t="s">
        <v>310</v>
      </c>
      <c r="C143" s="7" t="s">
        <v>245</v>
      </c>
      <c r="D143" s="7" t="s">
        <v>213</v>
      </c>
      <c r="E143" s="7" t="s">
        <v>342</v>
      </c>
      <c r="F143" s="7" t="s">
        <v>311</v>
      </c>
      <c r="G143" s="7" t="s">
        <v>415</v>
      </c>
    </row>
    <row r="144" spans="1:7" ht="15" customHeight="1">
      <c r="A144" s="4">
        <v>140</v>
      </c>
      <c r="B144" s="7" t="s">
        <v>401</v>
      </c>
      <c r="C144" s="7" t="s">
        <v>308</v>
      </c>
      <c r="D144" s="7" t="s">
        <v>260</v>
      </c>
      <c r="E144" s="7" t="s">
        <v>413</v>
      </c>
      <c r="F144" s="7" t="s">
        <v>399</v>
      </c>
      <c r="G144" s="7" t="s">
        <v>360</v>
      </c>
    </row>
    <row r="145" spans="1:7" ht="15" customHeight="1">
      <c r="A145" s="4">
        <v>141</v>
      </c>
      <c r="B145" s="7" t="s">
        <v>416</v>
      </c>
      <c r="C145" s="7" t="s">
        <v>392</v>
      </c>
      <c r="D145" s="7" t="s">
        <v>401</v>
      </c>
      <c r="E145" s="7" t="s">
        <v>356</v>
      </c>
      <c r="F145" s="7" t="s">
        <v>397</v>
      </c>
      <c r="G145" s="7" t="s">
        <v>307</v>
      </c>
    </row>
    <row r="146" spans="1:7" ht="15" customHeight="1">
      <c r="A146" s="4">
        <v>142</v>
      </c>
      <c r="B146" s="7" t="s">
        <v>331</v>
      </c>
      <c r="C146" s="7" t="s">
        <v>255</v>
      </c>
      <c r="D146" s="7" t="s">
        <v>327</v>
      </c>
      <c r="E146" s="7" t="s">
        <v>380</v>
      </c>
      <c r="F146" s="7" t="s">
        <v>220</v>
      </c>
      <c r="G146" s="7" t="s">
        <v>397</v>
      </c>
    </row>
    <row r="147" spans="1:7" ht="15" customHeight="1">
      <c r="A147" s="4">
        <v>143</v>
      </c>
      <c r="B147" s="7" t="s">
        <v>411</v>
      </c>
      <c r="C147" s="7" t="s">
        <v>218</v>
      </c>
      <c r="D147" s="7" t="s">
        <v>318</v>
      </c>
      <c r="E147" s="7" t="s">
        <v>257</v>
      </c>
      <c r="F147" s="7" t="s">
        <v>370</v>
      </c>
      <c r="G147" s="7" t="s">
        <v>405</v>
      </c>
    </row>
    <row r="148" spans="1:7" ht="15" customHeight="1">
      <c r="A148" s="4">
        <v>144</v>
      </c>
      <c r="B148" s="7" t="s">
        <v>265</v>
      </c>
      <c r="C148" s="7" t="s">
        <v>403</v>
      </c>
      <c r="D148" s="7" t="s">
        <v>280</v>
      </c>
      <c r="E148" s="7" t="s">
        <v>415</v>
      </c>
      <c r="F148" s="7" t="s">
        <v>417</v>
      </c>
      <c r="G148" s="7" t="s">
        <v>391</v>
      </c>
    </row>
    <row r="149" spans="1:7" ht="15" customHeight="1">
      <c r="A149" s="4">
        <v>145</v>
      </c>
      <c r="B149" s="7" t="s">
        <v>418</v>
      </c>
      <c r="C149" s="7" t="s">
        <v>147</v>
      </c>
      <c r="D149" s="7" t="s">
        <v>278</v>
      </c>
      <c r="E149" s="7" t="s">
        <v>306</v>
      </c>
      <c r="F149" s="7" t="s">
        <v>279</v>
      </c>
      <c r="G149" s="7" t="s">
        <v>417</v>
      </c>
    </row>
    <row r="150" spans="1:7" ht="15" customHeight="1">
      <c r="A150" s="4">
        <v>146</v>
      </c>
      <c r="B150" s="7" t="s">
        <v>274</v>
      </c>
      <c r="C150" s="7" t="s">
        <v>219</v>
      </c>
      <c r="D150" s="7" t="s">
        <v>395</v>
      </c>
      <c r="E150" s="7" t="s">
        <v>335</v>
      </c>
      <c r="F150" s="7" t="s">
        <v>156</v>
      </c>
      <c r="G150" s="7" t="s">
        <v>191</v>
      </c>
    </row>
    <row r="151" spans="1:7" ht="15" customHeight="1">
      <c r="A151" s="4">
        <v>147</v>
      </c>
      <c r="B151" s="7" t="s">
        <v>267</v>
      </c>
      <c r="C151" s="7" t="s">
        <v>293</v>
      </c>
      <c r="D151" s="7" t="s">
        <v>197</v>
      </c>
      <c r="E151" s="7" t="s">
        <v>254</v>
      </c>
      <c r="F151" s="7" t="s">
        <v>393</v>
      </c>
      <c r="G151" s="7" t="s">
        <v>376</v>
      </c>
    </row>
    <row r="152" spans="1:7" ht="15" customHeight="1">
      <c r="A152" s="4">
        <v>148</v>
      </c>
      <c r="B152" s="7" t="s">
        <v>253</v>
      </c>
      <c r="C152" s="7" t="s">
        <v>260</v>
      </c>
      <c r="D152" s="7" t="s">
        <v>311</v>
      </c>
      <c r="E152" s="7" t="s">
        <v>274</v>
      </c>
      <c r="F152" s="7" t="s">
        <v>157</v>
      </c>
      <c r="G152" s="7" t="s">
        <v>320</v>
      </c>
    </row>
    <row r="153" spans="1:7" ht="15" customHeight="1">
      <c r="A153" s="4">
        <v>149</v>
      </c>
      <c r="B153" s="7" t="s">
        <v>290</v>
      </c>
      <c r="C153" s="7" t="s">
        <v>226</v>
      </c>
      <c r="D153" s="7" t="s">
        <v>184</v>
      </c>
      <c r="E153" s="7" t="s">
        <v>320</v>
      </c>
      <c r="F153" s="7" t="s">
        <v>330</v>
      </c>
      <c r="G153" s="7" t="s">
        <v>133</v>
      </c>
    </row>
    <row r="154" spans="1:7" ht="15" customHeight="1">
      <c r="A154" s="4">
        <v>150</v>
      </c>
      <c r="B154" s="7" t="s">
        <v>174</v>
      </c>
      <c r="C154" s="7" t="s">
        <v>419</v>
      </c>
      <c r="D154" s="7" t="s">
        <v>277</v>
      </c>
      <c r="E154" s="7" t="s">
        <v>417</v>
      </c>
      <c r="F154" s="7" t="s">
        <v>300</v>
      </c>
      <c r="G154" s="7" t="s">
        <v>345</v>
      </c>
    </row>
    <row r="155" spans="1:7" ht="15" customHeight="1">
      <c r="A155" s="4">
        <v>151</v>
      </c>
      <c r="B155" s="7" t="s">
        <v>420</v>
      </c>
      <c r="C155" s="7" t="s">
        <v>351</v>
      </c>
      <c r="D155" s="7" t="s">
        <v>198</v>
      </c>
      <c r="E155" s="7" t="s">
        <v>281</v>
      </c>
      <c r="F155" s="7" t="s">
        <v>354</v>
      </c>
      <c r="G155" s="7" t="s">
        <v>359</v>
      </c>
    </row>
    <row r="156" spans="1:7" ht="15" customHeight="1">
      <c r="A156" s="4">
        <v>152</v>
      </c>
      <c r="B156" s="7" t="s">
        <v>373</v>
      </c>
      <c r="C156" s="7" t="s">
        <v>297</v>
      </c>
      <c r="D156" s="7" t="s">
        <v>364</v>
      </c>
      <c r="E156" s="7" t="s">
        <v>313</v>
      </c>
      <c r="F156" s="7" t="s">
        <v>363</v>
      </c>
      <c r="G156" s="7" t="s">
        <v>206</v>
      </c>
    </row>
    <row r="157" spans="1:7" ht="15" customHeight="1">
      <c r="A157" s="4">
        <v>153</v>
      </c>
      <c r="B157" s="7" t="s">
        <v>361</v>
      </c>
      <c r="C157" s="7" t="s">
        <v>410</v>
      </c>
      <c r="D157" s="7" t="s">
        <v>361</v>
      </c>
      <c r="E157" s="7" t="s">
        <v>397</v>
      </c>
      <c r="F157" s="7" t="s">
        <v>317</v>
      </c>
      <c r="G157" s="7" t="s">
        <v>421</v>
      </c>
    </row>
    <row r="158" spans="1:7" ht="15" customHeight="1">
      <c r="A158" s="4">
        <v>154</v>
      </c>
      <c r="B158" s="7" t="s">
        <v>378</v>
      </c>
      <c r="C158" s="7" t="s">
        <v>337</v>
      </c>
      <c r="D158" s="7" t="s">
        <v>287</v>
      </c>
      <c r="E158" s="7" t="s">
        <v>266</v>
      </c>
      <c r="F158" s="7" t="s">
        <v>369</v>
      </c>
      <c r="G158" s="7" t="s">
        <v>393</v>
      </c>
    </row>
    <row r="159" spans="1:7" ht="15" customHeight="1">
      <c r="A159" s="4">
        <v>155</v>
      </c>
      <c r="B159" s="7" t="s">
        <v>335</v>
      </c>
      <c r="C159" s="7" t="s">
        <v>209</v>
      </c>
      <c r="D159" s="7" t="s">
        <v>264</v>
      </c>
      <c r="E159" s="7" t="s">
        <v>206</v>
      </c>
      <c r="F159" s="7" t="s">
        <v>405</v>
      </c>
      <c r="G159" s="7" t="s">
        <v>240</v>
      </c>
    </row>
    <row r="160" spans="1:7" ht="15" customHeight="1">
      <c r="A160" s="4">
        <v>156</v>
      </c>
      <c r="B160" s="7" t="s">
        <v>279</v>
      </c>
      <c r="C160" s="7" t="s">
        <v>274</v>
      </c>
      <c r="D160" s="7" t="s">
        <v>422</v>
      </c>
      <c r="E160" s="7" t="s">
        <v>305</v>
      </c>
      <c r="F160" s="7" t="s">
        <v>394</v>
      </c>
      <c r="G160" s="7" t="s">
        <v>423</v>
      </c>
    </row>
    <row r="161" spans="1:7" ht="15" customHeight="1">
      <c r="A161" s="4">
        <v>157</v>
      </c>
      <c r="B161" s="7" t="s">
        <v>397</v>
      </c>
      <c r="C161" s="7" t="s">
        <v>287</v>
      </c>
      <c r="D161" s="7" t="s">
        <v>295</v>
      </c>
      <c r="E161" s="7" t="s">
        <v>367</v>
      </c>
      <c r="F161" s="7" t="s">
        <v>384</v>
      </c>
      <c r="G161" s="7" t="s">
        <v>394</v>
      </c>
    </row>
    <row r="162" spans="1:7" ht="15" customHeight="1">
      <c r="A162" s="4">
        <v>158</v>
      </c>
      <c r="B162" s="7" t="s">
        <v>338</v>
      </c>
      <c r="C162" s="7" t="s">
        <v>213</v>
      </c>
      <c r="D162" s="7" t="s">
        <v>387</v>
      </c>
      <c r="E162" s="7" t="s">
        <v>291</v>
      </c>
      <c r="F162" s="7" t="s">
        <v>250</v>
      </c>
      <c r="G162" s="7" t="s">
        <v>184</v>
      </c>
    </row>
    <row r="163" spans="1:7" ht="15" customHeight="1">
      <c r="A163" s="4">
        <v>159</v>
      </c>
      <c r="B163" s="7" t="s">
        <v>406</v>
      </c>
      <c r="C163" s="7" t="s">
        <v>338</v>
      </c>
      <c r="D163" s="7" t="s">
        <v>424</v>
      </c>
      <c r="E163" s="7" t="s">
        <v>350</v>
      </c>
      <c r="F163" s="7" t="s">
        <v>314</v>
      </c>
    </row>
    <row r="164" spans="1:7" ht="15" customHeight="1">
      <c r="A164" s="4">
        <v>160</v>
      </c>
      <c r="B164" s="7" t="s">
        <v>172</v>
      </c>
      <c r="C164" s="7" t="s">
        <v>302</v>
      </c>
      <c r="D164" s="7" t="s">
        <v>218</v>
      </c>
      <c r="E164" s="7" t="s">
        <v>191</v>
      </c>
      <c r="F164" s="7" t="s">
        <v>353</v>
      </c>
    </row>
    <row r="165" spans="1:7" ht="15" customHeight="1">
      <c r="A165" s="4">
        <v>161</v>
      </c>
      <c r="B165" s="7" t="s">
        <v>204</v>
      </c>
      <c r="C165" s="7" t="s">
        <v>233</v>
      </c>
      <c r="D165" s="7" t="s">
        <v>265</v>
      </c>
      <c r="E165" s="7" t="s">
        <v>328</v>
      </c>
    </row>
    <row r="166" spans="1:7" ht="15" customHeight="1">
      <c r="A166" s="4">
        <v>162</v>
      </c>
      <c r="B166" s="7" t="s">
        <v>300</v>
      </c>
      <c r="C166" s="7" t="s">
        <v>295</v>
      </c>
      <c r="D166" s="7" t="s">
        <v>245</v>
      </c>
      <c r="E166" s="7" t="s">
        <v>193</v>
      </c>
    </row>
    <row r="167" spans="1:7" ht="15" customHeight="1">
      <c r="A167" s="4">
        <v>163</v>
      </c>
      <c r="B167" s="7" t="s">
        <v>424</v>
      </c>
      <c r="C167" s="7" t="s">
        <v>247</v>
      </c>
      <c r="D167" s="7" t="s">
        <v>289</v>
      </c>
      <c r="E167" s="7" t="s">
        <v>303</v>
      </c>
    </row>
    <row r="168" spans="1:7" ht="15" customHeight="1">
      <c r="A168" s="4">
        <v>164</v>
      </c>
      <c r="B168" s="7" t="s">
        <v>402</v>
      </c>
      <c r="C168" s="7" t="s">
        <v>406</v>
      </c>
      <c r="D168" s="7" t="s">
        <v>425</v>
      </c>
      <c r="E168" s="7" t="s">
        <v>312</v>
      </c>
    </row>
    <row r="169" spans="1:7" ht="15" customHeight="1">
      <c r="A169" s="4">
        <v>165</v>
      </c>
      <c r="B169" s="7" t="s">
        <v>216</v>
      </c>
      <c r="C169" s="7" t="s">
        <v>277</v>
      </c>
      <c r="D169" s="7" t="s">
        <v>147</v>
      </c>
      <c r="E169" s="7" t="s">
        <v>248</v>
      </c>
    </row>
    <row r="170" spans="1:7" ht="15" customHeight="1">
      <c r="A170" s="4">
        <v>166</v>
      </c>
      <c r="B170" s="7" t="s">
        <v>181</v>
      </c>
      <c r="C170" s="7" t="s">
        <v>426</v>
      </c>
      <c r="D170" s="7" t="s">
        <v>420</v>
      </c>
      <c r="E170" s="7" t="s">
        <v>172</v>
      </c>
    </row>
    <row r="171" spans="1:7" ht="15" customHeight="1">
      <c r="A171" s="4">
        <v>167</v>
      </c>
      <c r="B171" s="7" t="s">
        <v>374</v>
      </c>
      <c r="C171" s="7" t="s">
        <v>331</v>
      </c>
      <c r="D171" s="7" t="s">
        <v>427</v>
      </c>
      <c r="E171" s="7" t="s">
        <v>198</v>
      </c>
    </row>
    <row r="172" spans="1:7" ht="15" customHeight="1">
      <c r="A172" s="4">
        <v>168</v>
      </c>
      <c r="B172" s="7" t="s">
        <v>323</v>
      </c>
      <c r="C172" s="7" t="s">
        <v>367</v>
      </c>
      <c r="D172" s="7" t="s">
        <v>428</v>
      </c>
      <c r="E172" s="7" t="s">
        <v>240</v>
      </c>
    </row>
    <row r="173" spans="1:7" ht="15" customHeight="1">
      <c r="A173" s="4">
        <v>169</v>
      </c>
      <c r="B173" s="7" t="s">
        <v>429</v>
      </c>
      <c r="C173" s="7" t="s">
        <v>276</v>
      </c>
      <c r="D173" s="7" t="s">
        <v>313</v>
      </c>
      <c r="E173" s="7" t="s">
        <v>297</v>
      </c>
    </row>
    <row r="174" spans="1:7" ht="15" customHeight="1">
      <c r="A174" s="4">
        <v>170</v>
      </c>
      <c r="B174" s="7" t="s">
        <v>327</v>
      </c>
      <c r="C174" s="7" t="s">
        <v>425</v>
      </c>
      <c r="D174" s="7" t="s">
        <v>330</v>
      </c>
      <c r="E174" s="7" t="s">
        <v>184</v>
      </c>
    </row>
    <row r="175" spans="1:7" ht="15" customHeight="1">
      <c r="A175" s="4">
        <v>171</v>
      </c>
      <c r="B175" s="7" t="s">
        <v>269</v>
      </c>
      <c r="C175" s="7" t="s">
        <v>202</v>
      </c>
      <c r="D175" s="7" t="s">
        <v>326</v>
      </c>
      <c r="E175" s="7" t="s">
        <v>359</v>
      </c>
    </row>
    <row r="176" spans="1:7" ht="15" customHeight="1">
      <c r="A176" s="4">
        <v>172</v>
      </c>
      <c r="B176" s="7" t="s">
        <v>388</v>
      </c>
      <c r="C176" s="7" t="s">
        <v>280</v>
      </c>
      <c r="D176" s="7" t="s">
        <v>351</v>
      </c>
      <c r="E176" s="7" t="s">
        <v>382</v>
      </c>
    </row>
    <row r="177" spans="1:5" ht="15" customHeight="1">
      <c r="A177" s="4">
        <v>173</v>
      </c>
      <c r="B177" s="7" t="s">
        <v>385</v>
      </c>
      <c r="C177" s="7" t="s">
        <v>364</v>
      </c>
      <c r="D177" s="7" t="s">
        <v>154</v>
      </c>
      <c r="E177" s="7" t="s">
        <v>430</v>
      </c>
    </row>
    <row r="178" spans="1:5" ht="15" customHeight="1">
      <c r="A178" s="4">
        <v>174</v>
      </c>
      <c r="B178" s="7" t="s">
        <v>431</v>
      </c>
      <c r="C178" s="7" t="s">
        <v>328</v>
      </c>
      <c r="D178" s="7" t="s">
        <v>160</v>
      </c>
      <c r="E178" s="7" t="s">
        <v>330</v>
      </c>
    </row>
    <row r="179" spans="1:5" ht="15" customHeight="1">
      <c r="A179" s="4">
        <v>175</v>
      </c>
      <c r="B179" s="7" t="s">
        <v>409</v>
      </c>
      <c r="C179" s="7" t="s">
        <v>225</v>
      </c>
      <c r="D179" s="7" t="s">
        <v>157</v>
      </c>
      <c r="E179" s="7" t="s">
        <v>383</v>
      </c>
    </row>
    <row r="180" spans="1:5" ht="15" customHeight="1">
      <c r="A180" s="4">
        <v>176</v>
      </c>
      <c r="B180" s="7" t="s">
        <v>368</v>
      </c>
      <c r="C180" s="7" t="s">
        <v>278</v>
      </c>
      <c r="D180" s="7" t="s">
        <v>242</v>
      </c>
      <c r="E180" s="7" t="s">
        <v>376</v>
      </c>
    </row>
    <row r="181" spans="1:5" ht="15" customHeight="1">
      <c r="A181" s="4">
        <v>177</v>
      </c>
      <c r="B181" s="7" t="s">
        <v>210</v>
      </c>
      <c r="C181" s="7" t="s">
        <v>378</v>
      </c>
      <c r="D181" s="7" t="s">
        <v>432</v>
      </c>
      <c r="E181" s="7" t="s">
        <v>268</v>
      </c>
    </row>
    <row r="182" spans="1:5" ht="15" customHeight="1">
      <c r="A182" s="4">
        <v>178</v>
      </c>
      <c r="B182" s="7" t="s">
        <v>398</v>
      </c>
      <c r="C182" s="7" t="s">
        <v>326</v>
      </c>
      <c r="D182" s="7" t="s">
        <v>271</v>
      </c>
      <c r="E182" s="7" t="s">
        <v>322</v>
      </c>
    </row>
    <row r="183" spans="1:5" ht="15" customHeight="1">
      <c r="A183" s="4">
        <v>179</v>
      </c>
      <c r="B183" s="7" t="s">
        <v>295</v>
      </c>
      <c r="C183" s="7" t="s">
        <v>289</v>
      </c>
      <c r="D183" s="7" t="s">
        <v>210</v>
      </c>
      <c r="E183" s="7" t="s">
        <v>287</v>
      </c>
    </row>
    <row r="184" spans="1:5" ht="15" customHeight="1">
      <c r="A184" s="4">
        <v>180</v>
      </c>
      <c r="B184" s="7" t="s">
        <v>381</v>
      </c>
      <c r="C184" s="7" t="s">
        <v>352</v>
      </c>
      <c r="D184" s="7" t="s">
        <v>297</v>
      </c>
      <c r="E184" s="7" t="s">
        <v>336</v>
      </c>
    </row>
    <row r="185" spans="1:5" ht="15" customHeight="1">
      <c r="A185" s="4">
        <v>181</v>
      </c>
      <c r="B185" s="7" t="s">
        <v>193</v>
      </c>
      <c r="C185" s="7" t="s">
        <v>376</v>
      </c>
      <c r="D185" s="7" t="s">
        <v>219</v>
      </c>
      <c r="E185" s="7" t="s">
        <v>345</v>
      </c>
    </row>
    <row r="186" spans="1:5" ht="15" customHeight="1">
      <c r="A186" s="4">
        <v>182</v>
      </c>
      <c r="B186" s="7" t="s">
        <v>433</v>
      </c>
      <c r="C186" s="7" t="s">
        <v>415</v>
      </c>
      <c r="D186" s="7" t="s">
        <v>308</v>
      </c>
    </row>
    <row r="187" spans="1:5" ht="15" customHeight="1">
      <c r="A187" s="4">
        <v>183</v>
      </c>
      <c r="B187" s="7" t="s">
        <v>191</v>
      </c>
      <c r="C187" s="7" t="s">
        <v>360</v>
      </c>
      <c r="D187" s="7" t="s">
        <v>378</v>
      </c>
    </row>
    <row r="188" spans="1:5" ht="15" customHeight="1">
      <c r="A188" s="4">
        <v>184</v>
      </c>
      <c r="B188" s="7" t="s">
        <v>259</v>
      </c>
      <c r="C188" s="7" t="s">
        <v>306</v>
      </c>
      <c r="D188" s="7" t="s">
        <v>434</v>
      </c>
    </row>
    <row r="189" spans="1:5" ht="15" customHeight="1">
      <c r="A189" s="4">
        <v>185</v>
      </c>
      <c r="B189" s="7" t="s">
        <v>383</v>
      </c>
      <c r="C189" s="7" t="s">
        <v>313</v>
      </c>
      <c r="D189" s="7" t="s">
        <v>356</v>
      </c>
    </row>
    <row r="190" spans="1:5" ht="15" customHeight="1">
      <c r="A190" s="4">
        <v>186</v>
      </c>
      <c r="B190" s="7" t="s">
        <v>263</v>
      </c>
      <c r="C190" s="7" t="s">
        <v>388</v>
      </c>
      <c r="D190" s="7" t="s">
        <v>411</v>
      </c>
    </row>
    <row r="191" spans="1:5" ht="15" customHeight="1">
      <c r="A191" s="4">
        <v>187</v>
      </c>
      <c r="B191" s="7" t="s">
        <v>425</v>
      </c>
      <c r="C191" s="7" t="s">
        <v>288</v>
      </c>
      <c r="D191" s="7" t="s">
        <v>355</v>
      </c>
    </row>
    <row r="192" spans="1:5" ht="15" customHeight="1">
      <c r="A192" s="4">
        <v>188</v>
      </c>
      <c r="B192" s="7" t="s">
        <v>293</v>
      </c>
      <c r="C192" s="7" t="s">
        <v>330</v>
      </c>
      <c r="D192" s="7" t="s">
        <v>392</v>
      </c>
    </row>
    <row r="193" spans="1:4" ht="15" customHeight="1">
      <c r="A193" s="4">
        <v>189</v>
      </c>
      <c r="B193" s="7" t="s">
        <v>294</v>
      </c>
      <c r="C193" s="7" t="s">
        <v>343</v>
      </c>
      <c r="D193" s="7" t="s">
        <v>305</v>
      </c>
    </row>
    <row r="194" spans="1:4" ht="15" customHeight="1">
      <c r="A194" s="4">
        <v>190</v>
      </c>
      <c r="B194" s="7" t="s">
        <v>313</v>
      </c>
      <c r="C194" s="7" t="s">
        <v>279</v>
      </c>
      <c r="D194" s="7" t="s">
        <v>303</v>
      </c>
    </row>
    <row r="195" spans="1:4" ht="15" customHeight="1">
      <c r="A195" s="4">
        <v>191</v>
      </c>
      <c r="B195" s="7" t="s">
        <v>364</v>
      </c>
      <c r="C195" s="7" t="s">
        <v>224</v>
      </c>
      <c r="D195" s="7" t="s">
        <v>263</v>
      </c>
    </row>
    <row r="196" spans="1:4" ht="15" customHeight="1">
      <c r="A196" s="4">
        <v>192</v>
      </c>
      <c r="B196" s="7" t="s">
        <v>234</v>
      </c>
      <c r="C196" s="7" t="s">
        <v>413</v>
      </c>
      <c r="D196" s="7" t="s">
        <v>404</v>
      </c>
    </row>
    <row r="197" spans="1:4" ht="15" customHeight="1">
      <c r="A197" s="4">
        <v>193</v>
      </c>
      <c r="B197" s="7" t="s">
        <v>354</v>
      </c>
      <c r="C197" s="7" t="s">
        <v>335</v>
      </c>
      <c r="D197" s="7" t="s">
        <v>279</v>
      </c>
    </row>
    <row r="198" spans="1:4" ht="15" customHeight="1">
      <c r="A198" s="4">
        <v>194</v>
      </c>
      <c r="B198" s="7" t="s">
        <v>380</v>
      </c>
      <c r="C198" s="7" t="s">
        <v>160</v>
      </c>
      <c r="D198" s="7" t="s">
        <v>406</v>
      </c>
    </row>
    <row r="199" spans="1:4" ht="15" customHeight="1">
      <c r="A199" s="4">
        <v>195</v>
      </c>
      <c r="B199" s="7" t="s">
        <v>413</v>
      </c>
      <c r="C199" s="7" t="s">
        <v>305</v>
      </c>
      <c r="D199" s="7" t="s">
        <v>233</v>
      </c>
    </row>
    <row r="200" spans="1:4" ht="15" customHeight="1">
      <c r="A200" s="4">
        <v>196</v>
      </c>
      <c r="B200" s="7" t="s">
        <v>311</v>
      </c>
      <c r="C200" s="7" t="s">
        <v>271</v>
      </c>
      <c r="D200" s="7" t="s">
        <v>435</v>
      </c>
    </row>
    <row r="201" spans="1:4" ht="15" customHeight="1">
      <c r="A201" s="4">
        <v>197</v>
      </c>
      <c r="B201" s="7" t="s">
        <v>347</v>
      </c>
      <c r="C201" s="7" t="s">
        <v>346</v>
      </c>
      <c r="D201" s="7" t="s">
        <v>337</v>
      </c>
    </row>
    <row r="202" spans="1:4" ht="15" customHeight="1">
      <c r="A202" s="4">
        <v>198</v>
      </c>
      <c r="B202" s="7" t="s">
        <v>436</v>
      </c>
      <c r="C202" s="7" t="s">
        <v>272</v>
      </c>
      <c r="D202" s="7" t="s">
        <v>419</v>
      </c>
    </row>
    <row r="203" spans="1:4" ht="15" customHeight="1">
      <c r="A203" s="4">
        <v>199</v>
      </c>
      <c r="B203" s="7" t="s">
        <v>360</v>
      </c>
      <c r="C203" s="7" t="s">
        <v>366</v>
      </c>
      <c r="D203" s="7" t="s">
        <v>376</v>
      </c>
    </row>
    <row r="204" spans="1:4" ht="15" customHeight="1">
      <c r="A204" s="4">
        <v>200</v>
      </c>
      <c r="B204" s="7" t="s">
        <v>257</v>
      </c>
      <c r="C204" s="7" t="s">
        <v>414</v>
      </c>
      <c r="D204" s="7" t="s">
        <v>348</v>
      </c>
    </row>
    <row r="205" spans="1:4" ht="15" customHeight="1">
      <c r="A205" s="4">
        <v>201</v>
      </c>
      <c r="B205" s="7" t="s">
        <v>154</v>
      </c>
      <c r="C205" s="7" t="s">
        <v>292</v>
      </c>
      <c r="D205" s="7" t="s">
        <v>380</v>
      </c>
    </row>
    <row r="206" spans="1:4" ht="15" customHeight="1">
      <c r="A206" s="4">
        <v>202</v>
      </c>
      <c r="B206" s="7" t="s">
        <v>314</v>
      </c>
      <c r="C206" s="7" t="s">
        <v>428</v>
      </c>
      <c r="D206" s="7" t="s">
        <v>193</v>
      </c>
    </row>
    <row r="207" spans="1:4" ht="15" customHeight="1">
      <c r="A207" s="4">
        <v>203</v>
      </c>
      <c r="B207" s="7" t="s">
        <v>356</v>
      </c>
      <c r="C207" s="7" t="s">
        <v>404</v>
      </c>
      <c r="D207" s="7" t="s">
        <v>415</v>
      </c>
    </row>
    <row r="208" spans="1:4" ht="15" customHeight="1">
      <c r="A208" s="4">
        <v>204</v>
      </c>
      <c r="B208" s="7" t="s">
        <v>209</v>
      </c>
      <c r="C208" s="7" t="s">
        <v>267</v>
      </c>
      <c r="D208" s="7" t="s">
        <v>410</v>
      </c>
    </row>
    <row r="209" spans="1:4" ht="15" customHeight="1">
      <c r="A209" s="4">
        <v>205</v>
      </c>
      <c r="B209" s="7" t="s">
        <v>248</v>
      </c>
      <c r="C209" s="7" t="s">
        <v>210</v>
      </c>
      <c r="D209" s="7" t="s">
        <v>306</v>
      </c>
    </row>
    <row r="210" spans="1:4" ht="15" customHeight="1">
      <c r="A210" s="4">
        <v>206</v>
      </c>
      <c r="B210" s="7" t="s">
        <v>322</v>
      </c>
      <c r="C210" s="7" t="s">
        <v>424</v>
      </c>
      <c r="D210" s="7" t="s">
        <v>225</v>
      </c>
    </row>
    <row r="211" spans="1:4" ht="15" customHeight="1">
      <c r="A211" s="4">
        <v>207</v>
      </c>
      <c r="B211" s="7" t="s">
        <v>430</v>
      </c>
      <c r="C211" s="7" t="s">
        <v>356</v>
      </c>
      <c r="D211" s="7" t="s">
        <v>286</v>
      </c>
    </row>
    <row r="212" spans="1:4" ht="15" customHeight="1">
      <c r="A212" s="4">
        <v>208</v>
      </c>
      <c r="B212" s="7" t="s">
        <v>254</v>
      </c>
      <c r="C212" s="7" t="s">
        <v>437</v>
      </c>
      <c r="D212" s="7" t="s">
        <v>274</v>
      </c>
    </row>
    <row r="213" spans="1:4" ht="15" customHeight="1">
      <c r="A213" s="4">
        <v>209</v>
      </c>
      <c r="B213" s="7" t="s">
        <v>292</v>
      </c>
      <c r="C213" s="7" t="s">
        <v>380</v>
      </c>
      <c r="D213" s="7" t="s">
        <v>288</v>
      </c>
    </row>
    <row r="214" spans="1:4" ht="15" customHeight="1">
      <c r="A214" s="4">
        <v>210</v>
      </c>
      <c r="B214" s="7" t="s">
        <v>309</v>
      </c>
      <c r="C214" s="7" t="s">
        <v>383</v>
      </c>
      <c r="D214" s="7" t="s">
        <v>437</v>
      </c>
    </row>
    <row r="215" spans="1:4" ht="15" customHeight="1">
      <c r="A215" s="4">
        <v>211</v>
      </c>
      <c r="B215" s="7" t="s">
        <v>298</v>
      </c>
      <c r="C215" s="7" t="s">
        <v>243</v>
      </c>
      <c r="D215" s="7" t="s">
        <v>272</v>
      </c>
    </row>
    <row r="216" spans="1:4" ht="15" customHeight="1">
      <c r="A216" s="4">
        <v>212</v>
      </c>
      <c r="B216" s="7" t="s">
        <v>312</v>
      </c>
      <c r="C216" s="7" t="s">
        <v>322</v>
      </c>
      <c r="D216" s="7" t="s">
        <v>343</v>
      </c>
    </row>
    <row r="217" spans="1:4" ht="15" customHeight="1">
      <c r="A217" s="4">
        <v>213</v>
      </c>
      <c r="B217" s="7" t="s">
        <v>363</v>
      </c>
      <c r="C217" s="7" t="s">
        <v>433</v>
      </c>
      <c r="D217" s="7" t="s">
        <v>322</v>
      </c>
    </row>
    <row r="218" spans="1:4" ht="15" customHeight="1">
      <c r="A218" s="4">
        <v>214</v>
      </c>
      <c r="B218" s="7" t="s">
        <v>353</v>
      </c>
      <c r="C218" s="7" t="s">
        <v>361</v>
      </c>
      <c r="D218" s="7" t="s">
        <v>341</v>
      </c>
    </row>
    <row r="219" spans="1:4" ht="15" customHeight="1">
      <c r="A219" s="4">
        <v>215</v>
      </c>
      <c r="B219" s="7" t="s">
        <v>438</v>
      </c>
      <c r="C219" s="7" t="s">
        <v>314</v>
      </c>
      <c r="D219" s="7" t="s">
        <v>439</v>
      </c>
    </row>
    <row r="220" spans="1:4" ht="15" customHeight="1">
      <c r="A220" s="4">
        <v>216</v>
      </c>
      <c r="B220" s="7" t="s">
        <v>333</v>
      </c>
      <c r="C220" s="7" t="s">
        <v>412</v>
      </c>
      <c r="D220" s="7" t="s">
        <v>267</v>
      </c>
    </row>
    <row r="221" spans="1:4" ht="15" customHeight="1">
      <c r="A221" s="4">
        <v>217</v>
      </c>
      <c r="B221" s="7" t="s">
        <v>297</v>
      </c>
      <c r="C221" s="7" t="s">
        <v>382</v>
      </c>
      <c r="D221" s="7" t="s">
        <v>307</v>
      </c>
    </row>
    <row r="222" spans="1:4" ht="15" customHeight="1">
      <c r="A222" s="4">
        <v>218</v>
      </c>
      <c r="B222" s="7" t="s">
        <v>271</v>
      </c>
      <c r="C222" s="7" t="s">
        <v>193</v>
      </c>
      <c r="D222" s="7" t="s">
        <v>416</v>
      </c>
    </row>
    <row r="223" spans="1:4" ht="15" customHeight="1">
      <c r="A223" s="4">
        <v>219</v>
      </c>
      <c r="B223" s="7" t="s">
        <v>440</v>
      </c>
      <c r="C223" s="7" t="s">
        <v>257</v>
      </c>
      <c r="D223" s="7" t="s">
        <v>335</v>
      </c>
    </row>
    <row r="224" spans="1:4" ht="15" customHeight="1">
      <c r="A224" s="4">
        <v>220</v>
      </c>
      <c r="B224" s="7" t="s">
        <v>441</v>
      </c>
      <c r="C224" s="7" t="s">
        <v>350</v>
      </c>
      <c r="D224" s="7" t="s">
        <v>383</v>
      </c>
    </row>
    <row r="225" spans="1:4" ht="15" customHeight="1">
      <c r="A225" s="4">
        <v>221</v>
      </c>
      <c r="B225" s="7" t="s">
        <v>342</v>
      </c>
      <c r="C225" s="7" t="s">
        <v>345</v>
      </c>
      <c r="D225" s="7" t="s">
        <v>346</v>
      </c>
    </row>
    <row r="226" spans="1:4" ht="15" customHeight="1">
      <c r="A226" s="4">
        <v>222</v>
      </c>
      <c r="B226" s="7" t="s">
        <v>414</v>
      </c>
      <c r="C226" s="7" t="s">
        <v>281</v>
      </c>
      <c r="D226" s="7" t="s">
        <v>350</v>
      </c>
    </row>
    <row r="227" spans="1:4" ht="15" customHeight="1">
      <c r="A227" s="4">
        <v>223</v>
      </c>
      <c r="B227" s="7" t="s">
        <v>366</v>
      </c>
      <c r="C227" s="7" t="s">
        <v>359</v>
      </c>
      <c r="D227" s="7" t="s">
        <v>281</v>
      </c>
    </row>
    <row r="228" spans="1:4" ht="15" customHeight="1">
      <c r="A228" s="4">
        <v>224</v>
      </c>
      <c r="B228" s="7" t="s">
        <v>412</v>
      </c>
      <c r="C228" s="7" t="s">
        <v>312</v>
      </c>
      <c r="D228" s="7" t="s">
        <v>349</v>
      </c>
    </row>
    <row r="229" spans="1:4" ht="15" customHeight="1">
      <c r="A229" s="4">
        <v>225</v>
      </c>
      <c r="B229" s="7" t="s">
        <v>278</v>
      </c>
      <c r="C229" s="7" t="s">
        <v>347</v>
      </c>
      <c r="D229" s="7" t="s">
        <v>433</v>
      </c>
    </row>
    <row r="230" spans="1:4" ht="15" customHeight="1">
      <c r="A230" s="4">
        <v>226</v>
      </c>
      <c r="B230" s="7" t="s">
        <v>442</v>
      </c>
      <c r="C230" s="7" t="s">
        <v>241</v>
      </c>
      <c r="D230" s="7" t="s">
        <v>292</v>
      </c>
    </row>
    <row r="231" spans="1:4" ht="15" customHeight="1">
      <c r="A231" s="4">
        <v>227</v>
      </c>
      <c r="B231" s="7" t="s">
        <v>428</v>
      </c>
      <c r="C231" s="7" t="s">
        <v>357</v>
      </c>
      <c r="D231" s="7" t="s">
        <v>382</v>
      </c>
    </row>
    <row r="232" spans="1:4" ht="15" customHeight="1">
      <c r="A232" s="4">
        <v>228</v>
      </c>
      <c r="B232" s="7" t="s">
        <v>437</v>
      </c>
      <c r="C232" s="7" t="s">
        <v>191</v>
      </c>
      <c r="D232" s="7" t="s">
        <v>243</v>
      </c>
    </row>
    <row r="233" spans="1:4" ht="15" customHeight="1">
      <c r="A233" s="4">
        <v>229</v>
      </c>
      <c r="B233" s="7" t="s">
        <v>306</v>
      </c>
      <c r="C233" s="7" t="s">
        <v>303</v>
      </c>
      <c r="D233" s="7" t="s">
        <v>256</v>
      </c>
    </row>
    <row r="234" spans="1:4" ht="15" customHeight="1">
      <c r="A234" s="4">
        <v>230</v>
      </c>
      <c r="B234" s="7" t="s">
        <v>408</v>
      </c>
      <c r="C234" s="7" t="s">
        <v>291</v>
      </c>
      <c r="D234" s="7" t="s">
        <v>345</v>
      </c>
    </row>
    <row r="235" spans="1:4" ht="15" customHeight="1">
      <c r="A235" s="4">
        <v>231</v>
      </c>
      <c r="B235" s="7" t="s">
        <v>348</v>
      </c>
      <c r="C235" s="7" t="s">
        <v>320</v>
      </c>
      <c r="D235" s="7" t="s">
        <v>347</v>
      </c>
    </row>
    <row r="236" spans="1:4" ht="15" customHeight="1">
      <c r="A236" s="4">
        <v>232</v>
      </c>
      <c r="B236" s="7" t="s">
        <v>340</v>
      </c>
      <c r="C236" s="7" t="s">
        <v>409</v>
      </c>
      <c r="D236" s="7" t="s">
        <v>291</v>
      </c>
    </row>
    <row r="237" spans="1:4" ht="15" customHeight="1">
      <c r="A237" s="4">
        <v>233</v>
      </c>
      <c r="B237" s="7" t="s">
        <v>220</v>
      </c>
      <c r="C237" s="7" t="s">
        <v>204</v>
      </c>
      <c r="D237" s="7" t="s">
        <v>403</v>
      </c>
    </row>
    <row r="238" spans="1:4" ht="15" customHeight="1">
      <c r="A238" s="4">
        <v>234</v>
      </c>
      <c r="B238" s="7" t="s">
        <v>349</v>
      </c>
      <c r="C238" s="7" t="s">
        <v>369</v>
      </c>
      <c r="D238" s="7" t="s">
        <v>405</v>
      </c>
    </row>
    <row r="239" spans="1:4" ht="15" customHeight="1">
      <c r="A239" s="4">
        <v>235</v>
      </c>
      <c r="B239" s="7" t="s">
        <v>307</v>
      </c>
      <c r="C239" s="7" t="s">
        <v>443</v>
      </c>
      <c r="D239" s="7" t="s">
        <v>444</v>
      </c>
    </row>
    <row r="240" spans="1:4" ht="15" customHeight="1">
      <c r="A240" s="4">
        <v>236</v>
      </c>
      <c r="B240" s="7" t="s">
        <v>305</v>
      </c>
      <c r="C240" s="7" t="s">
        <v>311</v>
      </c>
      <c r="D240" s="7" t="s">
        <v>320</v>
      </c>
    </row>
    <row r="241" spans="1:4" ht="15" customHeight="1">
      <c r="A241" s="4">
        <v>237</v>
      </c>
      <c r="B241" s="7" t="s">
        <v>390</v>
      </c>
      <c r="C241" s="7" t="s">
        <v>405</v>
      </c>
      <c r="D241" s="7" t="s">
        <v>241</v>
      </c>
    </row>
    <row r="242" spans="1:4" ht="15" customHeight="1">
      <c r="A242" s="4">
        <v>238</v>
      </c>
      <c r="B242" s="7" t="s">
        <v>445</v>
      </c>
      <c r="C242" s="7" t="s">
        <v>206</v>
      </c>
      <c r="D242" s="7" t="s">
        <v>257</v>
      </c>
    </row>
    <row r="243" spans="1:4" ht="15" customHeight="1">
      <c r="A243" s="4">
        <v>239</v>
      </c>
      <c r="B243" s="7" t="s">
        <v>419</v>
      </c>
      <c r="C243" s="7" t="s">
        <v>387</v>
      </c>
      <c r="D243" s="7" t="s">
        <v>191</v>
      </c>
    </row>
    <row r="244" spans="1:4" ht="15" customHeight="1">
      <c r="A244" s="4">
        <v>240</v>
      </c>
      <c r="B244" s="7" t="s">
        <v>206</v>
      </c>
      <c r="C244" s="7" t="s">
        <v>416</v>
      </c>
      <c r="D244" s="7" t="s">
        <v>312</v>
      </c>
    </row>
    <row r="245" spans="1:4" ht="15" customHeight="1">
      <c r="A245" s="4">
        <v>241</v>
      </c>
      <c r="B245" s="7" t="s">
        <v>317</v>
      </c>
      <c r="C245" s="7" t="s">
        <v>422</v>
      </c>
      <c r="D245" s="7" t="s">
        <v>359</v>
      </c>
    </row>
    <row r="246" spans="1:4" ht="15" customHeight="1">
      <c r="A246" s="4">
        <v>242</v>
      </c>
      <c r="B246" s="7" t="s">
        <v>372</v>
      </c>
      <c r="C246" s="7" t="s">
        <v>355</v>
      </c>
      <c r="D246" s="7" t="s">
        <v>206</v>
      </c>
    </row>
    <row r="247" spans="1:4" ht="15" customHeight="1">
      <c r="A247" s="4">
        <v>243</v>
      </c>
      <c r="B247" s="7" t="s">
        <v>443</v>
      </c>
      <c r="C247" s="7" t="s">
        <v>184</v>
      </c>
      <c r="D247" s="7" t="s">
        <v>254</v>
      </c>
    </row>
    <row r="248" spans="1:4" ht="15" customHeight="1">
      <c r="A248" s="4">
        <v>244</v>
      </c>
      <c r="B248" s="7" t="s">
        <v>359</v>
      </c>
      <c r="C248" s="7" t="s">
        <v>240</v>
      </c>
      <c r="D248" s="7" t="s">
        <v>369</v>
      </c>
    </row>
    <row r="249" spans="1:4" ht="15" customHeight="1">
      <c r="A249" s="4">
        <v>245</v>
      </c>
      <c r="B249" s="7" t="s">
        <v>370</v>
      </c>
      <c r="C249" s="7" t="s">
        <v>254</v>
      </c>
      <c r="D249" s="7" t="s">
        <v>240</v>
      </c>
    </row>
    <row r="250" spans="1:4" ht="15" customHeight="1">
      <c r="A250" s="4">
        <v>246</v>
      </c>
      <c r="B250" s="7" t="s">
        <v>399</v>
      </c>
    </row>
    <row r="251" spans="1:4" ht="15" customHeight="1">
      <c r="A251" s="4">
        <v>247</v>
      </c>
      <c r="B251" s="7" t="s">
        <v>377</v>
      </c>
    </row>
    <row r="252" spans="1:4" ht="15" customHeight="1">
      <c r="A252" s="4">
        <v>248</v>
      </c>
      <c r="B252" s="7" t="s">
        <v>241</v>
      </c>
    </row>
    <row r="253" spans="1:4" ht="15" customHeight="1">
      <c r="A253" s="4">
        <v>249</v>
      </c>
      <c r="B253" s="7" t="s">
        <v>291</v>
      </c>
    </row>
    <row r="254" spans="1:4" ht="15" customHeight="1">
      <c r="A254" s="4">
        <v>250</v>
      </c>
      <c r="B254" s="7" t="s">
        <v>272</v>
      </c>
    </row>
    <row r="255" spans="1:4" ht="15" customHeight="1">
      <c r="A255" s="4">
        <v>251</v>
      </c>
      <c r="B255" s="7" t="s">
        <v>415</v>
      </c>
    </row>
    <row r="256" spans="1:4" ht="15" customHeight="1">
      <c r="A256" s="4">
        <v>252</v>
      </c>
      <c r="B256" s="7" t="s">
        <v>384</v>
      </c>
    </row>
    <row r="257" spans="1:2" ht="15" customHeight="1">
      <c r="A257" s="4">
        <v>253</v>
      </c>
      <c r="B257" s="7" t="s">
        <v>345</v>
      </c>
    </row>
    <row r="258" spans="1:2" ht="15" customHeight="1">
      <c r="A258" s="4">
        <v>254</v>
      </c>
      <c r="B258" s="7" t="s">
        <v>330</v>
      </c>
    </row>
    <row r="259" spans="1:2" ht="15" customHeight="1">
      <c r="A259" s="4">
        <v>255</v>
      </c>
      <c r="B259" s="7" t="s">
        <v>446</v>
      </c>
    </row>
    <row r="260" spans="1:2" ht="15" customHeight="1">
      <c r="A260" s="4">
        <v>256</v>
      </c>
      <c r="B260" s="7" t="s">
        <v>350</v>
      </c>
    </row>
    <row r="261" spans="1:2" ht="15" customHeight="1">
      <c r="A261" s="4">
        <v>257</v>
      </c>
      <c r="B261" s="7" t="s">
        <v>264</v>
      </c>
    </row>
    <row r="262" spans="1:2" ht="15" customHeight="1">
      <c r="A262" s="4">
        <v>258</v>
      </c>
      <c r="B262" s="7" t="s">
        <v>299</v>
      </c>
    </row>
    <row r="263" spans="1:2" ht="15" customHeight="1">
      <c r="A263" s="4">
        <v>259</v>
      </c>
      <c r="B263" s="7" t="s">
        <v>343</v>
      </c>
    </row>
    <row r="264" spans="1:2" ht="15" customHeight="1">
      <c r="A264" s="4">
        <v>260</v>
      </c>
      <c r="B264" s="7" t="s">
        <v>405</v>
      </c>
    </row>
    <row r="265" spans="1:2" ht="15" customHeight="1">
      <c r="A265" s="4">
        <v>261</v>
      </c>
      <c r="B265" s="7" t="s">
        <v>421</v>
      </c>
    </row>
    <row r="266" spans="1:2" ht="15" customHeight="1">
      <c r="A266" s="4">
        <v>262</v>
      </c>
      <c r="B266" s="7" t="s">
        <v>447</v>
      </c>
    </row>
    <row r="267" spans="1:2" ht="15" customHeight="1">
      <c r="A267" s="4">
        <v>263</v>
      </c>
      <c r="B267" s="7" t="s">
        <v>382</v>
      </c>
    </row>
    <row r="268" spans="1:2" ht="15" customHeight="1">
      <c r="A268" s="4">
        <v>264</v>
      </c>
      <c r="B268" s="7" t="s">
        <v>240</v>
      </c>
    </row>
    <row r="269" spans="1:2" ht="15" customHeight="1">
      <c r="A269" s="4">
        <v>265</v>
      </c>
      <c r="B269" s="7" t="s">
        <v>382</v>
      </c>
    </row>
    <row r="270" spans="1:2" ht="15" customHeight="1">
      <c r="A270" s="4">
        <v>266</v>
      </c>
      <c r="B270" s="7" t="s">
        <v>336</v>
      </c>
    </row>
    <row r="271" spans="1:2" ht="15" customHeight="1">
      <c r="A271" s="4">
        <v>267</v>
      </c>
      <c r="B271" s="7" t="s">
        <v>423</v>
      </c>
    </row>
    <row r="272" spans="1:2" ht="15" customHeight="1">
      <c r="A272" s="4">
        <v>268</v>
      </c>
      <c r="B272" s="7" t="s">
        <v>394</v>
      </c>
    </row>
    <row r="273" spans="1:2" ht="15" customHeight="1">
      <c r="A273" s="4">
        <v>269</v>
      </c>
      <c r="B273" s="7" t="s">
        <v>268</v>
      </c>
    </row>
    <row r="274" spans="1:2" ht="15" customHeight="1">
      <c r="A274" s="4">
        <v>270</v>
      </c>
      <c r="B274" s="7" t="s">
        <v>287</v>
      </c>
    </row>
    <row r="275" spans="1:2" ht="15" customHeight="1">
      <c r="A275" s="4">
        <v>271</v>
      </c>
      <c r="B275" s="7" t="s">
        <v>369</v>
      </c>
    </row>
    <row r="276" spans="1:2" ht="15" customHeight="1">
      <c r="A276" s="4">
        <v>272</v>
      </c>
      <c r="B276" s="7" t="s">
        <v>320</v>
      </c>
    </row>
    <row r="277" spans="1:2" ht="15" customHeight="1">
      <c r="A277" s="4">
        <v>273</v>
      </c>
      <c r="B277" s="7" t="s">
        <v>393</v>
      </c>
    </row>
    <row r="278" spans="1:2" ht="15" customHeight="1">
      <c r="A278" s="4">
        <v>274</v>
      </c>
      <c r="B278" s="7" t="s">
        <v>184</v>
      </c>
    </row>
  </sheetData>
  <hyperlinks>
    <hyperlink ref="B3" r:id="rId1" xr:uid="{841BA94E-FE53-4EAB-B12B-203CE3006240}"/>
    <hyperlink ref="AC3" r:id="rId2" xr:uid="{B96FE4B0-144D-49D7-B272-B19B0262AB4F}"/>
    <hyperlink ref="AR3" r:id="rId3" xr:uid="{1B44ADC0-5F15-4177-B517-58E52F17E9B5}"/>
    <hyperlink ref="J3" r:id="rId4" xr:uid="{570DB2CC-57DF-4F3E-83FE-B7642FD8EB38}"/>
    <hyperlink ref="D3" r:id="rId5" xr:uid="{767E25CD-54F4-4153-9E67-A5014C55711C}"/>
    <hyperlink ref="F3" r:id="rId6" xr:uid="{053FC7AC-3766-4C15-9100-1D3AADF5848F}"/>
    <hyperlink ref="H3" r:id="rId7" xr:uid="{393334BB-A24C-4C2B-BDEE-E0FAB06CFB1E}"/>
    <hyperlink ref="AE3" r:id="rId8" xr:uid="{AA60FEC3-1975-4C76-A218-A1E74E7644B0}"/>
  </hyperlinks>
  <pageMargins left="0.7" right="0.7" top="0.75" bottom="0.75" header="0" footer="0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353"/>
  <sheetViews>
    <sheetView zoomScaleNormal="100" workbookViewId="0">
      <selection activeCell="A2" sqref="A2"/>
    </sheetView>
  </sheetViews>
  <sheetFormatPr defaultColWidth="12.7109375" defaultRowHeight="15" customHeight="1"/>
  <cols>
    <col min="1" max="1" width="8.7109375" customWidth="1"/>
    <col min="2" max="2" width="30.7109375" customWidth="1"/>
    <col min="3" max="3" width="9.85546875" customWidth="1"/>
    <col min="4" max="26" width="8.7109375" customWidth="1"/>
  </cols>
  <sheetData>
    <row r="1" spans="1:26" ht="15.75" customHeight="1">
      <c r="B1" s="8"/>
      <c r="C1" s="17"/>
    </row>
    <row r="2" spans="1:26" ht="15.75" customHeight="1">
      <c r="A2" s="9" t="s">
        <v>84</v>
      </c>
      <c r="B2" s="10" t="s">
        <v>448</v>
      </c>
      <c r="C2" s="11" t="s">
        <v>449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>
      <c r="A3" s="4">
        <v>55</v>
      </c>
      <c r="B3" s="20" t="s">
        <v>170</v>
      </c>
      <c r="C3" s="16">
        <f>AVERAGE(A3:A19)</f>
        <v>34.882352941176471</v>
      </c>
    </row>
    <row r="4" spans="1:26" ht="15.75" customHeight="1">
      <c r="A4" s="4">
        <v>98</v>
      </c>
      <c r="B4" s="20" t="s">
        <v>170</v>
      </c>
      <c r="C4" s="16"/>
    </row>
    <row r="5" spans="1:26" ht="15.75" customHeight="1">
      <c r="A5" s="4">
        <v>51</v>
      </c>
      <c r="B5" s="20" t="s">
        <v>170</v>
      </c>
      <c r="C5" s="16"/>
    </row>
    <row r="6" spans="1:26" ht="15.75" customHeight="1">
      <c r="A6" s="4">
        <v>86</v>
      </c>
      <c r="B6" s="20" t="s">
        <v>170</v>
      </c>
      <c r="C6" s="16"/>
    </row>
    <row r="7" spans="1:26" ht="15.75" customHeight="1">
      <c r="A7" s="4">
        <v>27</v>
      </c>
      <c r="B7" s="20" t="s">
        <v>170</v>
      </c>
      <c r="C7" s="16"/>
    </row>
    <row r="8" spans="1:26" ht="15.75" customHeight="1">
      <c r="A8" s="4">
        <v>87</v>
      </c>
      <c r="B8" s="20" t="s">
        <v>170</v>
      </c>
      <c r="C8" s="16"/>
    </row>
    <row r="9" spans="1:26" ht="15.75" customHeight="1">
      <c r="A9" s="4">
        <v>22</v>
      </c>
      <c r="B9" s="20" t="s">
        <v>170</v>
      </c>
      <c r="C9" s="16"/>
    </row>
    <row r="10" spans="1:26" ht="15.75" customHeight="1">
      <c r="A10" s="4">
        <v>20</v>
      </c>
      <c r="B10" s="20" t="s">
        <v>170</v>
      </c>
      <c r="C10" s="16"/>
    </row>
    <row r="11" spans="1:26" ht="15.75" customHeight="1">
      <c r="A11" s="4">
        <v>31</v>
      </c>
      <c r="B11" s="20" t="s">
        <v>170</v>
      </c>
      <c r="C11" s="17"/>
    </row>
    <row r="12" spans="1:26" ht="15.75" customHeight="1">
      <c r="A12" s="4">
        <v>4</v>
      </c>
      <c r="B12" s="20" t="s">
        <v>170</v>
      </c>
      <c r="C12" s="16"/>
    </row>
    <row r="13" spans="1:26" ht="15.75" customHeight="1">
      <c r="A13" s="4">
        <v>30</v>
      </c>
      <c r="B13" s="20" t="s">
        <v>170</v>
      </c>
      <c r="C13" s="16"/>
    </row>
    <row r="14" spans="1:26" ht="15.75" customHeight="1">
      <c r="A14" s="4">
        <v>15</v>
      </c>
      <c r="B14" s="20" t="s">
        <v>170</v>
      </c>
      <c r="C14" s="16"/>
    </row>
    <row r="15" spans="1:26" ht="15.75" customHeight="1">
      <c r="A15" s="4">
        <v>24</v>
      </c>
      <c r="B15" s="20" t="s">
        <v>170</v>
      </c>
      <c r="C15" s="16"/>
    </row>
    <row r="16" spans="1:26" ht="15.75" customHeight="1">
      <c r="A16" s="4">
        <v>11</v>
      </c>
      <c r="B16" s="20" t="s">
        <v>170</v>
      </c>
      <c r="C16" s="16"/>
    </row>
    <row r="17" spans="1:3" ht="15.75" customHeight="1">
      <c r="A17" s="4">
        <v>13</v>
      </c>
      <c r="B17" s="20" t="s">
        <v>170</v>
      </c>
      <c r="C17" s="16"/>
    </row>
    <row r="18" spans="1:3" ht="15.75" customHeight="1">
      <c r="A18" s="4">
        <v>13</v>
      </c>
      <c r="B18" s="20" t="s">
        <v>170</v>
      </c>
      <c r="C18" s="16"/>
    </row>
    <row r="19" spans="1:3" ht="15.75" customHeight="1">
      <c r="A19" s="4">
        <v>6</v>
      </c>
      <c r="B19" s="20" t="s">
        <v>170</v>
      </c>
      <c r="C19" s="16"/>
    </row>
    <row r="20" spans="1:3" ht="15.75" customHeight="1">
      <c r="A20" s="4">
        <v>16</v>
      </c>
      <c r="B20" s="7" t="s">
        <v>244</v>
      </c>
      <c r="C20" s="16">
        <f>AVERAGE(A20:A29)</f>
        <v>94.4</v>
      </c>
    </row>
    <row r="21" spans="1:3" ht="15.75" customHeight="1">
      <c r="A21" s="4">
        <v>38</v>
      </c>
      <c r="B21" s="7" t="s">
        <v>244</v>
      </c>
      <c r="C21" s="16"/>
    </row>
    <row r="22" spans="1:3" ht="15.75" customHeight="1">
      <c r="A22" s="4">
        <v>30</v>
      </c>
      <c r="B22" s="7" t="s">
        <v>244</v>
      </c>
      <c r="C22" s="16"/>
    </row>
    <row r="23" spans="1:3" ht="15.75" customHeight="1">
      <c r="A23" s="4">
        <v>26</v>
      </c>
      <c r="B23" s="7" t="s">
        <v>244</v>
      </c>
      <c r="C23" s="16"/>
    </row>
    <row r="24" spans="1:3" ht="15.75" customHeight="1">
      <c r="A24" s="4">
        <v>151</v>
      </c>
      <c r="B24" s="7" t="s">
        <v>244</v>
      </c>
      <c r="C24" s="16"/>
    </row>
    <row r="25" spans="1:3" ht="15.75" customHeight="1">
      <c r="A25" s="4">
        <v>106</v>
      </c>
      <c r="B25" s="7" t="s">
        <v>244</v>
      </c>
      <c r="C25" s="16"/>
    </row>
    <row r="26" spans="1:3" ht="15.75" customHeight="1">
      <c r="A26" s="4">
        <v>166</v>
      </c>
      <c r="B26" s="7" t="s">
        <v>244</v>
      </c>
      <c r="C26" s="16"/>
    </row>
    <row r="27" spans="1:3" ht="15.75" customHeight="1">
      <c r="A27" s="4">
        <v>134</v>
      </c>
      <c r="B27" s="7" t="s">
        <v>244</v>
      </c>
      <c r="C27" s="16"/>
    </row>
    <row r="28" spans="1:3" ht="15.75" customHeight="1">
      <c r="A28" s="4">
        <v>133</v>
      </c>
      <c r="B28" s="7" t="s">
        <v>244</v>
      </c>
      <c r="C28" s="16"/>
    </row>
    <row r="29" spans="1:3" ht="15.75" customHeight="1">
      <c r="A29" s="4">
        <v>144</v>
      </c>
      <c r="B29" s="7" t="s">
        <v>244</v>
      </c>
      <c r="C29" s="16"/>
    </row>
    <row r="30" spans="1:3" ht="15.75" customHeight="1">
      <c r="A30" s="4">
        <v>253</v>
      </c>
      <c r="B30" s="7" t="s">
        <v>345</v>
      </c>
      <c r="C30" s="16">
        <f>AVERAGE(A30:A37)</f>
        <v>164.875</v>
      </c>
    </row>
    <row r="31" spans="1:3" ht="15.75" customHeight="1">
      <c r="A31" s="4">
        <v>221</v>
      </c>
      <c r="B31" s="7" t="s">
        <v>345</v>
      </c>
      <c r="C31" s="16"/>
    </row>
    <row r="32" spans="1:3" ht="15.75" customHeight="1">
      <c r="A32" s="4">
        <v>230</v>
      </c>
      <c r="B32" s="7" t="s">
        <v>345</v>
      </c>
      <c r="C32" s="16"/>
    </row>
    <row r="33" spans="1:3" ht="15.75" customHeight="1">
      <c r="A33" s="4">
        <v>181</v>
      </c>
      <c r="B33" s="7" t="s">
        <v>345</v>
      </c>
      <c r="C33" s="16"/>
    </row>
    <row r="34" spans="1:3" ht="15.75" customHeight="1">
      <c r="A34" s="4">
        <v>127</v>
      </c>
      <c r="B34" s="7" t="s">
        <v>345</v>
      </c>
      <c r="C34" s="17"/>
    </row>
    <row r="35" spans="1:3" ht="15.75" customHeight="1">
      <c r="A35" s="4">
        <v>150</v>
      </c>
      <c r="B35" s="7" t="s">
        <v>345</v>
      </c>
      <c r="C35" s="16"/>
    </row>
    <row r="36" spans="1:3" ht="15.75" customHeight="1">
      <c r="A36" s="4">
        <v>63</v>
      </c>
      <c r="B36" s="7" t="s">
        <v>345</v>
      </c>
      <c r="C36" s="16"/>
    </row>
    <row r="37" spans="1:3" ht="15.75" customHeight="1">
      <c r="A37" s="4">
        <v>94</v>
      </c>
      <c r="B37" s="7" t="s">
        <v>345</v>
      </c>
      <c r="C37" s="16"/>
    </row>
    <row r="38" spans="1:3" ht="15.75" customHeight="1">
      <c r="A38" s="4">
        <v>272</v>
      </c>
      <c r="B38" s="7" t="s">
        <v>320</v>
      </c>
      <c r="C38" s="16">
        <f>AVERAGE(A38:A45)</f>
        <v>162.375</v>
      </c>
    </row>
    <row r="39" spans="1:3" ht="15.75" customHeight="1">
      <c r="A39" s="4">
        <v>231</v>
      </c>
      <c r="B39" s="7" t="s">
        <v>320</v>
      </c>
      <c r="C39" s="16"/>
    </row>
    <row r="40" spans="1:3" ht="15.75" customHeight="1">
      <c r="A40" s="4">
        <v>236</v>
      </c>
      <c r="B40" s="7" t="s">
        <v>320</v>
      </c>
      <c r="C40" s="16"/>
    </row>
    <row r="41" spans="1:3" ht="15.75" customHeight="1">
      <c r="A41" s="4">
        <v>149</v>
      </c>
      <c r="B41" s="7" t="s">
        <v>320</v>
      </c>
      <c r="C41" s="16"/>
    </row>
    <row r="42" spans="1:3" ht="15.75" customHeight="1">
      <c r="A42" s="4">
        <v>130</v>
      </c>
      <c r="B42" s="7" t="s">
        <v>320</v>
      </c>
      <c r="C42" s="16"/>
    </row>
    <row r="43" spans="1:3" ht="15.75" customHeight="1">
      <c r="A43" s="4">
        <v>148</v>
      </c>
      <c r="B43" s="7" t="s">
        <v>320</v>
      </c>
      <c r="C43" s="16"/>
    </row>
    <row r="44" spans="1:3" ht="15.75" customHeight="1">
      <c r="A44" s="4">
        <v>51</v>
      </c>
      <c r="B44" s="20" t="s">
        <v>320</v>
      </c>
      <c r="C44" s="16"/>
    </row>
    <row r="45" spans="1:3" ht="15.75" customHeight="1">
      <c r="A45" s="4">
        <v>82</v>
      </c>
      <c r="B45" s="7" t="s">
        <v>320</v>
      </c>
      <c r="C45" s="16"/>
    </row>
    <row r="46" spans="1:3" ht="15.75" customHeight="1">
      <c r="A46" s="4">
        <v>158</v>
      </c>
      <c r="B46" s="7" t="s">
        <v>338</v>
      </c>
      <c r="C46" s="16">
        <f>AVERAGE(A46:A51)</f>
        <v>102</v>
      </c>
    </row>
    <row r="47" spans="1:3" ht="15.75" customHeight="1">
      <c r="A47" s="4">
        <v>159</v>
      </c>
      <c r="B47" s="7" t="s">
        <v>338</v>
      </c>
      <c r="C47" s="16"/>
    </row>
    <row r="48" spans="1:3" ht="15.75" customHeight="1">
      <c r="A48" s="4">
        <v>60</v>
      </c>
      <c r="B48" s="7" t="s">
        <v>338</v>
      </c>
      <c r="C48" s="16"/>
    </row>
    <row r="49" spans="1:3" ht="15.75" customHeight="1">
      <c r="A49" s="4">
        <v>69</v>
      </c>
      <c r="B49" s="7" t="s">
        <v>338</v>
      </c>
      <c r="C49" s="16"/>
    </row>
    <row r="50" spans="1:3" ht="15.75" customHeight="1">
      <c r="A50" s="4">
        <v>104</v>
      </c>
      <c r="B50" s="7" t="s">
        <v>338</v>
      </c>
      <c r="C50" s="16"/>
    </row>
    <row r="51" spans="1:3" ht="15.75" customHeight="1">
      <c r="A51" s="4">
        <v>62</v>
      </c>
      <c r="B51" s="7" t="s">
        <v>338</v>
      </c>
      <c r="C51" s="16"/>
    </row>
    <row r="52" spans="1:3" ht="15.75" customHeight="1">
      <c r="A52" s="4">
        <v>174</v>
      </c>
      <c r="B52" s="7" t="s">
        <v>431</v>
      </c>
      <c r="C52" s="16">
        <f>A52</f>
        <v>174</v>
      </c>
    </row>
    <row r="53" spans="1:3" ht="15.75" customHeight="1">
      <c r="A53" s="4">
        <v>1</v>
      </c>
      <c r="B53" s="7" t="s">
        <v>130</v>
      </c>
      <c r="C53" s="16">
        <f>AVERAGE(A53:A72)</f>
        <v>2.65</v>
      </c>
    </row>
    <row r="54" spans="1:3" ht="15.75" customHeight="1">
      <c r="A54" s="4">
        <v>2</v>
      </c>
      <c r="B54" s="7" t="s">
        <v>130</v>
      </c>
      <c r="C54" s="16"/>
    </row>
    <row r="55" spans="1:3" ht="15.75" customHeight="1">
      <c r="A55" s="4">
        <v>1</v>
      </c>
      <c r="B55" s="7" t="s">
        <v>130</v>
      </c>
      <c r="C55" s="16"/>
    </row>
    <row r="56" spans="1:3" ht="15.75" customHeight="1">
      <c r="A56" s="4">
        <v>1</v>
      </c>
      <c r="B56" s="7" t="s">
        <v>130</v>
      </c>
      <c r="C56" s="16"/>
    </row>
    <row r="57" spans="1:3" ht="15.75" customHeight="1">
      <c r="A57" s="4">
        <v>1</v>
      </c>
      <c r="B57" s="7" t="s">
        <v>130</v>
      </c>
      <c r="C57" s="16"/>
    </row>
    <row r="58" spans="1:3" ht="15.75" customHeight="1">
      <c r="A58" s="4">
        <v>1</v>
      </c>
      <c r="B58" s="7" t="s">
        <v>130</v>
      </c>
      <c r="C58" s="16"/>
    </row>
    <row r="59" spans="1:3" ht="15.75" customHeight="1">
      <c r="A59" s="4">
        <v>1</v>
      </c>
      <c r="B59" s="7" t="s">
        <v>130</v>
      </c>
      <c r="C59" s="16"/>
    </row>
    <row r="60" spans="1:3" ht="15.75" customHeight="1">
      <c r="A60" s="4">
        <v>1</v>
      </c>
      <c r="B60" s="7" t="s">
        <v>130</v>
      </c>
      <c r="C60" s="16"/>
    </row>
    <row r="61" spans="1:3" ht="15.75" customHeight="1">
      <c r="A61" s="4">
        <v>4</v>
      </c>
      <c r="B61" s="7" t="s">
        <v>130</v>
      </c>
      <c r="C61" s="16"/>
    </row>
    <row r="62" spans="1:3" ht="15.75" customHeight="1">
      <c r="A62" s="4">
        <v>1</v>
      </c>
      <c r="B62" s="7" t="s">
        <v>130</v>
      </c>
      <c r="C62" s="16"/>
    </row>
    <row r="63" spans="1:3" ht="15.75" customHeight="1">
      <c r="A63" s="4">
        <v>1</v>
      </c>
      <c r="B63" s="7" t="s">
        <v>130</v>
      </c>
      <c r="C63" s="16"/>
    </row>
    <row r="64" spans="1:3" ht="15.75" customHeight="1">
      <c r="A64" s="4">
        <v>1</v>
      </c>
      <c r="B64" s="7" t="s">
        <v>130</v>
      </c>
      <c r="C64" s="16"/>
    </row>
    <row r="65" spans="1:3" ht="15.75" customHeight="1">
      <c r="A65" s="4">
        <v>8</v>
      </c>
      <c r="B65" s="7" t="s">
        <v>130</v>
      </c>
      <c r="C65" s="16"/>
    </row>
    <row r="66" spans="1:3" ht="15.75" customHeight="1">
      <c r="A66" s="4">
        <v>3</v>
      </c>
      <c r="B66" s="7" t="s">
        <v>130</v>
      </c>
      <c r="C66" s="16"/>
    </row>
    <row r="67" spans="1:3" ht="15.75" customHeight="1">
      <c r="A67" s="4">
        <v>1</v>
      </c>
      <c r="B67" s="7" t="s">
        <v>130</v>
      </c>
      <c r="C67" s="16"/>
    </row>
    <row r="68" spans="1:3" ht="15.75" customHeight="1">
      <c r="A68" s="4">
        <v>1</v>
      </c>
      <c r="B68" s="7" t="s">
        <v>130</v>
      </c>
      <c r="C68" s="16"/>
    </row>
    <row r="69" spans="1:3" ht="15.75" customHeight="1">
      <c r="A69" s="4">
        <v>2</v>
      </c>
      <c r="B69" s="7" t="s">
        <v>130</v>
      </c>
      <c r="C69" s="16"/>
    </row>
    <row r="70" spans="1:3" ht="15.75" customHeight="1">
      <c r="A70" s="4">
        <v>14</v>
      </c>
      <c r="B70" s="7" t="s">
        <v>130</v>
      </c>
      <c r="C70" s="16"/>
    </row>
    <row r="71" spans="1:3" ht="15.75" customHeight="1">
      <c r="A71" s="4">
        <v>1</v>
      </c>
      <c r="B71" s="7" t="s">
        <v>130</v>
      </c>
      <c r="C71" s="16"/>
    </row>
    <row r="72" spans="1:3" ht="15.75" customHeight="1">
      <c r="A72" s="4">
        <v>7</v>
      </c>
      <c r="B72" s="7" t="s">
        <v>130</v>
      </c>
      <c r="C72" s="16"/>
    </row>
    <row r="73" spans="1:3" ht="15.75" customHeight="1">
      <c r="A73" s="4">
        <v>1</v>
      </c>
      <c r="B73" s="7" t="s">
        <v>131</v>
      </c>
      <c r="C73" s="16">
        <f>AVERAGE(A73:A90)</f>
        <v>4.0555555555555554</v>
      </c>
    </row>
    <row r="74" spans="1:3" ht="15.75" customHeight="1">
      <c r="A74" s="4">
        <v>2</v>
      </c>
      <c r="B74" s="7" t="s">
        <v>131</v>
      </c>
      <c r="C74" s="16"/>
    </row>
    <row r="75" spans="1:3" ht="15.75" customHeight="1">
      <c r="A75" s="4">
        <v>1</v>
      </c>
      <c r="B75" s="7" t="s">
        <v>131</v>
      </c>
      <c r="C75" s="16"/>
    </row>
    <row r="76" spans="1:3" ht="15.75" customHeight="1">
      <c r="A76" s="4">
        <v>2</v>
      </c>
      <c r="B76" s="7" t="s">
        <v>131</v>
      </c>
      <c r="C76" s="16"/>
    </row>
    <row r="77" spans="1:3" ht="15.75" customHeight="1">
      <c r="A77" s="4">
        <v>32</v>
      </c>
      <c r="B77" s="7" t="s">
        <v>131</v>
      </c>
      <c r="C77" s="16"/>
    </row>
    <row r="78" spans="1:3" ht="15.75" customHeight="1">
      <c r="A78" s="4">
        <v>1</v>
      </c>
      <c r="B78" s="7" t="s">
        <v>131</v>
      </c>
      <c r="C78" s="16"/>
    </row>
    <row r="79" spans="1:3" ht="15.75" customHeight="1">
      <c r="A79" s="4">
        <v>5</v>
      </c>
      <c r="B79" s="7" t="s">
        <v>131</v>
      </c>
      <c r="C79" s="16"/>
    </row>
    <row r="80" spans="1:3" ht="15.75" customHeight="1">
      <c r="A80" s="4">
        <v>7</v>
      </c>
      <c r="B80" s="7" t="s">
        <v>131</v>
      </c>
      <c r="C80" s="16"/>
    </row>
    <row r="81" spans="1:3" ht="15.75" customHeight="1">
      <c r="A81" s="4">
        <v>1</v>
      </c>
      <c r="B81" s="7" t="s">
        <v>131</v>
      </c>
      <c r="C81" s="16"/>
    </row>
    <row r="82" spans="1:3" ht="15.75" customHeight="1">
      <c r="A82" s="4">
        <v>2</v>
      </c>
      <c r="B82" s="7" t="s">
        <v>131</v>
      </c>
      <c r="C82" s="16"/>
    </row>
    <row r="83" spans="1:3" ht="15.75" customHeight="1">
      <c r="A83" s="4">
        <v>1</v>
      </c>
      <c r="B83" s="7" t="s">
        <v>131</v>
      </c>
      <c r="C83" s="16"/>
    </row>
    <row r="84" spans="1:3" ht="15.75" customHeight="1">
      <c r="A84" s="4">
        <v>1</v>
      </c>
      <c r="B84" s="7" t="s">
        <v>131</v>
      </c>
      <c r="C84" s="16"/>
    </row>
    <row r="85" spans="1:3" ht="15.75" customHeight="1">
      <c r="A85" s="4">
        <v>1</v>
      </c>
      <c r="B85" s="7" t="s">
        <v>131</v>
      </c>
      <c r="C85" s="16"/>
    </row>
    <row r="86" spans="1:3" ht="15.75" customHeight="1">
      <c r="A86" s="4">
        <v>1</v>
      </c>
      <c r="B86" s="7" t="s">
        <v>131</v>
      </c>
      <c r="C86" s="16"/>
    </row>
    <row r="87" spans="1:3" ht="15.75" customHeight="1">
      <c r="A87" s="4">
        <v>1</v>
      </c>
      <c r="B87" s="7" t="s">
        <v>131</v>
      </c>
      <c r="C87" s="16"/>
    </row>
    <row r="88" spans="1:3" ht="15.75" customHeight="1">
      <c r="A88" s="4">
        <v>7</v>
      </c>
      <c r="B88" s="7" t="s">
        <v>131</v>
      </c>
      <c r="C88" s="16"/>
    </row>
    <row r="89" spans="1:3" ht="15.75" customHeight="1">
      <c r="A89" s="4">
        <v>6</v>
      </c>
      <c r="B89" s="7" t="s">
        <v>131</v>
      </c>
      <c r="C89" s="16"/>
    </row>
    <row r="90" spans="1:3" ht="15.75" customHeight="1">
      <c r="A90" s="4">
        <v>1</v>
      </c>
      <c r="B90" s="7" t="s">
        <v>131</v>
      </c>
      <c r="C90" s="16"/>
    </row>
    <row r="91" spans="1:3" ht="15.75" customHeight="1">
      <c r="A91" s="4">
        <v>189</v>
      </c>
      <c r="B91" s="7" t="s">
        <v>294</v>
      </c>
      <c r="C91" s="16">
        <f>AVERAGE(A91:A98)</f>
        <v>81.5</v>
      </c>
    </row>
    <row r="92" spans="1:3" ht="15.75" customHeight="1">
      <c r="A92" s="4">
        <v>72</v>
      </c>
      <c r="B92" s="7" t="s">
        <v>294</v>
      </c>
      <c r="C92" s="16"/>
    </row>
    <row r="93" spans="1:3" ht="15.75" customHeight="1">
      <c r="A93" s="4">
        <v>88</v>
      </c>
      <c r="B93" s="7" t="s">
        <v>294</v>
      </c>
      <c r="C93" s="16"/>
    </row>
    <row r="94" spans="1:3" ht="15.75" customHeight="1">
      <c r="A94" s="4">
        <v>74</v>
      </c>
      <c r="B94" s="7" t="s">
        <v>294</v>
      </c>
      <c r="C94" s="16"/>
    </row>
    <row r="95" spans="1:3" ht="15.75" customHeight="1">
      <c r="A95" s="4">
        <v>43</v>
      </c>
      <c r="B95" s="7" t="s">
        <v>294</v>
      </c>
      <c r="C95" s="16"/>
    </row>
    <row r="96" spans="1:3" ht="15.75" customHeight="1">
      <c r="A96" s="4">
        <v>106</v>
      </c>
      <c r="B96" s="7" t="s">
        <v>294</v>
      </c>
      <c r="C96" s="16"/>
    </row>
    <row r="97" spans="1:3" ht="15.75" customHeight="1">
      <c r="A97" s="4">
        <v>36</v>
      </c>
      <c r="B97" s="7" t="s">
        <v>294</v>
      </c>
      <c r="C97" s="16"/>
    </row>
    <row r="98" spans="1:3" ht="15.75" customHeight="1">
      <c r="A98" s="4">
        <v>44</v>
      </c>
      <c r="B98" s="7" t="s">
        <v>294</v>
      </c>
      <c r="C98" s="16"/>
    </row>
    <row r="99" spans="1:3" ht="15.75" customHeight="1">
      <c r="A99" s="4">
        <v>213</v>
      </c>
      <c r="B99" s="7" t="s">
        <v>363</v>
      </c>
      <c r="C99" s="16">
        <f>AVERAGE(A99:A102)</f>
        <v>142.5</v>
      </c>
    </row>
    <row r="100" spans="1:3" ht="15.75" customHeight="1">
      <c r="A100" s="4">
        <v>152</v>
      </c>
      <c r="B100" s="7" t="s">
        <v>363</v>
      </c>
      <c r="C100" s="16"/>
    </row>
    <row r="101" spans="1:3" ht="15.75" customHeight="1">
      <c r="A101" s="4">
        <v>130</v>
      </c>
      <c r="B101" s="7" t="s">
        <v>363</v>
      </c>
      <c r="C101" s="16"/>
    </row>
    <row r="102" spans="1:3" ht="15.75" customHeight="1">
      <c r="A102" s="4">
        <v>75</v>
      </c>
      <c r="B102" s="7" t="s">
        <v>363</v>
      </c>
      <c r="C102" s="16"/>
    </row>
    <row r="103" spans="1:3" ht="15.75" customHeight="1">
      <c r="A103" s="4">
        <v>78</v>
      </c>
      <c r="B103" s="7" t="s">
        <v>137</v>
      </c>
      <c r="C103" s="16">
        <f>AVERAGE(A103:A120)</f>
        <v>11.777777777777779</v>
      </c>
    </row>
    <row r="104" spans="1:3" ht="15.75" customHeight="1">
      <c r="A104" s="4">
        <v>26</v>
      </c>
      <c r="B104" s="7" t="s">
        <v>137</v>
      </c>
      <c r="C104" s="16"/>
    </row>
    <row r="105" spans="1:3" ht="15.75" customHeight="1">
      <c r="A105" s="4">
        <v>12</v>
      </c>
      <c r="B105" s="7" t="s">
        <v>137</v>
      </c>
      <c r="C105" s="16"/>
    </row>
    <row r="106" spans="1:3" ht="15.75" customHeight="1">
      <c r="A106" s="4">
        <v>7</v>
      </c>
      <c r="B106" s="7" t="s">
        <v>137</v>
      </c>
      <c r="C106" s="16"/>
    </row>
    <row r="107" spans="1:3" ht="15.75" customHeight="1">
      <c r="A107" s="4">
        <v>2</v>
      </c>
      <c r="B107" s="7" t="s">
        <v>137</v>
      </c>
      <c r="C107" s="16"/>
    </row>
    <row r="108" spans="1:3" ht="15.75" customHeight="1">
      <c r="A108" s="4">
        <v>31</v>
      </c>
      <c r="B108" s="7" t="s">
        <v>137</v>
      </c>
      <c r="C108" s="16"/>
    </row>
    <row r="109" spans="1:3" ht="15.75" customHeight="1">
      <c r="A109" s="4">
        <v>4</v>
      </c>
      <c r="B109" s="7" t="s">
        <v>137</v>
      </c>
      <c r="C109" s="16"/>
    </row>
    <row r="110" spans="1:3" ht="15.75" customHeight="1">
      <c r="A110" s="4">
        <v>2</v>
      </c>
      <c r="B110" s="7" t="s">
        <v>137</v>
      </c>
      <c r="C110" s="16"/>
    </row>
    <row r="111" spans="1:3" ht="15.75" customHeight="1">
      <c r="A111" s="4">
        <v>9</v>
      </c>
      <c r="B111" s="7" t="s">
        <v>137</v>
      </c>
      <c r="C111" s="16"/>
    </row>
    <row r="112" spans="1:3" ht="15.75" customHeight="1">
      <c r="A112" s="4">
        <v>1</v>
      </c>
      <c r="B112" s="7" t="s">
        <v>137</v>
      </c>
      <c r="C112" s="16"/>
    </row>
    <row r="113" spans="1:3" ht="15.75" customHeight="1">
      <c r="A113" s="4">
        <v>5</v>
      </c>
      <c r="B113" s="7" t="s">
        <v>137</v>
      </c>
      <c r="C113" s="16"/>
    </row>
    <row r="114" spans="1:3" ht="15.75" customHeight="1">
      <c r="A114" s="4">
        <v>6</v>
      </c>
      <c r="B114" s="7" t="s">
        <v>137</v>
      </c>
      <c r="C114" s="16"/>
    </row>
    <row r="115" spans="1:3" ht="15.75" customHeight="1">
      <c r="A115" s="4">
        <v>4</v>
      </c>
      <c r="B115" s="7" t="s">
        <v>137</v>
      </c>
      <c r="C115" s="16"/>
    </row>
    <row r="116" spans="1:3" ht="15.75" customHeight="1">
      <c r="A116" s="4">
        <v>9</v>
      </c>
      <c r="B116" s="7" t="s">
        <v>137</v>
      </c>
      <c r="C116" s="16"/>
    </row>
    <row r="117" spans="1:3" ht="15.75" customHeight="1">
      <c r="A117" s="4">
        <v>5</v>
      </c>
      <c r="B117" s="7" t="s">
        <v>137</v>
      </c>
      <c r="C117" s="16"/>
    </row>
    <row r="118" spans="1:3" ht="15.75" customHeight="1">
      <c r="A118" s="4">
        <v>1</v>
      </c>
      <c r="B118" s="7" t="s">
        <v>137</v>
      </c>
      <c r="C118" s="16"/>
    </row>
    <row r="119" spans="1:3" ht="15.75" customHeight="1">
      <c r="A119" s="4">
        <v>7</v>
      </c>
      <c r="B119" s="7" t="s">
        <v>137</v>
      </c>
      <c r="C119" s="16"/>
    </row>
    <row r="120" spans="1:3" ht="15.75" customHeight="1">
      <c r="A120" s="4">
        <v>3</v>
      </c>
      <c r="B120" s="7" t="s">
        <v>137</v>
      </c>
      <c r="C120" s="16"/>
    </row>
    <row r="121" spans="1:3" ht="15.75" customHeight="1">
      <c r="A121" s="4">
        <v>5</v>
      </c>
      <c r="B121" s="7" t="s">
        <v>144</v>
      </c>
      <c r="C121" s="16">
        <f>AVERAGE(A121:A138)</f>
        <v>13</v>
      </c>
    </row>
    <row r="122" spans="1:3" ht="15.75" customHeight="1">
      <c r="A122" s="4">
        <v>28</v>
      </c>
      <c r="B122" s="7" t="s">
        <v>144</v>
      </c>
      <c r="C122" s="16"/>
    </row>
    <row r="123" spans="1:3" ht="15.75" customHeight="1">
      <c r="A123" s="4">
        <v>31</v>
      </c>
      <c r="B123" s="7" t="s">
        <v>144</v>
      </c>
      <c r="C123" s="16"/>
    </row>
    <row r="124" spans="1:3" ht="15.75" customHeight="1">
      <c r="A124" s="4">
        <v>7</v>
      </c>
      <c r="B124" s="7" t="s">
        <v>144</v>
      </c>
      <c r="C124" s="16"/>
    </row>
    <row r="125" spans="1:3" ht="15.75" customHeight="1">
      <c r="A125" s="4">
        <v>66</v>
      </c>
      <c r="B125" s="7" t="s">
        <v>144</v>
      </c>
      <c r="C125" s="16"/>
    </row>
    <row r="126" spans="1:3" ht="15.75" customHeight="1">
      <c r="A126" s="4">
        <v>2</v>
      </c>
      <c r="B126" s="7" t="s">
        <v>144</v>
      </c>
      <c r="C126" s="16"/>
    </row>
    <row r="127" spans="1:3" ht="15.75" customHeight="1">
      <c r="A127" s="4">
        <v>11</v>
      </c>
      <c r="B127" s="7" t="s">
        <v>144</v>
      </c>
      <c r="C127" s="16"/>
    </row>
    <row r="128" spans="1:3" ht="15.75" customHeight="1">
      <c r="A128" s="4">
        <v>16</v>
      </c>
      <c r="B128" s="20" t="s">
        <v>144</v>
      </c>
      <c r="C128" s="16"/>
    </row>
    <row r="129" spans="1:3" ht="15.75" customHeight="1">
      <c r="A129" s="4">
        <v>12</v>
      </c>
      <c r="B129" s="7" t="s">
        <v>144</v>
      </c>
      <c r="C129" s="16"/>
    </row>
    <row r="130" spans="1:3" ht="15.75" customHeight="1">
      <c r="A130" s="4">
        <v>15</v>
      </c>
      <c r="B130" s="7" t="s">
        <v>144</v>
      </c>
      <c r="C130" s="16"/>
    </row>
    <row r="131" spans="1:3" ht="15.75" customHeight="1">
      <c r="A131" s="4">
        <v>3</v>
      </c>
      <c r="B131" s="7" t="s">
        <v>144</v>
      </c>
      <c r="C131" s="16"/>
    </row>
    <row r="132" spans="1:3" ht="15.75" customHeight="1">
      <c r="A132" s="4">
        <v>6</v>
      </c>
      <c r="B132" s="7" t="s">
        <v>144</v>
      </c>
      <c r="C132" s="16"/>
    </row>
    <row r="133" spans="1:3" ht="15.75" customHeight="1">
      <c r="A133" s="4">
        <v>3</v>
      </c>
      <c r="B133" s="7" t="s">
        <v>144</v>
      </c>
      <c r="C133" s="16"/>
    </row>
    <row r="134" spans="1:3" ht="15.75" customHeight="1">
      <c r="A134" s="4">
        <v>11</v>
      </c>
      <c r="B134" s="7" t="s">
        <v>144</v>
      </c>
      <c r="C134" s="16"/>
    </row>
    <row r="135" spans="1:3" ht="15.75" customHeight="1">
      <c r="A135" s="4">
        <v>9</v>
      </c>
      <c r="B135" s="7" t="s">
        <v>144</v>
      </c>
      <c r="C135" s="16"/>
    </row>
    <row r="136" spans="1:3" ht="15.75" customHeight="1">
      <c r="A136" s="4">
        <v>2</v>
      </c>
      <c r="B136" s="7" t="s">
        <v>144</v>
      </c>
      <c r="C136" s="16"/>
    </row>
    <row r="137" spans="1:3" ht="15.75" customHeight="1">
      <c r="A137" s="4">
        <v>4</v>
      </c>
      <c r="B137" s="7" t="s">
        <v>144</v>
      </c>
      <c r="C137" s="16"/>
    </row>
    <row r="138" spans="1:3" ht="15.75" customHeight="1">
      <c r="A138" s="4">
        <v>3</v>
      </c>
      <c r="B138" s="7" t="s">
        <v>144</v>
      </c>
      <c r="C138" s="16"/>
    </row>
    <row r="139" spans="1:3" ht="15.75" customHeight="1">
      <c r="A139" s="4">
        <v>102</v>
      </c>
      <c r="B139" s="7" t="s">
        <v>341</v>
      </c>
      <c r="C139" s="16">
        <f>AVERAGE(A139:A143)</f>
        <v>124.8</v>
      </c>
    </row>
    <row r="140" spans="1:3" ht="15.75" customHeight="1">
      <c r="A140" s="4">
        <v>138</v>
      </c>
      <c r="B140" s="7" t="s">
        <v>341</v>
      </c>
      <c r="C140" s="16"/>
    </row>
    <row r="141" spans="1:3" ht="15.75" customHeight="1">
      <c r="A141" s="4">
        <v>214</v>
      </c>
      <c r="B141" s="7" t="s">
        <v>341</v>
      </c>
      <c r="C141" s="16"/>
    </row>
    <row r="142" spans="1:3" ht="15.75" customHeight="1">
      <c r="A142" s="4">
        <v>62</v>
      </c>
      <c r="B142" s="7" t="s">
        <v>341</v>
      </c>
      <c r="C142" s="16"/>
    </row>
    <row r="143" spans="1:3" ht="15.75" customHeight="1">
      <c r="A143" s="4">
        <v>108</v>
      </c>
      <c r="B143" s="7" t="s">
        <v>341</v>
      </c>
      <c r="C143" s="16"/>
    </row>
    <row r="144" spans="1:3" ht="15.75" customHeight="1">
      <c r="A144" s="4">
        <v>132</v>
      </c>
      <c r="B144" s="7" t="s">
        <v>146</v>
      </c>
      <c r="C144" s="16">
        <f>AVERAGE(A144:A163)</f>
        <v>29.3</v>
      </c>
    </row>
    <row r="145" spans="1:3" ht="15.75" customHeight="1">
      <c r="A145" s="4">
        <v>16</v>
      </c>
      <c r="B145" s="7" t="s">
        <v>146</v>
      </c>
      <c r="C145" s="16"/>
    </row>
    <row r="146" spans="1:3" ht="15.75" customHeight="1">
      <c r="A146" s="4">
        <v>68</v>
      </c>
      <c r="B146" s="7" t="s">
        <v>146</v>
      </c>
      <c r="C146" s="16"/>
    </row>
    <row r="147" spans="1:3" ht="15.75" customHeight="1">
      <c r="A147" s="4">
        <v>76</v>
      </c>
      <c r="B147" s="7" t="s">
        <v>146</v>
      </c>
      <c r="C147" s="16"/>
    </row>
    <row r="148" spans="1:3" ht="15.75" customHeight="1">
      <c r="A148" s="4">
        <v>41</v>
      </c>
      <c r="B148" s="7" t="s">
        <v>146</v>
      </c>
      <c r="C148" s="16"/>
    </row>
    <row r="149" spans="1:3" ht="15.75" customHeight="1">
      <c r="A149" s="4">
        <v>34</v>
      </c>
      <c r="B149" s="7" t="s">
        <v>146</v>
      </c>
      <c r="C149" s="16"/>
    </row>
    <row r="150" spans="1:3" ht="15.75" customHeight="1">
      <c r="A150" s="4">
        <v>3</v>
      </c>
      <c r="B150" s="7" t="s">
        <v>146</v>
      </c>
      <c r="C150" s="16"/>
    </row>
    <row r="151" spans="1:3" ht="15.75" customHeight="1">
      <c r="A151" s="4">
        <v>10</v>
      </c>
      <c r="B151" s="7" t="s">
        <v>146</v>
      </c>
      <c r="C151" s="16"/>
    </row>
    <row r="152" spans="1:3" ht="15.75" customHeight="1">
      <c r="A152" s="4">
        <v>20</v>
      </c>
      <c r="B152" s="7" t="s">
        <v>146</v>
      </c>
      <c r="C152" s="16"/>
    </row>
    <row r="153" spans="1:3" ht="15.75" customHeight="1">
      <c r="A153" s="4">
        <v>35</v>
      </c>
      <c r="B153" s="7" t="s">
        <v>146</v>
      </c>
      <c r="C153" s="16"/>
    </row>
    <row r="154" spans="1:3" ht="15.75" customHeight="1">
      <c r="A154" s="4">
        <v>23</v>
      </c>
      <c r="B154" s="7" t="s">
        <v>146</v>
      </c>
      <c r="C154" s="16"/>
    </row>
    <row r="155" spans="1:3" ht="15.75" customHeight="1">
      <c r="A155" s="4">
        <v>12</v>
      </c>
      <c r="B155" s="7" t="s">
        <v>146</v>
      </c>
      <c r="C155" s="16"/>
    </row>
    <row r="156" spans="1:3" ht="15.75" customHeight="1">
      <c r="A156" s="4">
        <v>39</v>
      </c>
      <c r="B156" s="7" t="s">
        <v>146</v>
      </c>
      <c r="C156" s="16"/>
    </row>
    <row r="157" spans="1:3" ht="15.75" customHeight="1">
      <c r="A157" s="4">
        <v>2</v>
      </c>
      <c r="B157" s="7" t="s">
        <v>146</v>
      </c>
      <c r="C157" s="16"/>
    </row>
    <row r="158" spans="1:3" ht="15.75" customHeight="1">
      <c r="A158" s="4">
        <v>6</v>
      </c>
      <c r="B158" s="7" t="s">
        <v>146</v>
      </c>
      <c r="C158" s="16"/>
    </row>
    <row r="159" spans="1:3" ht="15.75" customHeight="1">
      <c r="A159" s="4">
        <v>29</v>
      </c>
      <c r="B159" s="7" t="s">
        <v>146</v>
      </c>
      <c r="C159" s="16"/>
    </row>
    <row r="160" spans="1:3" ht="15.75" customHeight="1">
      <c r="A160" s="4">
        <v>5</v>
      </c>
      <c r="B160" s="7" t="s">
        <v>146</v>
      </c>
      <c r="C160" s="16"/>
    </row>
    <row r="161" spans="1:3" ht="15.75" customHeight="1">
      <c r="A161" s="4">
        <v>18</v>
      </c>
      <c r="B161" s="7" t="s">
        <v>146</v>
      </c>
      <c r="C161" s="16"/>
    </row>
    <row r="162" spans="1:3" ht="15.75" customHeight="1">
      <c r="A162" s="4">
        <v>15</v>
      </c>
      <c r="B162" s="7" t="s">
        <v>146</v>
      </c>
      <c r="C162" s="16"/>
    </row>
    <row r="163" spans="1:3" ht="15.75" customHeight="1">
      <c r="A163" s="4">
        <v>2</v>
      </c>
      <c r="B163" s="7" t="s">
        <v>146</v>
      </c>
      <c r="C163" s="16"/>
    </row>
    <row r="164" spans="1:3" ht="15.75" customHeight="1">
      <c r="A164" s="4">
        <v>274</v>
      </c>
      <c r="B164" s="7" t="s">
        <v>184</v>
      </c>
      <c r="C164" s="16">
        <f>AVERAGE(A164:A184)</f>
        <v>70.952380952380949</v>
      </c>
    </row>
    <row r="165" spans="1:3" ht="15.75" customHeight="1">
      <c r="A165" s="4">
        <v>243</v>
      </c>
      <c r="B165" s="7" t="s">
        <v>184</v>
      </c>
      <c r="C165" s="16"/>
    </row>
    <row r="166" spans="1:3" ht="15.75" customHeight="1">
      <c r="A166" s="4">
        <v>149</v>
      </c>
      <c r="B166" s="7" t="s">
        <v>184</v>
      </c>
      <c r="C166" s="16"/>
    </row>
    <row r="167" spans="1:3" ht="15.75" customHeight="1">
      <c r="A167" s="4">
        <v>170</v>
      </c>
      <c r="B167" s="7" t="s">
        <v>184</v>
      </c>
      <c r="C167" s="16"/>
    </row>
    <row r="168" spans="1:3" ht="15.75" customHeight="1">
      <c r="A168" s="4">
        <v>105</v>
      </c>
      <c r="B168" s="7" t="s">
        <v>184</v>
      </c>
      <c r="C168" s="16"/>
    </row>
    <row r="169" spans="1:3" ht="15.75" customHeight="1">
      <c r="A169" s="4">
        <v>158</v>
      </c>
      <c r="B169" s="7" t="s">
        <v>184</v>
      </c>
      <c r="C169" s="16"/>
    </row>
    <row r="170" spans="1:3" ht="15.75" customHeight="1">
      <c r="A170" s="4">
        <v>111</v>
      </c>
      <c r="B170" s="7" t="s">
        <v>184</v>
      </c>
      <c r="C170" s="16"/>
    </row>
    <row r="171" spans="1:3" ht="15.75" customHeight="1">
      <c r="A171" s="4">
        <v>37</v>
      </c>
      <c r="B171" s="7" t="s">
        <v>184</v>
      </c>
      <c r="C171" s="16"/>
    </row>
    <row r="172" spans="1:3" ht="15.75" customHeight="1">
      <c r="A172" s="4">
        <v>60</v>
      </c>
      <c r="B172" s="7" t="s">
        <v>184</v>
      </c>
      <c r="C172" s="16"/>
    </row>
    <row r="173" spans="1:3" ht="15.75" customHeight="1">
      <c r="A173" s="4">
        <v>9</v>
      </c>
      <c r="B173" s="7" t="s">
        <v>184</v>
      </c>
      <c r="C173" s="16"/>
    </row>
    <row r="174" spans="1:3" ht="15.75" customHeight="1">
      <c r="A174" s="4">
        <v>36</v>
      </c>
      <c r="B174" s="7" t="s">
        <v>184</v>
      </c>
      <c r="C174" s="16"/>
    </row>
    <row r="175" spans="1:3" ht="15.75" customHeight="1">
      <c r="A175" s="4">
        <v>21</v>
      </c>
      <c r="B175" s="7" t="s">
        <v>184</v>
      </c>
      <c r="C175" s="16"/>
    </row>
    <row r="176" spans="1:3" ht="15.75" customHeight="1">
      <c r="A176" s="4">
        <v>29</v>
      </c>
      <c r="B176" s="7" t="s">
        <v>184</v>
      </c>
      <c r="C176" s="16"/>
    </row>
    <row r="177" spans="1:3" ht="15.75" customHeight="1">
      <c r="A177" s="4">
        <v>8</v>
      </c>
      <c r="B177" s="7" t="s">
        <v>184</v>
      </c>
      <c r="C177" s="16"/>
    </row>
    <row r="178" spans="1:3" ht="15.75" customHeight="1">
      <c r="A178" s="4">
        <v>16</v>
      </c>
      <c r="B178" s="7" t="s">
        <v>184</v>
      </c>
      <c r="C178" s="16"/>
    </row>
    <row r="179" spans="1:3" ht="15.75" customHeight="1">
      <c r="A179" s="4">
        <v>21</v>
      </c>
      <c r="B179" s="7" t="s">
        <v>184</v>
      </c>
      <c r="C179" s="17"/>
    </row>
    <row r="180" spans="1:3" ht="15.75" customHeight="1">
      <c r="A180" s="4">
        <v>15</v>
      </c>
      <c r="B180" s="7" t="s">
        <v>184</v>
      </c>
      <c r="C180" s="16"/>
    </row>
    <row r="181" spans="1:3" ht="15.75" customHeight="1">
      <c r="A181" s="4">
        <v>5</v>
      </c>
      <c r="B181" s="7" t="s">
        <v>184</v>
      </c>
      <c r="C181" s="17"/>
    </row>
    <row r="182" spans="1:3" ht="15.75" customHeight="1">
      <c r="A182" s="4">
        <v>8</v>
      </c>
      <c r="B182" s="7" t="s">
        <v>184</v>
      </c>
      <c r="C182" s="16"/>
    </row>
    <row r="183" spans="1:3" ht="15.75" customHeight="1">
      <c r="A183" s="4">
        <v>6</v>
      </c>
      <c r="B183" s="7" t="s">
        <v>184</v>
      </c>
      <c r="C183" s="16"/>
    </row>
    <row r="184" spans="1:3" ht="15.75" customHeight="1">
      <c r="A184" s="4">
        <v>9</v>
      </c>
      <c r="B184" s="7" t="s">
        <v>184</v>
      </c>
      <c r="C184" s="16"/>
    </row>
    <row r="185" spans="1:3" ht="15.75" customHeight="1">
      <c r="A185" s="4">
        <v>185</v>
      </c>
      <c r="B185" s="7" t="s">
        <v>383</v>
      </c>
      <c r="C185" s="16">
        <f>AVERAGE(A185:A192)</f>
        <v>153.125</v>
      </c>
    </row>
    <row r="186" spans="1:3" ht="15.75" customHeight="1">
      <c r="A186" s="4">
        <v>210</v>
      </c>
      <c r="B186" s="7" t="s">
        <v>383</v>
      </c>
      <c r="C186" s="16"/>
    </row>
    <row r="187" spans="1:3" ht="15.75" customHeight="1">
      <c r="A187" s="4">
        <v>220</v>
      </c>
      <c r="B187" s="7" t="s">
        <v>383</v>
      </c>
      <c r="C187" s="16"/>
    </row>
    <row r="188" spans="1:3" ht="15.75" customHeight="1">
      <c r="A188" s="4">
        <v>175</v>
      </c>
      <c r="B188" s="7" t="s">
        <v>383</v>
      </c>
      <c r="C188" s="16"/>
    </row>
    <row r="189" spans="1:3" ht="15.75" customHeight="1">
      <c r="A189" s="4">
        <v>112</v>
      </c>
      <c r="B189" s="7" t="s">
        <v>383</v>
      </c>
      <c r="C189" s="16"/>
    </row>
    <row r="190" spans="1:3" ht="15.75" customHeight="1">
      <c r="A190" s="4">
        <v>136</v>
      </c>
      <c r="B190" s="7" t="s">
        <v>383</v>
      </c>
      <c r="C190" s="16"/>
    </row>
    <row r="191" spans="1:3" ht="15.75" customHeight="1">
      <c r="A191" s="4">
        <v>91</v>
      </c>
      <c r="B191" s="7" t="s">
        <v>383</v>
      </c>
      <c r="C191" s="16"/>
    </row>
    <row r="192" spans="1:3" ht="15.75" customHeight="1">
      <c r="A192" s="4">
        <v>96</v>
      </c>
      <c r="B192" s="7" t="s">
        <v>383</v>
      </c>
      <c r="C192" s="16"/>
    </row>
    <row r="193" spans="1:3" ht="15.75" customHeight="1">
      <c r="A193" s="4">
        <v>260</v>
      </c>
      <c r="B193" s="7" t="s">
        <v>405</v>
      </c>
      <c r="C193" s="16">
        <f>AVERAGE(A193:A198)</f>
        <v>192.5</v>
      </c>
    </row>
    <row r="194" spans="1:3" ht="15.75" customHeight="1">
      <c r="A194" s="4">
        <v>237</v>
      </c>
      <c r="B194" s="7" t="s">
        <v>405</v>
      </c>
      <c r="C194" s="16"/>
    </row>
    <row r="195" spans="1:3" ht="15.75" customHeight="1">
      <c r="A195" s="4">
        <v>234</v>
      </c>
      <c r="B195" s="7" t="s">
        <v>405</v>
      </c>
      <c r="C195" s="16"/>
    </row>
    <row r="196" spans="1:3" ht="15.75" customHeight="1">
      <c r="A196" s="4">
        <v>126</v>
      </c>
      <c r="B196" s="7" t="s">
        <v>405</v>
      </c>
      <c r="C196" s="16"/>
    </row>
    <row r="197" spans="1:3" ht="15.75" customHeight="1">
      <c r="A197" s="4">
        <v>155</v>
      </c>
      <c r="B197" s="7" t="s">
        <v>405</v>
      </c>
      <c r="C197" s="16"/>
    </row>
    <row r="198" spans="1:3" ht="15.75" customHeight="1">
      <c r="A198" s="4">
        <v>143</v>
      </c>
      <c r="B198" s="7" t="s">
        <v>405</v>
      </c>
      <c r="C198" s="16"/>
    </row>
    <row r="199" spans="1:3" ht="15.75" customHeight="1">
      <c r="A199" s="4">
        <v>46</v>
      </c>
      <c r="B199" s="7" t="s">
        <v>180</v>
      </c>
      <c r="C199" s="16">
        <f>AVERAGE(A199:A213)</f>
        <v>36.733333333333334</v>
      </c>
    </row>
    <row r="200" spans="1:3" ht="15.75" customHeight="1">
      <c r="A200" s="4">
        <v>73</v>
      </c>
      <c r="B200" s="7" t="s">
        <v>180</v>
      </c>
      <c r="C200" s="16"/>
    </row>
    <row r="201" spans="1:3" ht="15.75" customHeight="1">
      <c r="A201" s="4">
        <v>32</v>
      </c>
      <c r="B201" s="7" t="s">
        <v>180</v>
      </c>
      <c r="C201" s="16"/>
    </row>
    <row r="202" spans="1:3" ht="15.75" customHeight="1">
      <c r="A202" s="4">
        <v>71</v>
      </c>
      <c r="B202" s="7" t="s">
        <v>180</v>
      </c>
      <c r="C202" s="16"/>
    </row>
    <row r="203" spans="1:3" ht="15.75" customHeight="1">
      <c r="A203" s="4">
        <v>92</v>
      </c>
      <c r="B203" s="7" t="s">
        <v>180</v>
      </c>
      <c r="C203" s="16"/>
    </row>
    <row r="204" spans="1:3" ht="15.75" customHeight="1">
      <c r="A204" s="4">
        <v>26</v>
      </c>
      <c r="B204" s="7" t="s">
        <v>180</v>
      </c>
      <c r="C204" s="16"/>
    </row>
    <row r="205" spans="1:3" ht="15.75" customHeight="1">
      <c r="A205" s="4">
        <v>10</v>
      </c>
      <c r="B205" s="7" t="s">
        <v>180</v>
      </c>
      <c r="C205" s="16"/>
    </row>
    <row r="206" spans="1:3" ht="15.75" customHeight="1">
      <c r="A206" s="4">
        <v>29</v>
      </c>
      <c r="B206" s="7" t="s">
        <v>180</v>
      </c>
      <c r="C206" s="16"/>
    </row>
    <row r="207" spans="1:3" ht="15.75" customHeight="1">
      <c r="A207" s="4">
        <v>34</v>
      </c>
      <c r="B207" s="7" t="s">
        <v>180</v>
      </c>
      <c r="C207" s="16"/>
    </row>
    <row r="208" spans="1:3" ht="15.75" customHeight="1">
      <c r="A208" s="4">
        <v>44</v>
      </c>
      <c r="B208" s="7" t="s">
        <v>180</v>
      </c>
      <c r="C208" s="16"/>
    </row>
    <row r="209" spans="1:3" ht="15.75" customHeight="1">
      <c r="A209" s="4">
        <v>20</v>
      </c>
      <c r="B209" s="7" t="s">
        <v>180</v>
      </c>
      <c r="C209" s="16"/>
    </row>
    <row r="210" spans="1:3" ht="15.75" customHeight="1">
      <c r="A210" s="4">
        <v>23</v>
      </c>
      <c r="B210" s="7" t="s">
        <v>180</v>
      </c>
      <c r="C210" s="16"/>
    </row>
    <row r="211" spans="1:3" ht="15.75" customHeight="1">
      <c r="A211" s="4">
        <v>25</v>
      </c>
      <c r="B211" s="7" t="s">
        <v>180</v>
      </c>
      <c r="C211" s="16"/>
    </row>
    <row r="212" spans="1:3" ht="15.75" customHeight="1">
      <c r="A212" s="4">
        <v>21</v>
      </c>
      <c r="B212" s="7" t="s">
        <v>180</v>
      </c>
      <c r="C212" s="16"/>
    </row>
    <row r="213" spans="1:3" ht="15.75" customHeight="1">
      <c r="A213" s="4">
        <v>5</v>
      </c>
      <c r="B213" s="7" t="s">
        <v>180</v>
      </c>
      <c r="C213" s="16"/>
    </row>
    <row r="214" spans="1:3" ht="15.75" customHeight="1">
      <c r="A214" s="4">
        <v>139</v>
      </c>
      <c r="B214" s="7" t="s">
        <v>310</v>
      </c>
      <c r="C214" s="16">
        <f>AVERAGE(A214:A217)</f>
        <v>83</v>
      </c>
    </row>
    <row r="215" spans="1:3" ht="15.75" customHeight="1">
      <c r="A215" s="4">
        <v>71</v>
      </c>
      <c r="B215" s="7" t="s">
        <v>310</v>
      </c>
    </row>
    <row r="216" spans="1:3" ht="15.75" customHeight="1">
      <c r="A216" s="4">
        <v>76</v>
      </c>
      <c r="B216" s="7" t="s">
        <v>310</v>
      </c>
    </row>
    <row r="217" spans="1:3" ht="15.75" customHeight="1">
      <c r="A217" s="4">
        <v>46</v>
      </c>
      <c r="B217" s="7" t="s">
        <v>310</v>
      </c>
      <c r="C217" s="16"/>
    </row>
    <row r="218" spans="1:3" ht="15.75" customHeight="1">
      <c r="A218" s="4">
        <v>173</v>
      </c>
      <c r="B218" s="7" t="s">
        <v>385</v>
      </c>
      <c r="C218" s="16">
        <f>AVERAGE(A218:A221)</f>
        <v>124</v>
      </c>
    </row>
    <row r="219" spans="1:3" ht="15.75" customHeight="1">
      <c r="A219" s="4">
        <v>123</v>
      </c>
      <c r="B219" s="7" t="s">
        <v>385</v>
      </c>
    </row>
    <row r="220" spans="1:3" ht="15.75" customHeight="1">
      <c r="A220" s="4">
        <v>104</v>
      </c>
      <c r="B220" s="7" t="s">
        <v>385</v>
      </c>
      <c r="C220" s="16"/>
    </row>
    <row r="221" spans="1:3" ht="15.75" customHeight="1">
      <c r="A221" s="4">
        <v>96</v>
      </c>
      <c r="B221" s="7" t="s">
        <v>385</v>
      </c>
    </row>
    <row r="222" spans="1:3" ht="15.75" customHeight="1">
      <c r="A222" s="4">
        <v>136</v>
      </c>
      <c r="B222" s="7" t="s">
        <v>256</v>
      </c>
      <c r="C222" s="16">
        <f>AVERAGE(A222:A228)</f>
        <v>79.285714285714292</v>
      </c>
    </row>
    <row r="223" spans="1:3" ht="15.75" customHeight="1">
      <c r="A223" s="4">
        <v>69</v>
      </c>
      <c r="B223" s="7" t="s">
        <v>256</v>
      </c>
    </row>
    <row r="224" spans="1:3" ht="15.75" customHeight="1">
      <c r="A224" s="4">
        <v>229</v>
      </c>
      <c r="B224" s="7" t="s">
        <v>256</v>
      </c>
      <c r="C224" s="16"/>
    </row>
    <row r="225" spans="1:3" ht="15.75" customHeight="1">
      <c r="A225" s="4">
        <v>20</v>
      </c>
      <c r="B225" s="7" t="s">
        <v>256</v>
      </c>
      <c r="C225" s="16"/>
    </row>
    <row r="226" spans="1:3" ht="15.75" customHeight="1">
      <c r="A226" s="4">
        <v>48</v>
      </c>
      <c r="B226" s="7" t="s">
        <v>256</v>
      </c>
    </row>
    <row r="227" spans="1:3" ht="15.75" customHeight="1">
      <c r="A227" s="4">
        <v>31</v>
      </c>
      <c r="B227" s="7" t="s">
        <v>256</v>
      </c>
    </row>
    <row r="228" spans="1:3" ht="15.75" customHeight="1">
      <c r="A228" s="4">
        <v>22</v>
      </c>
      <c r="B228" s="7" t="s">
        <v>256</v>
      </c>
    </row>
    <row r="229" spans="1:3" ht="15.75" customHeight="1">
      <c r="A229" s="4">
        <v>208</v>
      </c>
      <c r="B229" s="7" t="s">
        <v>254</v>
      </c>
      <c r="C229" s="16">
        <f>AVERAGE(A229:A238)</f>
        <v>121.4</v>
      </c>
    </row>
    <row r="230" spans="1:3" ht="15.75" customHeight="1">
      <c r="A230" s="4">
        <v>245</v>
      </c>
      <c r="B230" s="7" t="s">
        <v>254</v>
      </c>
    </row>
    <row r="231" spans="1:3" ht="15.75" customHeight="1">
      <c r="A231" s="4">
        <v>243</v>
      </c>
      <c r="B231" s="7" t="s">
        <v>254</v>
      </c>
    </row>
    <row r="232" spans="1:3" ht="15.75" customHeight="1">
      <c r="A232" s="4">
        <v>147</v>
      </c>
      <c r="B232" s="7" t="s">
        <v>254</v>
      </c>
    </row>
    <row r="233" spans="1:3" ht="15.75" customHeight="1">
      <c r="A233" s="4">
        <v>72</v>
      </c>
      <c r="B233" s="7" t="s">
        <v>254</v>
      </c>
      <c r="C233" s="16"/>
    </row>
    <row r="234" spans="1:3" ht="15.75" customHeight="1">
      <c r="A234" s="4">
        <v>138</v>
      </c>
      <c r="B234" s="7" t="s">
        <v>254</v>
      </c>
      <c r="C234" s="16"/>
    </row>
    <row r="235" spans="1:3" ht="15.75" customHeight="1">
      <c r="A235" s="4">
        <v>18</v>
      </c>
      <c r="B235" s="7" t="s">
        <v>254</v>
      </c>
      <c r="C235" s="16"/>
    </row>
    <row r="236" spans="1:3" ht="15.75" customHeight="1">
      <c r="A236" s="4">
        <v>48</v>
      </c>
      <c r="B236" s="7" t="s">
        <v>254</v>
      </c>
      <c r="C236" s="16"/>
    </row>
    <row r="237" spans="1:3" ht="15.75" customHeight="1">
      <c r="A237" s="4">
        <v>68</v>
      </c>
      <c r="B237" s="7" t="s">
        <v>254</v>
      </c>
      <c r="C237" s="16"/>
    </row>
    <row r="238" spans="1:3" ht="15.75" customHeight="1">
      <c r="A238" s="4">
        <v>27</v>
      </c>
      <c r="B238" s="7" t="s">
        <v>254</v>
      </c>
    </row>
    <row r="239" spans="1:3" ht="15.75" customHeight="1">
      <c r="A239" s="4">
        <v>47</v>
      </c>
      <c r="B239" s="7" t="s">
        <v>203</v>
      </c>
      <c r="C239" s="16">
        <f>AVERAGE(A239:A249)</f>
        <v>29.636363636363637</v>
      </c>
    </row>
    <row r="240" spans="1:3" ht="15.75" customHeight="1">
      <c r="A240" s="4">
        <v>23</v>
      </c>
      <c r="B240" s="7" t="s">
        <v>203</v>
      </c>
      <c r="C240" s="16"/>
    </row>
    <row r="241" spans="1:3" ht="15.75" customHeight="1">
      <c r="A241" s="4">
        <v>14</v>
      </c>
      <c r="B241" s="7" t="s">
        <v>203</v>
      </c>
    </row>
    <row r="242" spans="1:3" ht="15" customHeight="1">
      <c r="A242" s="4">
        <v>81</v>
      </c>
      <c r="B242" s="7" t="s">
        <v>203</v>
      </c>
    </row>
    <row r="243" spans="1:3" ht="15" customHeight="1">
      <c r="A243" s="4">
        <v>44</v>
      </c>
      <c r="B243" s="7" t="s">
        <v>203</v>
      </c>
    </row>
    <row r="244" spans="1:3" ht="15" customHeight="1">
      <c r="A244" s="4">
        <v>33</v>
      </c>
      <c r="B244" s="7" t="s">
        <v>203</v>
      </c>
    </row>
    <row r="245" spans="1:3" ht="15" customHeight="1">
      <c r="A245" s="4">
        <v>9</v>
      </c>
      <c r="B245" s="7" t="s">
        <v>203</v>
      </c>
      <c r="C245" s="16"/>
    </row>
    <row r="246" spans="1:3" ht="15" customHeight="1">
      <c r="A246" s="4">
        <v>36</v>
      </c>
      <c r="B246" s="7" t="s">
        <v>203</v>
      </c>
    </row>
    <row r="247" spans="1:3" ht="15" customHeight="1">
      <c r="A247" s="4">
        <v>14</v>
      </c>
      <c r="B247" s="7" t="s">
        <v>203</v>
      </c>
    </row>
    <row r="248" spans="1:3" ht="15" customHeight="1">
      <c r="A248" s="4">
        <v>13</v>
      </c>
      <c r="B248" s="7" t="s">
        <v>203</v>
      </c>
    </row>
    <row r="249" spans="1:3" ht="15" customHeight="1">
      <c r="A249" s="4">
        <v>12</v>
      </c>
      <c r="B249" s="7" t="s">
        <v>203</v>
      </c>
    </row>
    <row r="250" spans="1:3" ht="15" customHeight="1">
      <c r="A250" s="4">
        <v>230</v>
      </c>
      <c r="B250" s="7" t="s">
        <v>408</v>
      </c>
      <c r="C250" s="16">
        <f>AVERAGE(A250:A251)</f>
        <v>179.5</v>
      </c>
    </row>
    <row r="251" spans="1:3" ht="15" customHeight="1">
      <c r="A251" s="4">
        <v>129</v>
      </c>
      <c r="B251" s="7" t="s">
        <v>408</v>
      </c>
    </row>
    <row r="252" spans="1:3" ht="15" customHeight="1">
      <c r="A252" s="4">
        <v>44</v>
      </c>
      <c r="B252" s="7" t="s">
        <v>202</v>
      </c>
      <c r="C252" s="16">
        <f>AVERAGE(A252:A257)</f>
        <v>60.833333333333336</v>
      </c>
    </row>
    <row r="253" spans="1:3" ht="15" customHeight="1">
      <c r="A253" s="4">
        <v>171</v>
      </c>
      <c r="B253" s="7" t="s">
        <v>202</v>
      </c>
    </row>
    <row r="254" spans="1:3" ht="15" customHeight="1">
      <c r="A254" s="4">
        <v>116</v>
      </c>
      <c r="B254" s="7" t="s">
        <v>202</v>
      </c>
    </row>
    <row r="255" spans="1:3" ht="15" customHeight="1">
      <c r="A255" s="4">
        <v>9</v>
      </c>
      <c r="B255" s="7" t="s">
        <v>202</v>
      </c>
    </row>
    <row r="256" spans="1:3" ht="15" customHeight="1">
      <c r="A256" s="4">
        <v>13</v>
      </c>
      <c r="B256" s="7" t="s">
        <v>202</v>
      </c>
      <c r="C256" s="16"/>
    </row>
    <row r="257" spans="1:3" ht="15" customHeight="1">
      <c r="A257" s="4">
        <v>12</v>
      </c>
      <c r="B257" s="7" t="s">
        <v>202</v>
      </c>
      <c r="C257" s="16"/>
    </row>
    <row r="258" spans="1:3" ht="15" customHeight="1">
      <c r="A258" s="4">
        <v>207</v>
      </c>
      <c r="B258" s="7" t="s">
        <v>430</v>
      </c>
      <c r="C258" s="16">
        <f>AVERAGE(A258:A259)</f>
        <v>190</v>
      </c>
    </row>
    <row r="259" spans="1:3" ht="15" customHeight="1">
      <c r="A259" s="4">
        <v>173</v>
      </c>
      <c r="B259" s="7" t="s">
        <v>430</v>
      </c>
    </row>
    <row r="260" spans="1:3" ht="15" customHeight="1">
      <c r="A260" s="4">
        <v>8</v>
      </c>
      <c r="B260" s="7" t="s">
        <v>134</v>
      </c>
      <c r="C260" s="16">
        <f>AVERAGE(A260:A295)</f>
        <v>7.6944444444444446</v>
      </c>
    </row>
    <row r="261" spans="1:3" ht="15" customHeight="1">
      <c r="A261" s="4">
        <v>7</v>
      </c>
      <c r="B261" s="7" t="s">
        <v>134</v>
      </c>
    </row>
    <row r="262" spans="1:3" ht="15" customHeight="1">
      <c r="A262" s="4">
        <v>3</v>
      </c>
      <c r="B262" s="7" t="s">
        <v>134</v>
      </c>
    </row>
    <row r="263" spans="1:3" ht="15" customHeight="1">
      <c r="A263" s="4">
        <v>9</v>
      </c>
      <c r="B263" s="7" t="s">
        <v>134</v>
      </c>
    </row>
    <row r="264" spans="1:3" ht="15" customHeight="1">
      <c r="A264" s="4">
        <v>3</v>
      </c>
      <c r="B264" s="7" t="s">
        <v>134</v>
      </c>
    </row>
    <row r="265" spans="1:3" ht="15" customHeight="1">
      <c r="A265" s="4">
        <v>2</v>
      </c>
      <c r="B265" s="7" t="s">
        <v>134</v>
      </c>
      <c r="C265" s="16"/>
    </row>
    <row r="266" spans="1:3" ht="15" customHeight="1">
      <c r="A266" s="4">
        <v>6</v>
      </c>
      <c r="B266" s="7" t="s">
        <v>134</v>
      </c>
    </row>
    <row r="267" spans="1:3" ht="15" customHeight="1">
      <c r="A267" s="4">
        <v>4</v>
      </c>
      <c r="B267" s="7" t="s">
        <v>134</v>
      </c>
    </row>
    <row r="268" spans="1:3" ht="15" customHeight="1">
      <c r="A268" s="4">
        <v>47</v>
      </c>
      <c r="B268" s="7" t="s">
        <v>134</v>
      </c>
    </row>
    <row r="269" spans="1:3" ht="15" customHeight="1">
      <c r="A269" s="4">
        <v>24</v>
      </c>
      <c r="B269" s="7" t="s">
        <v>134</v>
      </c>
    </row>
    <row r="270" spans="1:3" ht="15" customHeight="1">
      <c r="A270" s="4">
        <v>5</v>
      </c>
      <c r="B270" s="7" t="s">
        <v>134</v>
      </c>
    </row>
    <row r="271" spans="1:3" ht="15" customHeight="1">
      <c r="A271" s="4">
        <v>3</v>
      </c>
      <c r="B271" s="7" t="s">
        <v>134</v>
      </c>
    </row>
    <row r="272" spans="1:3" ht="15" customHeight="1">
      <c r="A272" s="4">
        <v>22</v>
      </c>
      <c r="B272" s="7" t="s">
        <v>134</v>
      </c>
      <c r="C272" s="16"/>
    </row>
    <row r="273" spans="1:3" ht="15" customHeight="1">
      <c r="A273" s="4">
        <v>1</v>
      </c>
      <c r="B273" s="7" t="s">
        <v>134</v>
      </c>
    </row>
    <row r="274" spans="1:3" ht="15" customHeight="1">
      <c r="A274" s="4">
        <v>30</v>
      </c>
      <c r="B274" s="7" t="s">
        <v>134</v>
      </c>
    </row>
    <row r="275" spans="1:3" ht="15" customHeight="1">
      <c r="A275" s="4">
        <v>11</v>
      </c>
      <c r="B275" s="7" t="s">
        <v>134</v>
      </c>
    </row>
    <row r="276" spans="1:3" ht="15" customHeight="1">
      <c r="A276" s="4">
        <v>2</v>
      </c>
      <c r="B276" s="7" t="s">
        <v>134</v>
      </c>
    </row>
    <row r="277" spans="1:3" ht="15" customHeight="1">
      <c r="A277" s="4">
        <v>3</v>
      </c>
      <c r="B277" s="7" t="s">
        <v>134</v>
      </c>
    </row>
    <row r="278" spans="1:3" ht="15" customHeight="1">
      <c r="A278" s="4">
        <v>1</v>
      </c>
      <c r="B278" s="7" t="s">
        <v>134</v>
      </c>
    </row>
    <row r="279" spans="1:3" ht="15" customHeight="1">
      <c r="A279" s="4">
        <v>12</v>
      </c>
      <c r="B279" s="7" t="s">
        <v>134</v>
      </c>
    </row>
    <row r="280" spans="1:3" ht="15" customHeight="1">
      <c r="A280" s="4">
        <v>14</v>
      </c>
      <c r="B280" s="7" t="s">
        <v>134</v>
      </c>
      <c r="C280" s="16"/>
    </row>
    <row r="281" spans="1:3" ht="15" customHeight="1">
      <c r="A281" s="4">
        <v>4</v>
      </c>
      <c r="B281" s="7" t="s">
        <v>134</v>
      </c>
      <c r="C281" s="16"/>
    </row>
    <row r="282" spans="1:3" ht="15" customHeight="1">
      <c r="A282" s="4">
        <v>6</v>
      </c>
      <c r="B282" s="7" t="s">
        <v>134</v>
      </c>
    </row>
    <row r="283" spans="1:3" ht="15" customHeight="1">
      <c r="A283" s="4">
        <v>2</v>
      </c>
      <c r="B283" s="7" t="s">
        <v>134</v>
      </c>
    </row>
    <row r="284" spans="1:3" ht="15" customHeight="1">
      <c r="A284" s="4">
        <v>2</v>
      </c>
      <c r="B284" s="7" t="s">
        <v>134</v>
      </c>
      <c r="C284" s="16"/>
    </row>
    <row r="285" spans="1:3" ht="15" customHeight="1">
      <c r="A285" s="4">
        <v>3</v>
      </c>
      <c r="B285" s="7" t="s">
        <v>134</v>
      </c>
    </row>
    <row r="286" spans="1:3" ht="15" customHeight="1">
      <c r="A286" s="4">
        <v>3</v>
      </c>
      <c r="B286" s="7" t="s">
        <v>134</v>
      </c>
      <c r="C286" s="16"/>
    </row>
    <row r="287" spans="1:3" ht="15" customHeight="1">
      <c r="A287" s="4">
        <v>2</v>
      </c>
      <c r="B287" s="7" t="s">
        <v>134</v>
      </c>
    </row>
    <row r="288" spans="1:3" ht="15" customHeight="1">
      <c r="A288" s="4">
        <v>9</v>
      </c>
      <c r="B288" s="7" t="s">
        <v>134</v>
      </c>
    </row>
    <row r="289" spans="1:3" ht="15" customHeight="1">
      <c r="A289" s="4">
        <v>3</v>
      </c>
      <c r="B289" s="7" t="s">
        <v>134</v>
      </c>
    </row>
    <row r="290" spans="1:3" ht="15" customHeight="1">
      <c r="A290" s="4">
        <v>5</v>
      </c>
      <c r="B290" s="7" t="s">
        <v>134</v>
      </c>
      <c r="C290" s="16"/>
    </row>
    <row r="291" spans="1:3" ht="15" customHeight="1">
      <c r="A291" s="4">
        <v>6</v>
      </c>
      <c r="B291" s="7" t="s">
        <v>134</v>
      </c>
    </row>
    <row r="292" spans="1:3" ht="15" customHeight="1">
      <c r="A292" s="4">
        <v>4</v>
      </c>
      <c r="B292" s="7" t="s">
        <v>134</v>
      </c>
    </row>
    <row r="293" spans="1:3" ht="15" customHeight="1">
      <c r="A293" s="4">
        <v>4</v>
      </c>
      <c r="B293" s="7" t="s">
        <v>134</v>
      </c>
    </row>
    <row r="294" spans="1:3" ht="15" customHeight="1">
      <c r="A294" s="4">
        <v>3</v>
      </c>
      <c r="B294" s="7" t="s">
        <v>134</v>
      </c>
    </row>
    <row r="295" spans="1:3" ht="15" customHeight="1">
      <c r="A295" s="4">
        <v>4</v>
      </c>
      <c r="B295" s="7" t="s">
        <v>134</v>
      </c>
    </row>
    <row r="296" spans="1:3" ht="15" customHeight="1">
      <c r="A296" s="4">
        <v>266</v>
      </c>
      <c r="B296" s="7" t="s">
        <v>336</v>
      </c>
      <c r="C296" s="16">
        <f>AVERAGE(A296:A299)</f>
        <v>156</v>
      </c>
    </row>
    <row r="297" spans="1:3" ht="15" customHeight="1">
      <c r="A297" s="4">
        <v>180</v>
      </c>
      <c r="B297" s="7" t="s">
        <v>336</v>
      </c>
    </row>
    <row r="298" spans="1:3" ht="15" customHeight="1">
      <c r="A298" s="4">
        <v>120</v>
      </c>
      <c r="B298" s="7" t="s">
        <v>336</v>
      </c>
    </row>
    <row r="299" spans="1:3" ht="15" customHeight="1">
      <c r="A299" s="4">
        <v>58</v>
      </c>
      <c r="B299" s="7" t="s">
        <v>336</v>
      </c>
    </row>
    <row r="300" spans="1:3" ht="15" customHeight="1">
      <c r="A300" s="4">
        <v>218</v>
      </c>
      <c r="B300" s="7" t="s">
        <v>271</v>
      </c>
      <c r="C300" s="16">
        <f>AVERAGE(A300:A307)</f>
        <v>122.125</v>
      </c>
    </row>
    <row r="301" spans="1:3" ht="15" customHeight="1">
      <c r="A301" s="4">
        <v>196</v>
      </c>
      <c r="B301" s="7" t="s">
        <v>271</v>
      </c>
    </row>
    <row r="302" spans="1:3" ht="15" customHeight="1">
      <c r="A302" s="4">
        <v>178</v>
      </c>
      <c r="B302" s="7" t="s">
        <v>271</v>
      </c>
      <c r="C302" s="16"/>
    </row>
    <row r="303" spans="1:3" ht="15" customHeight="1">
      <c r="A303" s="4">
        <v>27</v>
      </c>
      <c r="B303" s="7" t="s">
        <v>271</v>
      </c>
      <c r="C303" s="16"/>
    </row>
    <row r="304" spans="1:3" ht="15" customHeight="1">
      <c r="A304" s="4">
        <v>135</v>
      </c>
      <c r="B304" s="7" t="s">
        <v>271</v>
      </c>
    </row>
    <row r="305" spans="1:3" ht="15" customHeight="1">
      <c r="A305" s="4">
        <v>90</v>
      </c>
      <c r="B305" s="7" t="s">
        <v>271</v>
      </c>
      <c r="C305" s="16"/>
    </row>
    <row r="306" spans="1:3" ht="15" customHeight="1">
      <c r="A306" s="4">
        <v>61</v>
      </c>
      <c r="B306" s="7" t="s">
        <v>271</v>
      </c>
      <c r="C306" s="16"/>
    </row>
    <row r="307" spans="1:3" ht="15" customHeight="1">
      <c r="A307" s="4">
        <v>72</v>
      </c>
      <c r="B307" s="7" t="s">
        <v>271</v>
      </c>
      <c r="C307" s="16"/>
    </row>
    <row r="308" spans="1:3" ht="15" customHeight="1">
      <c r="A308" s="4">
        <v>210</v>
      </c>
      <c r="B308" s="7" t="s">
        <v>309</v>
      </c>
      <c r="C308" s="16">
        <f>AVERAGE(A308:A311)</f>
        <v>121</v>
      </c>
    </row>
    <row r="309" spans="1:3" ht="15" customHeight="1">
      <c r="A309" s="4">
        <v>122</v>
      </c>
      <c r="B309" s="7" t="s">
        <v>309</v>
      </c>
      <c r="C309" s="16"/>
    </row>
    <row r="310" spans="1:3" ht="15" customHeight="1">
      <c r="A310" s="4">
        <v>46</v>
      </c>
      <c r="B310" s="7" t="s">
        <v>309</v>
      </c>
    </row>
    <row r="311" spans="1:3" ht="15" customHeight="1">
      <c r="A311" s="4">
        <v>106</v>
      </c>
      <c r="B311" s="7" t="s">
        <v>309</v>
      </c>
      <c r="C311" s="16"/>
    </row>
    <row r="312" spans="1:3" ht="15" customHeight="1">
      <c r="A312" s="4">
        <v>91</v>
      </c>
      <c r="B312" s="7" t="s">
        <v>205</v>
      </c>
      <c r="C312" s="16">
        <f>AVERAGE(A312:A317)</f>
        <v>41.666666666666664</v>
      </c>
    </row>
    <row r="313" spans="1:3" ht="15" customHeight="1">
      <c r="A313" s="4">
        <v>47</v>
      </c>
      <c r="B313" s="7" t="s">
        <v>205</v>
      </c>
    </row>
    <row r="314" spans="1:3" ht="15" customHeight="1">
      <c r="A314" s="4">
        <v>27</v>
      </c>
      <c r="B314" s="7" t="s">
        <v>205</v>
      </c>
      <c r="C314" s="16"/>
    </row>
    <row r="315" spans="1:3" ht="15" customHeight="1">
      <c r="A315" s="4">
        <v>59</v>
      </c>
      <c r="B315" s="7" t="s">
        <v>205</v>
      </c>
    </row>
    <row r="316" spans="1:3" ht="15" customHeight="1">
      <c r="A316" s="4">
        <v>17</v>
      </c>
      <c r="B316" s="7" t="s">
        <v>205</v>
      </c>
    </row>
    <row r="317" spans="1:3" ht="15" customHeight="1">
      <c r="A317" s="4">
        <v>9</v>
      </c>
      <c r="B317" s="7" t="s">
        <v>205</v>
      </c>
      <c r="C317" s="16"/>
    </row>
    <row r="318" spans="1:3" ht="15" customHeight="1">
      <c r="A318" s="4">
        <v>134</v>
      </c>
      <c r="B318" s="7" t="s">
        <v>392</v>
      </c>
      <c r="C318" s="16">
        <f>AVERAGE(A318:A321)</f>
        <v>142.25</v>
      </c>
    </row>
    <row r="319" spans="1:3" ht="15" customHeight="1">
      <c r="A319" s="4">
        <v>141</v>
      </c>
      <c r="B319" s="7" t="s">
        <v>392</v>
      </c>
      <c r="C319" s="16"/>
    </row>
    <row r="320" spans="1:3" ht="15" customHeight="1">
      <c r="A320" s="4">
        <v>188</v>
      </c>
      <c r="B320" s="7" t="s">
        <v>392</v>
      </c>
      <c r="C320" s="16"/>
    </row>
    <row r="321" spans="1:3" ht="15" customHeight="1">
      <c r="A321" s="4">
        <v>106</v>
      </c>
      <c r="B321" s="7" t="s">
        <v>392</v>
      </c>
    </row>
    <row r="322" spans="1:3" ht="15" customHeight="1">
      <c r="A322" s="4">
        <v>57</v>
      </c>
      <c r="B322" s="7" t="s">
        <v>284</v>
      </c>
      <c r="C322" s="16">
        <f>AVERAGE(A322:A328)</f>
        <v>60</v>
      </c>
    </row>
    <row r="323" spans="1:3" ht="15" customHeight="1">
      <c r="A323" s="4">
        <v>68</v>
      </c>
      <c r="B323" s="7" t="s">
        <v>325</v>
      </c>
    </row>
    <row r="324" spans="1:3" ht="15" customHeight="1">
      <c r="A324" s="4">
        <v>87</v>
      </c>
      <c r="B324" s="7" t="s">
        <v>284</v>
      </c>
    </row>
    <row r="325" spans="1:3" ht="15" customHeight="1">
      <c r="A325" s="4">
        <v>58</v>
      </c>
      <c r="B325" s="7" t="s">
        <v>325</v>
      </c>
    </row>
    <row r="326" spans="1:3" ht="15" customHeight="1">
      <c r="A326" s="4">
        <v>53</v>
      </c>
      <c r="B326" s="7" t="s">
        <v>325</v>
      </c>
    </row>
    <row r="327" spans="1:3" ht="15" customHeight="1">
      <c r="A327" s="4">
        <v>67</v>
      </c>
      <c r="B327" s="7" t="s">
        <v>284</v>
      </c>
    </row>
    <row r="328" spans="1:3" ht="15" customHeight="1">
      <c r="A328" s="4">
        <v>30</v>
      </c>
      <c r="B328" s="7" t="s">
        <v>284</v>
      </c>
      <c r="C328" s="16"/>
    </row>
    <row r="329" spans="1:3" ht="15" customHeight="1">
      <c r="A329" s="4">
        <v>176</v>
      </c>
      <c r="B329" s="7" t="s">
        <v>368</v>
      </c>
      <c r="C329" s="16">
        <f>AVERAGE(A329:A330)</f>
        <v>126.5</v>
      </c>
    </row>
    <row r="330" spans="1:3" ht="15" customHeight="1">
      <c r="A330" s="4">
        <v>77</v>
      </c>
      <c r="B330" s="7" t="s">
        <v>368</v>
      </c>
    </row>
    <row r="331" spans="1:3" ht="15" customHeight="1">
      <c r="A331" s="4">
        <v>39</v>
      </c>
      <c r="B331" s="7" t="s">
        <v>159</v>
      </c>
      <c r="C331" s="16">
        <f>AVERAGE(A331:A350)</f>
        <v>14.7</v>
      </c>
    </row>
    <row r="332" spans="1:3" ht="15" customHeight="1">
      <c r="A332" s="4">
        <v>5</v>
      </c>
      <c r="B332" s="7" t="s">
        <v>159</v>
      </c>
    </row>
    <row r="333" spans="1:3" ht="15" customHeight="1">
      <c r="A333" s="4">
        <v>21</v>
      </c>
      <c r="B333" s="7" t="s">
        <v>159</v>
      </c>
    </row>
    <row r="334" spans="1:3" ht="15" customHeight="1">
      <c r="A334" s="4">
        <v>22</v>
      </c>
      <c r="B334" s="7" t="s">
        <v>159</v>
      </c>
    </row>
    <row r="335" spans="1:3" ht="15" customHeight="1">
      <c r="A335" s="4">
        <v>4</v>
      </c>
      <c r="B335" s="7" t="s">
        <v>159</v>
      </c>
    </row>
    <row r="336" spans="1:3" ht="15" customHeight="1">
      <c r="A336" s="4">
        <v>3</v>
      </c>
      <c r="B336" s="7" t="s">
        <v>159</v>
      </c>
    </row>
    <row r="337" spans="1:3" ht="15" customHeight="1">
      <c r="A337" s="4">
        <v>31</v>
      </c>
      <c r="B337" s="7" t="s">
        <v>159</v>
      </c>
    </row>
    <row r="338" spans="1:3" ht="15" customHeight="1">
      <c r="A338" s="4">
        <v>29</v>
      </c>
      <c r="B338" s="7" t="s">
        <v>159</v>
      </c>
    </row>
    <row r="339" spans="1:3" ht="15" customHeight="1">
      <c r="A339" s="4">
        <v>13</v>
      </c>
      <c r="B339" s="7" t="s">
        <v>159</v>
      </c>
    </row>
    <row r="340" spans="1:3" ht="15" customHeight="1">
      <c r="A340" s="4">
        <v>22</v>
      </c>
      <c r="B340" s="7" t="s">
        <v>159</v>
      </c>
    </row>
    <row r="341" spans="1:3" ht="15" customHeight="1">
      <c r="A341" s="4">
        <v>8</v>
      </c>
      <c r="B341" s="7" t="s">
        <v>159</v>
      </c>
    </row>
    <row r="342" spans="1:3" ht="15" customHeight="1">
      <c r="A342" s="4">
        <v>20</v>
      </c>
      <c r="B342" s="7" t="s">
        <v>159</v>
      </c>
    </row>
    <row r="343" spans="1:3" ht="15" customHeight="1">
      <c r="A343" s="4">
        <v>14</v>
      </c>
      <c r="B343" s="7" t="s">
        <v>159</v>
      </c>
    </row>
    <row r="344" spans="1:3" ht="15" customHeight="1">
      <c r="A344" s="4">
        <v>20</v>
      </c>
      <c r="B344" s="7" t="s">
        <v>159</v>
      </c>
    </row>
    <row r="345" spans="1:3" ht="15" customHeight="1">
      <c r="A345" s="4">
        <v>7</v>
      </c>
      <c r="B345" s="7" t="s">
        <v>159</v>
      </c>
    </row>
    <row r="346" spans="1:3" ht="15" customHeight="1">
      <c r="A346" s="4">
        <v>8</v>
      </c>
      <c r="B346" s="7" t="s">
        <v>159</v>
      </c>
    </row>
    <row r="347" spans="1:3" ht="15" customHeight="1">
      <c r="A347" s="4">
        <v>6</v>
      </c>
      <c r="B347" s="7" t="s">
        <v>159</v>
      </c>
    </row>
    <row r="348" spans="1:3" ht="15" customHeight="1">
      <c r="A348" s="4">
        <v>9</v>
      </c>
      <c r="B348" s="7" t="s">
        <v>159</v>
      </c>
    </row>
    <row r="349" spans="1:3" ht="15" customHeight="1">
      <c r="A349" s="4">
        <v>3</v>
      </c>
      <c r="B349" s="7" t="s">
        <v>159</v>
      </c>
    </row>
    <row r="350" spans="1:3" ht="15" customHeight="1">
      <c r="A350" s="4">
        <v>10</v>
      </c>
      <c r="B350" s="7" t="s">
        <v>159</v>
      </c>
    </row>
    <row r="351" spans="1:3" ht="15" customHeight="1">
      <c r="A351" s="4">
        <v>111</v>
      </c>
      <c r="B351" s="7" t="s">
        <v>395</v>
      </c>
      <c r="C351" s="16">
        <f>AVERAGE(A351:A353)</f>
        <v>130</v>
      </c>
    </row>
    <row r="352" spans="1:3" ht="15" customHeight="1">
      <c r="A352" s="4">
        <v>133</v>
      </c>
      <c r="B352" s="7" t="s">
        <v>395</v>
      </c>
    </row>
    <row r="353" spans="1:3" ht="15" customHeight="1">
      <c r="A353" s="4">
        <v>146</v>
      </c>
      <c r="B353" s="7" t="s">
        <v>395</v>
      </c>
    </row>
    <row r="354" spans="1:3" ht="15" customHeight="1">
      <c r="A354" s="4">
        <v>163</v>
      </c>
      <c r="B354" s="7" t="s">
        <v>424</v>
      </c>
      <c r="C354" s="16">
        <f>AVERAGE(A354:A356)</f>
        <v>176</v>
      </c>
    </row>
    <row r="355" spans="1:3" ht="15" customHeight="1">
      <c r="A355" s="4">
        <v>206</v>
      </c>
      <c r="B355" s="7" t="s">
        <v>424</v>
      </c>
    </row>
    <row r="356" spans="1:3" ht="15" customHeight="1">
      <c r="A356" s="4">
        <v>159</v>
      </c>
      <c r="B356" s="7" t="s">
        <v>424</v>
      </c>
    </row>
    <row r="357" spans="1:3" ht="15" customHeight="1">
      <c r="A357" s="4">
        <v>222</v>
      </c>
      <c r="B357" s="7" t="s">
        <v>414</v>
      </c>
      <c r="C357" s="16">
        <f>AVERAGE(A357:A359)</f>
        <v>186.66666666666666</v>
      </c>
    </row>
    <row r="358" spans="1:3" ht="15" customHeight="1">
      <c r="A358" s="4">
        <v>200</v>
      </c>
      <c r="B358" s="7" t="s">
        <v>414</v>
      </c>
    </row>
    <row r="359" spans="1:3" ht="15" customHeight="1">
      <c r="A359" s="4">
        <v>138</v>
      </c>
      <c r="B359" s="7" t="s">
        <v>414</v>
      </c>
    </row>
    <row r="360" spans="1:3" ht="15" customHeight="1">
      <c r="A360" s="4">
        <v>24</v>
      </c>
      <c r="B360" s="7" t="s">
        <v>139</v>
      </c>
      <c r="C360" s="16">
        <f>AVERAGE(A360:A375)</f>
        <v>15.625</v>
      </c>
    </row>
    <row r="361" spans="1:3" ht="15" customHeight="1">
      <c r="A361" s="4">
        <v>25</v>
      </c>
      <c r="B361" s="7" t="s">
        <v>139</v>
      </c>
    </row>
    <row r="362" spans="1:3" ht="15" customHeight="1">
      <c r="A362" s="4">
        <v>52</v>
      </c>
      <c r="B362" s="7" t="s">
        <v>139</v>
      </c>
    </row>
    <row r="363" spans="1:3" ht="15" customHeight="1">
      <c r="A363" s="4">
        <v>10</v>
      </c>
      <c r="B363" s="7" t="s">
        <v>139</v>
      </c>
    </row>
    <row r="364" spans="1:3" ht="15" customHeight="1">
      <c r="A364" s="4">
        <v>8</v>
      </c>
      <c r="B364" s="7" t="s">
        <v>139</v>
      </c>
    </row>
    <row r="365" spans="1:3" ht="15" customHeight="1">
      <c r="A365" s="4">
        <v>48</v>
      </c>
      <c r="B365" s="7" t="s">
        <v>139</v>
      </c>
    </row>
    <row r="366" spans="1:3" ht="15" customHeight="1">
      <c r="A366" s="4">
        <v>7</v>
      </c>
      <c r="B366" s="7" t="s">
        <v>139</v>
      </c>
    </row>
    <row r="367" spans="1:3" ht="15" customHeight="1">
      <c r="A367" s="4">
        <v>25</v>
      </c>
      <c r="B367" s="7" t="s">
        <v>139</v>
      </c>
    </row>
    <row r="368" spans="1:3" ht="15" customHeight="1">
      <c r="A368" s="4">
        <v>6</v>
      </c>
      <c r="B368" s="7" t="s">
        <v>139</v>
      </c>
    </row>
    <row r="369" spans="1:3" ht="15" customHeight="1">
      <c r="A369" s="4">
        <v>17</v>
      </c>
      <c r="B369" s="7" t="s">
        <v>139</v>
      </c>
    </row>
    <row r="370" spans="1:3" ht="15" customHeight="1">
      <c r="A370" s="4">
        <v>9</v>
      </c>
      <c r="B370" s="7" t="s">
        <v>139</v>
      </c>
    </row>
    <row r="371" spans="1:3" ht="15" customHeight="1">
      <c r="A371" s="4">
        <v>4</v>
      </c>
      <c r="B371" s="7" t="s">
        <v>139</v>
      </c>
    </row>
    <row r="372" spans="1:3" ht="15" customHeight="1">
      <c r="A372" s="4">
        <v>9</v>
      </c>
      <c r="B372" s="7" t="s">
        <v>139</v>
      </c>
    </row>
    <row r="373" spans="1:3" ht="15" customHeight="1">
      <c r="A373" s="4">
        <v>3</v>
      </c>
      <c r="B373" s="7" t="s">
        <v>139</v>
      </c>
    </row>
    <row r="374" spans="1:3" ht="15" customHeight="1">
      <c r="A374" s="4">
        <v>2</v>
      </c>
      <c r="B374" s="7" t="s">
        <v>139</v>
      </c>
    </row>
    <row r="375" spans="1:3" ht="15" customHeight="1">
      <c r="A375" s="4">
        <v>1</v>
      </c>
      <c r="B375" s="7" t="s">
        <v>139</v>
      </c>
    </row>
    <row r="376" spans="1:3" ht="15" customHeight="1">
      <c r="A376" s="4">
        <v>248</v>
      </c>
      <c r="B376" s="7" t="s">
        <v>241</v>
      </c>
      <c r="C376" s="16">
        <f>AVERAGE(A376:A386)</f>
        <v>107.54545454545455</v>
      </c>
    </row>
    <row r="377" spans="1:3" ht="15" customHeight="1">
      <c r="A377" s="4">
        <v>226</v>
      </c>
      <c r="B377" s="7" t="s">
        <v>241</v>
      </c>
    </row>
    <row r="378" spans="1:3" ht="15" customHeight="1">
      <c r="A378" s="4">
        <v>237</v>
      </c>
      <c r="B378" s="7" t="s">
        <v>241</v>
      </c>
    </row>
    <row r="379" spans="1:3" ht="15" customHeight="1">
      <c r="A379" s="4">
        <v>114</v>
      </c>
      <c r="B379" s="7" t="s">
        <v>241</v>
      </c>
    </row>
    <row r="380" spans="1:3" ht="15" customHeight="1">
      <c r="A380" s="4">
        <v>94</v>
      </c>
      <c r="B380" s="7" t="s">
        <v>241</v>
      </c>
    </row>
    <row r="381" spans="1:3" ht="15" customHeight="1">
      <c r="A381" s="4">
        <v>63</v>
      </c>
      <c r="B381" s="7" t="s">
        <v>241</v>
      </c>
    </row>
    <row r="382" spans="1:3" ht="15" customHeight="1">
      <c r="A382" s="4">
        <v>17</v>
      </c>
      <c r="B382" s="7" t="s">
        <v>241</v>
      </c>
    </row>
    <row r="383" spans="1:3" ht="15" customHeight="1">
      <c r="A383" s="4">
        <v>80</v>
      </c>
      <c r="B383" s="7" t="s">
        <v>241</v>
      </c>
    </row>
    <row r="384" spans="1:3" ht="15" customHeight="1">
      <c r="A384" s="4">
        <v>48</v>
      </c>
      <c r="B384" s="7" t="s">
        <v>241</v>
      </c>
    </row>
    <row r="385" spans="1:3" ht="15" customHeight="1">
      <c r="A385" s="4">
        <v>41</v>
      </c>
      <c r="B385" s="7" t="s">
        <v>241</v>
      </c>
    </row>
    <row r="386" spans="1:3" ht="15" customHeight="1">
      <c r="A386" s="4">
        <v>15</v>
      </c>
      <c r="B386" s="7" t="s">
        <v>241</v>
      </c>
    </row>
    <row r="387" spans="1:3" ht="15" customHeight="1">
      <c r="A387" s="4">
        <v>187</v>
      </c>
      <c r="B387" s="7" t="s">
        <v>425</v>
      </c>
      <c r="C387" s="16">
        <f>AVERAGE(A387:A389)</f>
        <v>173.66666666666666</v>
      </c>
    </row>
    <row r="388" spans="1:3" ht="15" customHeight="1">
      <c r="A388" s="4">
        <v>170</v>
      </c>
      <c r="B388" s="7" t="s">
        <v>425</v>
      </c>
    </row>
    <row r="389" spans="1:3" ht="15" customHeight="1">
      <c r="A389" s="4">
        <v>164</v>
      </c>
      <c r="B389" s="7" t="s">
        <v>425</v>
      </c>
    </row>
    <row r="390" spans="1:3" ht="15" customHeight="1">
      <c r="A390" s="4">
        <v>271</v>
      </c>
      <c r="B390" s="7" t="s">
        <v>369</v>
      </c>
      <c r="C390" s="16">
        <f>AVERAGE(A390:A395)</f>
        <v>182.83333333333334</v>
      </c>
    </row>
    <row r="391" spans="1:3" ht="15" customHeight="1">
      <c r="A391" s="4">
        <v>234</v>
      </c>
      <c r="B391" s="7" t="s">
        <v>369</v>
      </c>
    </row>
    <row r="392" spans="1:3" ht="15" customHeight="1">
      <c r="A392" s="4">
        <v>244</v>
      </c>
      <c r="B392" s="7" t="s">
        <v>369</v>
      </c>
    </row>
    <row r="393" spans="1:3" ht="15" customHeight="1">
      <c r="A393" s="4">
        <v>154</v>
      </c>
      <c r="B393" s="7" t="s">
        <v>369</v>
      </c>
    </row>
    <row r="394" spans="1:3" ht="15" customHeight="1">
      <c r="A394" s="4">
        <v>116</v>
      </c>
      <c r="B394" s="7" t="s">
        <v>369</v>
      </c>
    </row>
    <row r="395" spans="1:3" ht="15" customHeight="1">
      <c r="A395" s="4">
        <v>78</v>
      </c>
      <c r="B395" s="7" t="s">
        <v>369</v>
      </c>
    </row>
    <row r="396" spans="1:3" ht="15" customHeight="1">
      <c r="A396" s="4">
        <v>203</v>
      </c>
      <c r="B396" s="7" t="s">
        <v>356</v>
      </c>
      <c r="C396" s="16">
        <f>AVERAGE(A396:A401)</f>
        <v>148.66666666666666</v>
      </c>
    </row>
    <row r="397" spans="1:3" ht="15" customHeight="1">
      <c r="A397" s="4">
        <v>207</v>
      </c>
      <c r="B397" s="7" t="s">
        <v>356</v>
      </c>
    </row>
    <row r="398" spans="1:3" ht="15" customHeight="1">
      <c r="A398" s="4">
        <v>185</v>
      </c>
      <c r="B398" s="7" t="s">
        <v>356</v>
      </c>
    </row>
    <row r="399" spans="1:3" ht="15" customHeight="1">
      <c r="A399" s="4">
        <v>141</v>
      </c>
      <c r="B399" s="7" t="s">
        <v>356</v>
      </c>
    </row>
    <row r="400" spans="1:3" ht="15" customHeight="1">
      <c r="A400" s="4">
        <v>84</v>
      </c>
      <c r="B400" s="7" t="s">
        <v>356</v>
      </c>
    </row>
    <row r="401" spans="1:3" ht="15" customHeight="1">
      <c r="A401" s="4">
        <v>72</v>
      </c>
      <c r="B401" s="7" t="s">
        <v>356</v>
      </c>
    </row>
    <row r="402" spans="1:3" ht="15" customHeight="1">
      <c r="A402" s="4">
        <v>214</v>
      </c>
      <c r="B402" s="7" t="s">
        <v>353</v>
      </c>
      <c r="C402" s="16">
        <f>AVERAGE(A402:A407)</f>
        <v>129</v>
      </c>
    </row>
    <row r="403" spans="1:3" ht="15" customHeight="1">
      <c r="A403" s="4">
        <v>129</v>
      </c>
      <c r="B403" s="7" t="s">
        <v>353</v>
      </c>
    </row>
    <row r="404" spans="1:3" ht="15" customHeight="1">
      <c r="A404" s="4">
        <v>113</v>
      </c>
      <c r="B404" s="7" t="s">
        <v>353</v>
      </c>
    </row>
    <row r="405" spans="1:3" ht="15" customHeight="1">
      <c r="A405" s="4">
        <v>160</v>
      </c>
      <c r="B405" s="7" t="s">
        <v>353</v>
      </c>
    </row>
    <row r="406" spans="1:3" ht="15" customHeight="1">
      <c r="A406" s="4">
        <v>69</v>
      </c>
      <c r="B406" s="7" t="s">
        <v>353</v>
      </c>
    </row>
    <row r="407" spans="1:3" ht="15" customHeight="1">
      <c r="A407" s="4">
        <v>89</v>
      </c>
      <c r="B407" s="7" t="s">
        <v>353</v>
      </c>
    </row>
    <row r="408" spans="1:3" ht="15" customHeight="1">
      <c r="A408" s="4">
        <v>172</v>
      </c>
      <c r="B408" s="7" t="s">
        <v>388</v>
      </c>
      <c r="C408" s="16">
        <f>AVERAGE(A408:A410)</f>
        <v>153</v>
      </c>
    </row>
    <row r="409" spans="1:3" ht="15" customHeight="1">
      <c r="A409" s="4">
        <v>186</v>
      </c>
      <c r="B409" s="7" t="s">
        <v>388</v>
      </c>
    </row>
    <row r="410" spans="1:3" ht="15" customHeight="1">
      <c r="A410" s="4">
        <v>101</v>
      </c>
      <c r="B410" s="7" t="s">
        <v>388</v>
      </c>
    </row>
    <row r="411" spans="1:3" ht="15" customHeight="1">
      <c r="A411" s="4">
        <v>19</v>
      </c>
      <c r="B411" s="7" t="s">
        <v>166</v>
      </c>
      <c r="C411" s="16">
        <f>AVERAGE(A411:A425)</f>
        <v>23.333333333333332</v>
      </c>
    </row>
    <row r="412" spans="1:3" ht="15" customHeight="1">
      <c r="A412" s="4">
        <v>52</v>
      </c>
      <c r="B412" s="7" t="s">
        <v>166</v>
      </c>
    </row>
    <row r="413" spans="1:3" ht="15" customHeight="1">
      <c r="A413" s="4">
        <v>80</v>
      </c>
      <c r="B413" s="7" t="s">
        <v>166</v>
      </c>
    </row>
    <row r="414" spans="1:3" ht="15" customHeight="1">
      <c r="A414" s="4">
        <v>5</v>
      </c>
      <c r="B414" s="7" t="s">
        <v>166</v>
      </c>
    </row>
    <row r="415" spans="1:3" ht="15" customHeight="1">
      <c r="A415" s="4">
        <v>16</v>
      </c>
      <c r="B415" s="7" t="s">
        <v>166</v>
      </c>
    </row>
    <row r="416" spans="1:3" ht="15" customHeight="1">
      <c r="A416" s="4">
        <v>10</v>
      </c>
      <c r="B416" s="7" t="s">
        <v>166</v>
      </c>
    </row>
    <row r="417" spans="1:3" ht="15" customHeight="1">
      <c r="A417" s="4">
        <v>11</v>
      </c>
      <c r="B417" s="7" t="s">
        <v>166</v>
      </c>
    </row>
    <row r="418" spans="1:3" ht="15" customHeight="1">
      <c r="A418" s="4">
        <v>25</v>
      </c>
      <c r="B418" s="7" t="s">
        <v>166</v>
      </c>
    </row>
    <row r="419" spans="1:3" ht="15" customHeight="1">
      <c r="A419" s="4">
        <v>57</v>
      </c>
      <c r="B419" s="7" t="s">
        <v>166</v>
      </c>
    </row>
    <row r="420" spans="1:3" ht="15" customHeight="1">
      <c r="A420" s="4">
        <v>12</v>
      </c>
      <c r="B420" s="7" t="s">
        <v>166</v>
      </c>
    </row>
    <row r="421" spans="1:3" ht="15" customHeight="1">
      <c r="A421" s="4">
        <v>24</v>
      </c>
      <c r="B421" s="7" t="s">
        <v>166</v>
      </c>
    </row>
    <row r="422" spans="1:3" ht="15" customHeight="1">
      <c r="A422" s="4">
        <v>21</v>
      </c>
      <c r="B422" s="7" t="s">
        <v>166</v>
      </c>
    </row>
    <row r="423" spans="1:3" ht="15" customHeight="1">
      <c r="A423" s="4">
        <v>9</v>
      </c>
      <c r="B423" s="7" t="s">
        <v>166</v>
      </c>
    </row>
    <row r="424" spans="1:3" ht="15" customHeight="1">
      <c r="A424" s="4">
        <v>6</v>
      </c>
      <c r="B424" s="7" t="s">
        <v>166</v>
      </c>
    </row>
    <row r="425" spans="1:3" ht="15" customHeight="1">
      <c r="A425" s="4">
        <v>3</v>
      </c>
      <c r="B425" s="7" t="s">
        <v>166</v>
      </c>
    </row>
    <row r="426" spans="1:3" ht="15" customHeight="1">
      <c r="A426" s="4">
        <v>195</v>
      </c>
      <c r="B426" s="7" t="s">
        <v>413</v>
      </c>
      <c r="C426" s="16">
        <f>AVERAGE(A426:A429)</f>
        <v>165.75</v>
      </c>
    </row>
    <row r="427" spans="1:3" ht="15" customHeight="1">
      <c r="A427" s="4">
        <v>192</v>
      </c>
      <c r="B427" s="7" t="s">
        <v>413</v>
      </c>
    </row>
    <row r="428" spans="1:3" ht="15" customHeight="1">
      <c r="A428" s="4">
        <v>136</v>
      </c>
      <c r="B428" s="7" t="s">
        <v>413</v>
      </c>
    </row>
    <row r="429" spans="1:3" ht="15" customHeight="1">
      <c r="A429" s="4">
        <v>140</v>
      </c>
      <c r="B429" s="7" t="s">
        <v>413</v>
      </c>
    </row>
    <row r="430" spans="1:3" ht="15" customHeight="1">
      <c r="A430" s="4">
        <v>255</v>
      </c>
      <c r="B430" s="7" t="s">
        <v>446</v>
      </c>
      <c r="C430" s="16">
        <f>AVERAGE(A430:A437)</f>
        <v>133</v>
      </c>
    </row>
    <row r="431" spans="1:3" ht="15" customHeight="1">
      <c r="A431" s="4">
        <v>211</v>
      </c>
      <c r="B431" s="7" t="s">
        <v>446</v>
      </c>
    </row>
    <row r="432" spans="1:3" ht="15" customHeight="1">
      <c r="A432" s="4">
        <v>228</v>
      </c>
      <c r="B432" s="7" t="s">
        <v>446</v>
      </c>
    </row>
    <row r="433" spans="1:3" ht="15" customHeight="1">
      <c r="A433" s="4">
        <v>82</v>
      </c>
      <c r="B433" s="7" t="s">
        <v>446</v>
      </c>
    </row>
    <row r="434" spans="1:3" ht="15" customHeight="1">
      <c r="A434" s="4">
        <v>107</v>
      </c>
      <c r="B434" s="7" t="s">
        <v>446</v>
      </c>
    </row>
    <row r="435" spans="1:3" ht="15" customHeight="1">
      <c r="A435" s="4">
        <v>86</v>
      </c>
      <c r="B435" s="7" t="s">
        <v>446</v>
      </c>
    </row>
    <row r="436" spans="1:3" ht="15" customHeight="1">
      <c r="A436" s="4">
        <v>16</v>
      </c>
      <c r="B436" s="7" t="s">
        <v>446</v>
      </c>
    </row>
    <row r="437" spans="1:3" ht="15" customHeight="1">
      <c r="A437" s="4">
        <v>79</v>
      </c>
      <c r="B437" s="7" t="s">
        <v>446</v>
      </c>
    </row>
    <row r="438" spans="1:3" ht="15" customHeight="1">
      <c r="A438" s="4">
        <v>94</v>
      </c>
      <c r="B438" s="7" t="s">
        <v>288</v>
      </c>
      <c r="C438" s="16">
        <f>AVERAGE(A438:A445)</f>
        <v>109.125</v>
      </c>
    </row>
    <row r="439" spans="1:3" ht="15" customHeight="1">
      <c r="A439" s="4">
        <v>187</v>
      </c>
      <c r="B439" s="7" t="s">
        <v>288</v>
      </c>
    </row>
    <row r="440" spans="1:3" ht="15" customHeight="1">
      <c r="A440" s="4">
        <v>209</v>
      </c>
      <c r="B440" s="7" t="s">
        <v>288</v>
      </c>
    </row>
    <row r="441" spans="1:3" ht="15" customHeight="1">
      <c r="A441" s="4">
        <v>100</v>
      </c>
      <c r="B441" s="7" t="s">
        <v>288</v>
      </c>
    </row>
    <row r="442" spans="1:3" ht="15" customHeight="1">
      <c r="A442" s="4">
        <v>111</v>
      </c>
      <c r="B442" s="7" t="s">
        <v>288</v>
      </c>
    </row>
    <row r="443" spans="1:3" ht="15" customHeight="1">
      <c r="A443" s="4">
        <v>33</v>
      </c>
      <c r="B443" s="7" t="s">
        <v>288</v>
      </c>
    </row>
    <row r="444" spans="1:3" ht="15" customHeight="1">
      <c r="A444" s="4">
        <v>69</v>
      </c>
      <c r="B444" s="7" t="s">
        <v>288</v>
      </c>
    </row>
    <row r="445" spans="1:3" ht="15" customHeight="1">
      <c r="A445" s="4">
        <v>70</v>
      </c>
      <c r="B445" s="7" t="s">
        <v>288</v>
      </c>
    </row>
    <row r="446" spans="1:3" ht="15" customHeight="1">
      <c r="A446" s="4">
        <v>194</v>
      </c>
      <c r="B446" s="7" t="s">
        <v>380</v>
      </c>
      <c r="C446" s="16">
        <f>AVERAGE(A446:A453)</f>
        <v>145.75</v>
      </c>
    </row>
    <row r="447" spans="1:3" ht="15" customHeight="1">
      <c r="A447" s="4">
        <v>209</v>
      </c>
      <c r="B447" s="7" t="s">
        <v>380</v>
      </c>
    </row>
    <row r="448" spans="1:3" ht="15" customHeight="1">
      <c r="A448" s="4">
        <v>201</v>
      </c>
      <c r="B448" s="7" t="s">
        <v>380</v>
      </c>
    </row>
    <row r="449" spans="1:3" ht="15" customHeight="1">
      <c r="A449" s="4">
        <v>142</v>
      </c>
      <c r="B449" s="7" t="s">
        <v>380</v>
      </c>
    </row>
    <row r="450" spans="1:3" ht="15" customHeight="1">
      <c r="A450" s="4">
        <v>108</v>
      </c>
      <c r="B450" s="7" t="s">
        <v>380</v>
      </c>
    </row>
    <row r="451" spans="1:3" ht="15" customHeight="1">
      <c r="A451" s="4">
        <v>123</v>
      </c>
      <c r="B451" s="7" t="s">
        <v>380</v>
      </c>
    </row>
    <row r="452" spans="1:3" ht="15" customHeight="1">
      <c r="A452" s="4">
        <v>100</v>
      </c>
      <c r="B452" s="7" t="s">
        <v>380</v>
      </c>
    </row>
    <row r="453" spans="1:3" ht="15" customHeight="1">
      <c r="A453" s="4">
        <v>89</v>
      </c>
      <c r="B453" s="7" t="s">
        <v>380</v>
      </c>
    </row>
    <row r="454" spans="1:3" ht="15" customHeight="1">
      <c r="A454" s="4">
        <v>26</v>
      </c>
      <c r="B454" s="7" t="s">
        <v>219</v>
      </c>
      <c r="C454" s="16">
        <f>AVERAGE(A454:A460)</f>
        <v>68.714285714285708</v>
      </c>
    </row>
    <row r="455" spans="1:3" ht="15" customHeight="1">
      <c r="A455" s="4">
        <v>146</v>
      </c>
      <c r="B455" s="7" t="s">
        <v>219</v>
      </c>
    </row>
    <row r="456" spans="1:3" ht="15" customHeight="1">
      <c r="A456" s="4">
        <v>181</v>
      </c>
      <c r="B456" s="7" t="s">
        <v>219</v>
      </c>
    </row>
    <row r="457" spans="1:3" ht="15" customHeight="1">
      <c r="A457" s="4">
        <v>33</v>
      </c>
      <c r="B457" s="7" t="s">
        <v>219</v>
      </c>
    </row>
    <row r="458" spans="1:3" ht="15" customHeight="1">
      <c r="A458" s="4">
        <v>62</v>
      </c>
      <c r="B458" s="7" t="s">
        <v>219</v>
      </c>
    </row>
    <row r="459" spans="1:3" ht="15" customHeight="1">
      <c r="A459" s="4">
        <v>22</v>
      </c>
      <c r="B459" s="7" t="s">
        <v>219</v>
      </c>
    </row>
    <row r="460" spans="1:3" ht="15" customHeight="1">
      <c r="A460" s="4">
        <v>11</v>
      </c>
      <c r="B460" s="7" t="s">
        <v>219</v>
      </c>
    </row>
    <row r="461" spans="1:3" ht="15" customHeight="1">
      <c r="A461" s="4">
        <v>43</v>
      </c>
      <c r="B461" s="7" t="s">
        <v>173</v>
      </c>
      <c r="C461" s="16">
        <f>AVERAGE(A461:A473)</f>
        <v>24.076923076923077</v>
      </c>
    </row>
    <row r="462" spans="1:3" ht="15" customHeight="1">
      <c r="A462" s="4">
        <v>13</v>
      </c>
      <c r="B462" s="7" t="s">
        <v>173</v>
      </c>
    </row>
    <row r="463" spans="1:3" ht="15" customHeight="1">
      <c r="A463" s="4">
        <v>10</v>
      </c>
      <c r="B463" s="7" t="s">
        <v>173</v>
      </c>
    </row>
    <row r="464" spans="1:3" ht="15" customHeight="1">
      <c r="A464" s="4">
        <v>25</v>
      </c>
      <c r="B464" s="7" t="s">
        <v>173</v>
      </c>
    </row>
    <row r="465" spans="1:3" ht="15" customHeight="1">
      <c r="A465" s="4">
        <v>40</v>
      </c>
      <c r="B465" s="7" t="s">
        <v>173</v>
      </c>
    </row>
    <row r="466" spans="1:3" ht="15" customHeight="1">
      <c r="A466" s="4">
        <v>16</v>
      </c>
      <c r="B466" s="7" t="s">
        <v>173</v>
      </c>
    </row>
    <row r="467" spans="1:3" ht="15" customHeight="1">
      <c r="A467" s="4">
        <v>84</v>
      </c>
      <c r="B467" s="7" t="s">
        <v>173</v>
      </c>
    </row>
    <row r="468" spans="1:3" ht="15" customHeight="1">
      <c r="A468" s="4">
        <v>24</v>
      </c>
      <c r="B468" s="7" t="s">
        <v>173</v>
      </c>
    </row>
    <row r="469" spans="1:3" ht="15" customHeight="1">
      <c r="A469" s="4">
        <v>8</v>
      </c>
      <c r="B469" s="7" t="s">
        <v>173</v>
      </c>
    </row>
    <row r="470" spans="1:3" ht="15" customHeight="1">
      <c r="A470" s="4">
        <v>21</v>
      </c>
      <c r="B470" s="7" t="s">
        <v>173</v>
      </c>
    </row>
    <row r="471" spans="1:3" ht="15" customHeight="1">
      <c r="A471" s="4">
        <v>19</v>
      </c>
      <c r="B471" s="7" t="s">
        <v>173</v>
      </c>
    </row>
    <row r="472" spans="1:3" ht="15" customHeight="1">
      <c r="A472" s="4">
        <v>6</v>
      </c>
      <c r="B472" s="7" t="s">
        <v>173</v>
      </c>
    </row>
    <row r="473" spans="1:3" ht="15" customHeight="1">
      <c r="A473" s="4">
        <v>4</v>
      </c>
      <c r="B473" s="7" t="s">
        <v>173</v>
      </c>
    </row>
    <row r="474" spans="1:3" ht="15" customHeight="1">
      <c r="A474" s="4">
        <v>81</v>
      </c>
      <c r="B474" s="7" t="s">
        <v>232</v>
      </c>
      <c r="C474" s="16">
        <f>AVERAGE(A474:A482)</f>
        <v>54.111111111111114</v>
      </c>
    </row>
    <row r="475" spans="1:3" ht="15" customHeight="1">
      <c r="A475" s="4">
        <v>116</v>
      </c>
      <c r="B475" s="7" t="s">
        <v>232</v>
      </c>
    </row>
    <row r="476" spans="1:3" ht="15" customHeight="1">
      <c r="A476" s="4">
        <v>115</v>
      </c>
      <c r="B476" s="7" t="s">
        <v>232</v>
      </c>
    </row>
    <row r="477" spans="1:3" ht="15" customHeight="1">
      <c r="A477" s="4">
        <v>21</v>
      </c>
      <c r="B477" s="7" t="s">
        <v>232</v>
      </c>
    </row>
    <row r="478" spans="1:3" ht="15" customHeight="1">
      <c r="A478" s="4">
        <v>42</v>
      </c>
      <c r="B478" s="7" t="s">
        <v>232</v>
      </c>
    </row>
    <row r="479" spans="1:3" ht="15" customHeight="1">
      <c r="A479" s="4">
        <v>36</v>
      </c>
      <c r="B479" s="7" t="s">
        <v>232</v>
      </c>
    </row>
    <row r="480" spans="1:3" ht="15" customHeight="1">
      <c r="A480" s="4">
        <v>45</v>
      </c>
      <c r="B480" s="7" t="s">
        <v>232</v>
      </c>
    </row>
    <row r="481" spans="1:3" ht="15" customHeight="1">
      <c r="A481" s="4">
        <v>13</v>
      </c>
      <c r="B481" s="7" t="s">
        <v>232</v>
      </c>
    </row>
    <row r="482" spans="1:3" ht="15" customHeight="1">
      <c r="A482" s="4">
        <v>18</v>
      </c>
      <c r="B482" s="7" t="s">
        <v>232</v>
      </c>
    </row>
    <row r="483" spans="1:3" ht="15" customHeight="1">
      <c r="A483" s="4">
        <v>200</v>
      </c>
      <c r="B483" s="7" t="s">
        <v>257</v>
      </c>
      <c r="C483" s="16">
        <f>AVERAGE(A483:A489)</f>
        <v>145.42857142857142</v>
      </c>
    </row>
    <row r="484" spans="1:3" ht="15" customHeight="1">
      <c r="A484" s="4">
        <v>219</v>
      </c>
      <c r="B484" s="7" t="s">
        <v>257</v>
      </c>
    </row>
    <row r="485" spans="1:3" ht="15" customHeight="1">
      <c r="A485" s="4">
        <v>238</v>
      </c>
      <c r="B485" s="7" t="s">
        <v>257</v>
      </c>
    </row>
    <row r="486" spans="1:3" ht="15" customHeight="1">
      <c r="A486" s="4">
        <v>143</v>
      </c>
      <c r="B486" s="7" t="s">
        <v>257</v>
      </c>
    </row>
    <row r="487" spans="1:3" ht="15" customHeight="1">
      <c r="A487" s="4">
        <v>120</v>
      </c>
      <c r="B487" s="7" t="s">
        <v>257</v>
      </c>
    </row>
    <row r="488" spans="1:3" ht="15" customHeight="1">
      <c r="A488" s="4">
        <v>78</v>
      </c>
      <c r="B488" s="7" t="s">
        <v>257</v>
      </c>
    </row>
    <row r="489" spans="1:3" ht="15" customHeight="1">
      <c r="A489" s="4">
        <v>20</v>
      </c>
      <c r="B489" s="7" t="s">
        <v>257</v>
      </c>
    </row>
    <row r="490" spans="1:3" ht="15" customHeight="1">
      <c r="A490" s="4">
        <v>11</v>
      </c>
      <c r="B490" s="7" t="s">
        <v>129</v>
      </c>
      <c r="C490" s="16">
        <f>AVERAGE(A490:A512)</f>
        <v>7.1739130434782608</v>
      </c>
    </row>
    <row r="491" spans="1:3" ht="15" customHeight="1">
      <c r="A491" s="4">
        <v>1</v>
      </c>
      <c r="B491" s="7" t="s">
        <v>129</v>
      </c>
    </row>
    <row r="492" spans="1:3" ht="15" customHeight="1">
      <c r="A492" s="4">
        <v>25</v>
      </c>
      <c r="B492" s="7" t="s">
        <v>129</v>
      </c>
    </row>
    <row r="493" spans="1:3" ht="15" customHeight="1">
      <c r="A493" s="4">
        <v>4</v>
      </c>
      <c r="B493" s="7" t="s">
        <v>129</v>
      </c>
    </row>
    <row r="494" spans="1:3" ht="15" customHeight="1">
      <c r="A494" s="4">
        <v>6</v>
      </c>
      <c r="B494" s="7" t="s">
        <v>129</v>
      </c>
    </row>
    <row r="495" spans="1:3" ht="15" customHeight="1">
      <c r="A495" s="4">
        <v>3</v>
      </c>
      <c r="B495" s="7" t="s">
        <v>129</v>
      </c>
    </row>
    <row r="496" spans="1:3" ht="15" customHeight="1">
      <c r="A496" s="4">
        <v>23</v>
      </c>
      <c r="B496" s="7" t="s">
        <v>129</v>
      </c>
    </row>
    <row r="497" spans="1:2" ht="15" customHeight="1">
      <c r="A497" s="4">
        <v>4</v>
      </c>
      <c r="B497" s="7" t="s">
        <v>129</v>
      </c>
    </row>
    <row r="498" spans="1:2" ht="15" customHeight="1">
      <c r="A498" s="4">
        <v>3</v>
      </c>
      <c r="B498" s="7" t="s">
        <v>129</v>
      </c>
    </row>
    <row r="499" spans="1:2" ht="15" customHeight="1">
      <c r="A499" s="4">
        <v>4</v>
      </c>
      <c r="B499" s="7" t="s">
        <v>129</v>
      </c>
    </row>
    <row r="500" spans="1:2" ht="15" customHeight="1">
      <c r="A500" s="4">
        <v>17</v>
      </c>
      <c r="B500" s="7" t="s">
        <v>129</v>
      </c>
    </row>
    <row r="501" spans="1:2" ht="15" customHeight="1">
      <c r="A501" s="4">
        <v>12</v>
      </c>
      <c r="B501" s="7" t="s">
        <v>129</v>
      </c>
    </row>
    <row r="502" spans="1:2" ht="15" customHeight="1">
      <c r="A502" s="4">
        <v>6</v>
      </c>
      <c r="B502" s="7" t="s">
        <v>129</v>
      </c>
    </row>
    <row r="503" spans="1:2" ht="15" customHeight="1">
      <c r="A503" s="4">
        <v>14</v>
      </c>
      <c r="B503" s="7" t="s">
        <v>129</v>
      </c>
    </row>
    <row r="504" spans="1:2" ht="15" customHeight="1">
      <c r="A504" s="4">
        <v>2</v>
      </c>
      <c r="B504" s="7" t="s">
        <v>129</v>
      </c>
    </row>
    <row r="505" spans="1:2" ht="15" customHeight="1">
      <c r="A505" s="4">
        <v>8</v>
      </c>
      <c r="B505" s="7" t="s">
        <v>129</v>
      </c>
    </row>
    <row r="506" spans="1:2" ht="15" customHeight="1">
      <c r="A506" s="4">
        <v>7</v>
      </c>
      <c r="B506" s="7" t="s">
        <v>129</v>
      </c>
    </row>
    <row r="507" spans="1:2" ht="15" customHeight="1">
      <c r="A507" s="4">
        <v>2</v>
      </c>
      <c r="B507" s="7" t="s">
        <v>129</v>
      </c>
    </row>
    <row r="508" spans="1:2" ht="15" customHeight="1">
      <c r="A508" s="4">
        <v>1</v>
      </c>
      <c r="B508" s="7" t="s">
        <v>129</v>
      </c>
    </row>
    <row r="509" spans="1:2" ht="15" customHeight="1">
      <c r="A509" s="4">
        <v>3</v>
      </c>
      <c r="B509" s="7" t="s">
        <v>129</v>
      </c>
    </row>
    <row r="510" spans="1:2" ht="15" customHeight="1">
      <c r="A510" s="4">
        <v>3</v>
      </c>
      <c r="B510" s="7" t="s">
        <v>129</v>
      </c>
    </row>
    <row r="511" spans="1:2" ht="15" customHeight="1">
      <c r="A511" s="4">
        <v>1</v>
      </c>
      <c r="B511" s="7" t="s">
        <v>129</v>
      </c>
    </row>
    <row r="512" spans="1:2" ht="15" customHeight="1">
      <c r="A512" s="4">
        <v>5</v>
      </c>
      <c r="B512" s="7" t="s">
        <v>129</v>
      </c>
    </row>
    <row r="513" spans="1:3" ht="15" customHeight="1">
      <c r="A513" s="4">
        <v>184</v>
      </c>
      <c r="B513" s="7" t="s">
        <v>286</v>
      </c>
      <c r="C513" s="16">
        <f>AVERAGE(A513:A520)</f>
        <v>97.125</v>
      </c>
    </row>
    <row r="514" spans="1:3" ht="15" customHeight="1">
      <c r="A514" s="4">
        <v>63</v>
      </c>
      <c r="B514" s="7" t="s">
        <v>286</v>
      </c>
    </row>
    <row r="515" spans="1:3" ht="15" customHeight="1">
      <c r="A515" s="4">
        <v>207</v>
      </c>
      <c r="B515" s="7" t="s">
        <v>286</v>
      </c>
    </row>
    <row r="516" spans="1:3" ht="15" customHeight="1">
      <c r="A516" s="4">
        <v>85</v>
      </c>
      <c r="B516" s="7" t="s">
        <v>286</v>
      </c>
    </row>
    <row r="517" spans="1:3" ht="15" customHeight="1">
      <c r="A517" s="4">
        <v>32</v>
      </c>
      <c r="B517" s="7" t="s">
        <v>286</v>
      </c>
    </row>
    <row r="518" spans="1:3" ht="15" customHeight="1">
      <c r="A518" s="4">
        <v>137</v>
      </c>
      <c r="B518" s="7" t="s">
        <v>286</v>
      </c>
    </row>
    <row r="519" spans="1:3" ht="15" customHeight="1">
      <c r="A519" s="4">
        <v>49</v>
      </c>
      <c r="B519" s="7" t="s">
        <v>286</v>
      </c>
    </row>
    <row r="520" spans="1:3" ht="15" customHeight="1">
      <c r="A520" s="4">
        <v>20</v>
      </c>
      <c r="B520" s="7" t="s">
        <v>286</v>
      </c>
    </row>
    <row r="521" spans="1:3" ht="15" customHeight="1">
      <c r="A521" s="4">
        <v>77</v>
      </c>
      <c r="B521" s="7" t="s">
        <v>147</v>
      </c>
      <c r="C521" s="16">
        <f>AVERAGE(A521:A529)</f>
        <v>74</v>
      </c>
    </row>
    <row r="522" spans="1:3" ht="15" customHeight="1">
      <c r="A522" s="4">
        <v>145</v>
      </c>
      <c r="B522" s="7" t="s">
        <v>147</v>
      </c>
    </row>
    <row r="523" spans="1:3" ht="15" customHeight="1">
      <c r="A523" s="4">
        <v>165</v>
      </c>
      <c r="B523" s="7" t="s">
        <v>147</v>
      </c>
    </row>
    <row r="524" spans="1:3" ht="15" customHeight="1">
      <c r="A524" s="4">
        <v>46</v>
      </c>
      <c r="B524" s="7" t="s">
        <v>147</v>
      </c>
    </row>
    <row r="525" spans="1:3" ht="15" customHeight="1">
      <c r="A525" s="4">
        <v>64</v>
      </c>
      <c r="B525" s="7" t="s">
        <v>147</v>
      </c>
    </row>
    <row r="526" spans="1:3" ht="15" customHeight="1">
      <c r="A526" s="4">
        <v>31</v>
      </c>
      <c r="B526" s="7" t="s">
        <v>147</v>
      </c>
    </row>
    <row r="527" spans="1:3" ht="15" customHeight="1">
      <c r="A527" s="4">
        <v>81</v>
      </c>
      <c r="B527" s="7" t="s">
        <v>147</v>
      </c>
    </row>
    <row r="528" spans="1:3" ht="15" customHeight="1">
      <c r="A528" s="4">
        <v>2</v>
      </c>
      <c r="B528" s="7" t="s">
        <v>147</v>
      </c>
    </row>
    <row r="529" spans="1:3" ht="15" customHeight="1">
      <c r="A529" s="4">
        <v>55</v>
      </c>
      <c r="B529" s="7" t="s">
        <v>147</v>
      </c>
    </row>
    <row r="530" spans="1:3" ht="15" customHeight="1">
      <c r="A530" s="4">
        <v>10</v>
      </c>
      <c r="B530" s="7" t="s">
        <v>201</v>
      </c>
      <c r="C530" s="16">
        <f>AVERAGE(A530:A543)</f>
        <v>28.214285714285715</v>
      </c>
    </row>
    <row r="531" spans="1:3" ht="15" customHeight="1">
      <c r="A531" s="4">
        <v>11</v>
      </c>
      <c r="B531" s="7" t="s">
        <v>201</v>
      </c>
    </row>
    <row r="532" spans="1:3" ht="15" customHeight="1">
      <c r="A532" s="4">
        <v>48</v>
      </c>
      <c r="B532" s="7" t="s">
        <v>201</v>
      </c>
    </row>
    <row r="533" spans="1:3" ht="15" customHeight="1">
      <c r="A533" s="4">
        <v>73</v>
      </c>
      <c r="B533" s="7" t="s">
        <v>201</v>
      </c>
    </row>
    <row r="534" spans="1:3" ht="15" customHeight="1">
      <c r="A534" s="4">
        <v>51</v>
      </c>
      <c r="B534" s="20" t="s">
        <v>201</v>
      </c>
    </row>
    <row r="535" spans="1:3" ht="15" customHeight="1">
      <c r="A535" s="4">
        <v>9</v>
      </c>
      <c r="B535" s="7" t="s">
        <v>201</v>
      </c>
    </row>
    <row r="536" spans="1:3" ht="15" customHeight="1">
      <c r="A536" s="4">
        <v>9</v>
      </c>
      <c r="B536" s="7" t="s">
        <v>201</v>
      </c>
    </row>
    <row r="537" spans="1:3" ht="15" customHeight="1">
      <c r="A537" s="4">
        <v>46</v>
      </c>
      <c r="B537" s="7" t="s">
        <v>201</v>
      </c>
    </row>
    <row r="538" spans="1:3" ht="15" customHeight="1">
      <c r="A538" s="4">
        <v>41</v>
      </c>
      <c r="B538" s="7" t="s">
        <v>201</v>
      </c>
    </row>
    <row r="539" spans="1:3" ht="15" customHeight="1">
      <c r="A539" s="4">
        <v>28</v>
      </c>
      <c r="B539" s="7" t="s">
        <v>201</v>
      </c>
    </row>
    <row r="540" spans="1:3" ht="15" customHeight="1">
      <c r="A540" s="4">
        <v>10</v>
      </c>
      <c r="B540" s="7" t="s">
        <v>201</v>
      </c>
    </row>
    <row r="541" spans="1:3" ht="15" customHeight="1">
      <c r="A541" s="4">
        <v>37</v>
      </c>
      <c r="B541" s="7" t="s">
        <v>201</v>
      </c>
    </row>
    <row r="542" spans="1:3" ht="15" customHeight="1">
      <c r="A542" s="4">
        <v>9</v>
      </c>
      <c r="B542" s="7" t="s">
        <v>201</v>
      </c>
    </row>
    <row r="543" spans="1:3" ht="15" customHeight="1">
      <c r="A543" s="4">
        <v>13</v>
      </c>
      <c r="B543" s="20" t="s">
        <v>201</v>
      </c>
    </row>
    <row r="544" spans="1:3" ht="15" customHeight="1">
      <c r="A544" s="4">
        <v>182</v>
      </c>
      <c r="B544" s="7" t="s">
        <v>433</v>
      </c>
      <c r="C544" s="16">
        <f>AVERAGE(A544:A546)</f>
        <v>206.66666666666666</v>
      </c>
    </row>
    <row r="545" spans="1:3" ht="15" customHeight="1">
      <c r="A545" s="4">
        <v>213</v>
      </c>
      <c r="B545" s="7" t="s">
        <v>433</v>
      </c>
    </row>
    <row r="546" spans="1:3" ht="15" customHeight="1">
      <c r="A546" s="4">
        <v>225</v>
      </c>
      <c r="B546" s="7" t="s">
        <v>433</v>
      </c>
    </row>
    <row r="547" spans="1:3" ht="15" customHeight="1">
      <c r="A547" s="4">
        <v>148</v>
      </c>
      <c r="B547" s="7" t="s">
        <v>253</v>
      </c>
      <c r="C547" s="16">
        <f>AVERAGE(A547:A553)</f>
        <v>84.857142857142861</v>
      </c>
    </row>
    <row r="548" spans="1:3" ht="15" customHeight="1">
      <c r="A548" s="4">
        <v>40</v>
      </c>
      <c r="B548" s="7" t="s">
        <v>253</v>
      </c>
    </row>
    <row r="549" spans="1:3" ht="15" customHeight="1">
      <c r="A549" s="4">
        <v>196</v>
      </c>
      <c r="B549" s="7" t="s">
        <v>435</v>
      </c>
    </row>
    <row r="550" spans="1:3" ht="15" customHeight="1">
      <c r="A550" s="4">
        <v>18</v>
      </c>
      <c r="B550" s="7" t="s">
        <v>253</v>
      </c>
    </row>
    <row r="551" spans="1:3" ht="15" customHeight="1">
      <c r="A551" s="4">
        <v>52</v>
      </c>
      <c r="B551" s="7" t="s">
        <v>253</v>
      </c>
    </row>
    <row r="552" spans="1:3" ht="15" customHeight="1">
      <c r="A552" s="4">
        <v>100</v>
      </c>
      <c r="B552" s="7" t="s">
        <v>253</v>
      </c>
    </row>
    <row r="553" spans="1:3" ht="15" customHeight="1">
      <c r="A553" s="4">
        <v>40</v>
      </c>
      <c r="B553" s="7" t="s">
        <v>253</v>
      </c>
    </row>
    <row r="554" spans="1:3" ht="15" customHeight="1">
      <c r="A554" s="4">
        <v>4</v>
      </c>
      <c r="B554" s="7" t="s">
        <v>153</v>
      </c>
      <c r="C554" s="16">
        <f>AVERAGE(A554:A579)</f>
        <v>13.961538461538462</v>
      </c>
    </row>
    <row r="555" spans="1:3" ht="15" customHeight="1">
      <c r="A555" s="4">
        <v>20</v>
      </c>
      <c r="B555" s="7" t="s">
        <v>153</v>
      </c>
    </row>
    <row r="556" spans="1:3" ht="15" customHeight="1">
      <c r="A556" s="4">
        <v>13</v>
      </c>
      <c r="B556" s="7" t="s">
        <v>153</v>
      </c>
    </row>
    <row r="557" spans="1:3" ht="15" customHeight="1">
      <c r="A557" s="4">
        <v>19</v>
      </c>
      <c r="B557" s="7" t="s">
        <v>153</v>
      </c>
    </row>
    <row r="558" spans="1:3" ht="15" customHeight="1">
      <c r="A558" s="4">
        <v>10</v>
      </c>
      <c r="B558" s="7" t="s">
        <v>153</v>
      </c>
    </row>
    <row r="559" spans="1:3" ht="15" customHeight="1">
      <c r="A559" s="4">
        <v>5</v>
      </c>
      <c r="B559" s="7" t="s">
        <v>153</v>
      </c>
    </row>
    <row r="560" spans="1:3" ht="15" customHeight="1">
      <c r="A560" s="4">
        <v>8</v>
      </c>
      <c r="B560" s="7" t="s">
        <v>153</v>
      </c>
    </row>
    <row r="561" spans="1:2" ht="15" customHeight="1">
      <c r="A561" s="4">
        <v>21</v>
      </c>
      <c r="B561" s="7" t="s">
        <v>153</v>
      </c>
    </row>
    <row r="562" spans="1:2" ht="15" customHeight="1">
      <c r="A562" s="4">
        <v>35</v>
      </c>
      <c r="B562" s="7" t="s">
        <v>153</v>
      </c>
    </row>
    <row r="563" spans="1:2" ht="15" customHeight="1">
      <c r="A563" s="4">
        <v>14</v>
      </c>
      <c r="B563" s="7" t="s">
        <v>153</v>
      </c>
    </row>
    <row r="564" spans="1:2" ht="15" customHeight="1">
      <c r="A564" s="4">
        <v>22</v>
      </c>
      <c r="B564" s="7" t="s">
        <v>153</v>
      </c>
    </row>
    <row r="565" spans="1:2" ht="15" customHeight="1">
      <c r="A565" s="4">
        <v>34</v>
      </c>
      <c r="B565" s="7" t="s">
        <v>153</v>
      </c>
    </row>
    <row r="566" spans="1:2" ht="15" customHeight="1">
      <c r="A566" s="4">
        <v>27</v>
      </c>
      <c r="B566" s="7" t="s">
        <v>153</v>
      </c>
    </row>
    <row r="567" spans="1:2" ht="15" customHeight="1">
      <c r="A567" s="4">
        <v>4</v>
      </c>
      <c r="B567" s="7" t="s">
        <v>153</v>
      </c>
    </row>
    <row r="568" spans="1:2" ht="15" customHeight="1">
      <c r="A568" s="4">
        <v>7</v>
      </c>
      <c r="B568" s="7" t="s">
        <v>153</v>
      </c>
    </row>
    <row r="569" spans="1:2" ht="15" customHeight="1">
      <c r="A569" s="4">
        <v>10</v>
      </c>
      <c r="B569" s="7" t="s">
        <v>153</v>
      </c>
    </row>
    <row r="570" spans="1:2" ht="15" customHeight="1">
      <c r="A570" s="4">
        <v>16</v>
      </c>
      <c r="B570" s="7" t="s">
        <v>153</v>
      </c>
    </row>
    <row r="571" spans="1:2" ht="15" customHeight="1">
      <c r="A571" s="4">
        <v>20</v>
      </c>
      <c r="B571" s="7" t="s">
        <v>153</v>
      </c>
    </row>
    <row r="572" spans="1:2" ht="15" customHeight="1">
      <c r="A572" s="4">
        <v>14</v>
      </c>
      <c r="B572" s="7" t="s">
        <v>153</v>
      </c>
    </row>
    <row r="573" spans="1:2" ht="15" customHeight="1">
      <c r="A573" s="4">
        <v>12</v>
      </c>
      <c r="B573" s="7" t="s">
        <v>153</v>
      </c>
    </row>
    <row r="574" spans="1:2" ht="15" customHeight="1">
      <c r="A574" s="4">
        <v>10</v>
      </c>
      <c r="B574" s="7" t="s">
        <v>153</v>
      </c>
    </row>
    <row r="575" spans="1:2" ht="15" customHeight="1">
      <c r="A575" s="4">
        <v>7</v>
      </c>
      <c r="B575" s="7" t="s">
        <v>153</v>
      </c>
    </row>
    <row r="576" spans="1:2" ht="15" customHeight="1">
      <c r="A576" s="4">
        <v>2</v>
      </c>
      <c r="B576" s="7" t="s">
        <v>153</v>
      </c>
    </row>
    <row r="577" spans="1:3" ht="15" customHeight="1">
      <c r="A577" s="4">
        <v>10</v>
      </c>
      <c r="B577" s="7" t="s">
        <v>153</v>
      </c>
    </row>
    <row r="578" spans="1:3" ht="15" customHeight="1">
      <c r="A578" s="4">
        <v>10</v>
      </c>
      <c r="B578" s="7" t="s">
        <v>153</v>
      </c>
    </row>
    <row r="579" spans="1:3" ht="15" customHeight="1">
      <c r="A579" s="4">
        <v>9</v>
      </c>
      <c r="B579" s="7" t="s">
        <v>153</v>
      </c>
    </row>
    <row r="580" spans="1:3" ht="15" customHeight="1">
      <c r="A580" s="4">
        <v>10</v>
      </c>
      <c r="B580" s="7" t="s">
        <v>212</v>
      </c>
      <c r="C580" s="16">
        <f>AVERAGE(A580:A592)</f>
        <v>61.230769230769234</v>
      </c>
    </row>
    <row r="581" spans="1:3" ht="15" customHeight="1">
      <c r="A581" s="4">
        <v>99</v>
      </c>
      <c r="B581" s="7" t="s">
        <v>213</v>
      </c>
    </row>
    <row r="582" spans="1:3" ht="15" customHeight="1">
      <c r="A582" s="4">
        <v>158</v>
      </c>
      <c r="B582" s="7" t="s">
        <v>213</v>
      </c>
    </row>
    <row r="583" spans="1:3" ht="15" customHeight="1">
      <c r="A583" s="4">
        <v>139</v>
      </c>
      <c r="B583" s="7" t="s">
        <v>213</v>
      </c>
    </row>
    <row r="584" spans="1:3" ht="15" customHeight="1">
      <c r="A584" s="4">
        <v>129</v>
      </c>
      <c r="B584" s="7" t="s">
        <v>213</v>
      </c>
    </row>
    <row r="585" spans="1:3" ht="15" customHeight="1">
      <c r="A585" s="4">
        <v>67</v>
      </c>
      <c r="B585" s="7" t="s">
        <v>213</v>
      </c>
    </row>
    <row r="586" spans="1:3" ht="15" customHeight="1">
      <c r="A586" s="4">
        <v>32</v>
      </c>
      <c r="B586" s="7" t="s">
        <v>213</v>
      </c>
    </row>
    <row r="587" spans="1:3" ht="15" customHeight="1">
      <c r="A587" s="4">
        <v>12</v>
      </c>
      <c r="B587" s="7" t="s">
        <v>213</v>
      </c>
    </row>
    <row r="588" spans="1:3" ht="15" customHeight="1">
      <c r="A588" s="4">
        <v>57</v>
      </c>
      <c r="B588" s="7" t="s">
        <v>213</v>
      </c>
    </row>
    <row r="589" spans="1:3" ht="15" customHeight="1">
      <c r="A589" s="4">
        <v>21</v>
      </c>
      <c r="B589" s="7" t="s">
        <v>213</v>
      </c>
    </row>
    <row r="590" spans="1:3" ht="15" customHeight="1">
      <c r="A590" s="4">
        <v>32</v>
      </c>
      <c r="B590" s="7" t="s">
        <v>213</v>
      </c>
    </row>
    <row r="591" spans="1:3" ht="15" customHeight="1">
      <c r="A591" s="4">
        <v>30</v>
      </c>
      <c r="B591" s="20" t="s">
        <v>213</v>
      </c>
    </row>
    <row r="592" spans="1:3" ht="15" customHeight="1">
      <c r="A592" s="4">
        <v>10</v>
      </c>
      <c r="B592" s="7" t="s">
        <v>213</v>
      </c>
    </row>
    <row r="593" spans="1:3" ht="15" customHeight="1">
      <c r="A593" s="4">
        <v>197</v>
      </c>
      <c r="B593" s="7" t="s">
        <v>347</v>
      </c>
      <c r="C593" s="16">
        <f>AVERAGE(A593:A596)</f>
        <v>179.5</v>
      </c>
    </row>
    <row r="594" spans="1:3" ht="15" customHeight="1">
      <c r="A594" s="4">
        <v>225</v>
      </c>
      <c r="B594" s="7" t="s">
        <v>347</v>
      </c>
    </row>
    <row r="595" spans="1:3" ht="15" customHeight="1">
      <c r="A595" s="4">
        <v>231</v>
      </c>
      <c r="B595" s="7" t="s">
        <v>347</v>
      </c>
    </row>
    <row r="596" spans="1:3" ht="15" customHeight="1">
      <c r="A596" s="4">
        <v>65</v>
      </c>
      <c r="B596" s="7" t="s">
        <v>347</v>
      </c>
    </row>
    <row r="597" spans="1:3" ht="15" customHeight="1">
      <c r="A597" s="4">
        <v>152</v>
      </c>
      <c r="B597" s="7" t="s">
        <v>373</v>
      </c>
      <c r="C597" s="16">
        <f>AVERAGE(A597:A601)</f>
        <v>110.6</v>
      </c>
    </row>
    <row r="598" spans="1:3" ht="15" customHeight="1">
      <c r="A598" s="4">
        <v>105</v>
      </c>
      <c r="B598" s="7" t="s">
        <v>373</v>
      </c>
    </row>
    <row r="599" spans="1:3" ht="15" customHeight="1">
      <c r="A599" s="4">
        <v>89</v>
      </c>
      <c r="B599" s="7" t="s">
        <v>373</v>
      </c>
      <c r="C599" s="16"/>
    </row>
    <row r="600" spans="1:3" ht="15" customHeight="1">
      <c r="A600" s="4">
        <v>127</v>
      </c>
      <c r="B600" s="7" t="s">
        <v>373</v>
      </c>
      <c r="C600" s="16"/>
    </row>
    <row r="601" spans="1:3" ht="15" customHeight="1">
      <c r="A601" s="4">
        <v>80</v>
      </c>
      <c r="B601" s="7" t="s">
        <v>373</v>
      </c>
      <c r="C601" s="16"/>
    </row>
    <row r="602" spans="1:3" ht="15" customHeight="1">
      <c r="A602" s="4">
        <v>122</v>
      </c>
      <c r="B602" s="7" t="s">
        <v>400</v>
      </c>
      <c r="C602" s="16">
        <f>A602</f>
        <v>122</v>
      </c>
    </row>
    <row r="603" spans="1:3" ht="15" customHeight="1">
      <c r="A603" s="4">
        <v>117</v>
      </c>
      <c r="B603" s="7" t="s">
        <v>200</v>
      </c>
      <c r="C603" s="16">
        <f>AVERAGE(A603:A607)</f>
        <v>60</v>
      </c>
    </row>
    <row r="604" spans="1:3" ht="15" customHeight="1">
      <c r="A604" s="4">
        <v>41</v>
      </c>
      <c r="B604" s="7" t="s">
        <v>200</v>
      </c>
      <c r="C604" s="16"/>
    </row>
    <row r="605" spans="1:3" ht="15" customHeight="1">
      <c r="A605" s="4">
        <v>118</v>
      </c>
      <c r="B605" s="7" t="s">
        <v>200</v>
      </c>
      <c r="C605" s="16"/>
    </row>
    <row r="606" spans="1:3" ht="15" customHeight="1">
      <c r="A606" s="4">
        <v>16</v>
      </c>
      <c r="B606" s="7" t="s">
        <v>200</v>
      </c>
      <c r="C606" s="16"/>
    </row>
    <row r="607" spans="1:3" ht="15" customHeight="1">
      <c r="A607" s="4">
        <v>8</v>
      </c>
      <c r="B607" s="7" t="s">
        <v>200</v>
      </c>
      <c r="C607" s="16"/>
    </row>
    <row r="608" spans="1:3" ht="15" customHeight="1">
      <c r="A608" s="4">
        <v>74</v>
      </c>
      <c r="B608" s="7" t="s">
        <v>275</v>
      </c>
      <c r="C608" s="16">
        <f>AVERAGE(A608:A615)</f>
        <v>51.875</v>
      </c>
    </row>
    <row r="609" spans="1:3" ht="15" customHeight="1">
      <c r="A609" s="4">
        <v>29</v>
      </c>
      <c r="B609" s="7" t="s">
        <v>275</v>
      </c>
      <c r="C609" s="16"/>
    </row>
    <row r="610" spans="1:3" ht="15" customHeight="1">
      <c r="A610" s="4">
        <v>34</v>
      </c>
      <c r="B610" s="7" t="s">
        <v>275</v>
      </c>
      <c r="C610" s="16"/>
    </row>
    <row r="611" spans="1:3" ht="15" customHeight="1">
      <c r="A611" s="4">
        <v>75</v>
      </c>
      <c r="B611" s="7" t="s">
        <v>275</v>
      </c>
      <c r="C611" s="16"/>
    </row>
    <row r="612" spans="1:3" ht="15" customHeight="1">
      <c r="A612" s="4">
        <v>86</v>
      </c>
      <c r="B612" s="7" t="s">
        <v>275</v>
      </c>
      <c r="C612" s="16"/>
    </row>
    <row r="613" spans="1:3" ht="15" customHeight="1">
      <c r="A613" s="4">
        <v>45</v>
      </c>
      <c r="B613" s="7" t="s">
        <v>275</v>
      </c>
      <c r="C613" s="16"/>
    </row>
    <row r="614" spans="1:3" ht="15" customHeight="1">
      <c r="A614" s="4">
        <v>45</v>
      </c>
      <c r="B614" s="7" t="s">
        <v>275</v>
      </c>
      <c r="C614" s="16"/>
    </row>
    <row r="615" spans="1:3" ht="15" customHeight="1">
      <c r="A615" s="4">
        <v>27</v>
      </c>
      <c r="B615" s="7" t="s">
        <v>275</v>
      </c>
      <c r="C615" s="16"/>
    </row>
    <row r="616" spans="1:3" ht="15" customHeight="1">
      <c r="A616" s="4">
        <v>180</v>
      </c>
      <c r="B616" s="7" t="s">
        <v>381</v>
      </c>
      <c r="C616" s="16">
        <f>AVERAGE(A616:A619)</f>
        <v>131.25</v>
      </c>
    </row>
    <row r="617" spans="1:3" ht="15" customHeight="1">
      <c r="A617" s="4">
        <v>134</v>
      </c>
      <c r="B617" s="7" t="s">
        <v>381</v>
      </c>
      <c r="C617" s="16"/>
    </row>
    <row r="618" spans="1:3" ht="15" customHeight="1">
      <c r="A618" s="4">
        <v>121</v>
      </c>
      <c r="B618" s="7" t="s">
        <v>381</v>
      </c>
      <c r="C618" s="16"/>
    </row>
    <row r="619" spans="1:3" ht="15" customHeight="1">
      <c r="A619" s="4">
        <v>90</v>
      </c>
      <c r="B619" s="7" t="s">
        <v>381</v>
      </c>
      <c r="C619" s="16"/>
    </row>
    <row r="620" spans="1:3" ht="15" customHeight="1">
      <c r="A620" s="4">
        <v>175</v>
      </c>
      <c r="B620" s="7" t="s">
        <v>409</v>
      </c>
      <c r="C620" s="16">
        <f>AVERAGE(A620:A622)</f>
        <v>179.66666666666666</v>
      </c>
    </row>
    <row r="621" spans="1:3" ht="15" customHeight="1">
      <c r="A621" s="4">
        <v>232</v>
      </c>
      <c r="B621" s="7" t="s">
        <v>409</v>
      </c>
      <c r="C621" s="16"/>
    </row>
    <row r="622" spans="1:3" ht="15" customHeight="1">
      <c r="A622" s="4">
        <v>132</v>
      </c>
      <c r="B622" s="7" t="s">
        <v>409</v>
      </c>
      <c r="C622" s="16"/>
    </row>
    <row r="623" spans="1:3" ht="15" customHeight="1">
      <c r="A623" s="4">
        <v>16</v>
      </c>
      <c r="B623" s="7" t="s">
        <v>168</v>
      </c>
      <c r="C623" s="16">
        <f>AVERAGE(A623:A642)</f>
        <v>17.850000000000001</v>
      </c>
    </row>
    <row r="624" spans="1:3" ht="15" customHeight="1">
      <c r="A624" s="4">
        <v>36</v>
      </c>
      <c r="B624" s="7" t="s">
        <v>168</v>
      </c>
      <c r="C624" s="16"/>
    </row>
    <row r="625" spans="1:3" ht="15" customHeight="1">
      <c r="A625" s="4">
        <v>43</v>
      </c>
      <c r="B625" s="7" t="s">
        <v>168</v>
      </c>
      <c r="C625" s="16"/>
    </row>
    <row r="626" spans="1:3" ht="15" customHeight="1">
      <c r="A626" s="4">
        <v>6</v>
      </c>
      <c r="B626" s="7" t="s">
        <v>168</v>
      </c>
      <c r="C626" s="16"/>
    </row>
    <row r="627" spans="1:3" ht="15" customHeight="1">
      <c r="A627" s="4">
        <v>21</v>
      </c>
      <c r="B627" s="7" t="s">
        <v>168</v>
      </c>
      <c r="C627" s="16"/>
    </row>
    <row r="628" spans="1:3" ht="15" customHeight="1">
      <c r="A628" s="4">
        <v>7</v>
      </c>
      <c r="B628" s="7" t="s">
        <v>168</v>
      </c>
      <c r="C628" s="16"/>
    </row>
    <row r="629" spans="1:3" ht="15" customHeight="1">
      <c r="A629" s="4">
        <v>4</v>
      </c>
      <c r="B629" s="7" t="s">
        <v>168</v>
      </c>
      <c r="C629" s="16"/>
    </row>
    <row r="630" spans="1:3" ht="15" customHeight="1">
      <c r="A630" s="4">
        <v>6</v>
      </c>
      <c r="B630" s="7" t="s">
        <v>168</v>
      </c>
      <c r="C630" s="16"/>
    </row>
    <row r="631" spans="1:3" ht="15" customHeight="1">
      <c r="A631" s="4">
        <v>9</v>
      </c>
      <c r="B631" s="7" t="s">
        <v>168</v>
      </c>
      <c r="C631" s="16"/>
    </row>
    <row r="632" spans="1:3" ht="15" customHeight="1">
      <c r="A632" s="4">
        <v>56</v>
      </c>
      <c r="B632" s="7" t="s">
        <v>168</v>
      </c>
      <c r="C632" s="16"/>
    </row>
    <row r="633" spans="1:3" ht="15" customHeight="1">
      <c r="A633" s="4">
        <v>29</v>
      </c>
      <c r="B633" s="7" t="s">
        <v>168</v>
      </c>
      <c r="C633" s="16"/>
    </row>
    <row r="634" spans="1:3" ht="15" customHeight="1">
      <c r="A634" s="4">
        <v>25</v>
      </c>
      <c r="B634" s="7" t="s">
        <v>168</v>
      </c>
      <c r="C634" s="16"/>
    </row>
    <row r="635" spans="1:3" ht="15" customHeight="1">
      <c r="A635" s="4">
        <v>11</v>
      </c>
      <c r="B635" s="7" t="s">
        <v>168</v>
      </c>
      <c r="C635" s="16"/>
    </row>
    <row r="636" spans="1:3" ht="15" customHeight="1">
      <c r="A636" s="4">
        <v>32</v>
      </c>
      <c r="B636" s="7" t="s">
        <v>168</v>
      </c>
      <c r="C636" s="16"/>
    </row>
    <row r="637" spans="1:3" ht="15" customHeight="1">
      <c r="A637" s="4">
        <v>22</v>
      </c>
      <c r="B637" s="7" t="s">
        <v>168</v>
      </c>
      <c r="C637" s="16"/>
    </row>
    <row r="638" spans="1:3" ht="15" customHeight="1">
      <c r="A638" s="4">
        <v>6</v>
      </c>
      <c r="B638" s="7" t="s">
        <v>168</v>
      </c>
      <c r="C638" s="16"/>
    </row>
    <row r="639" spans="1:3" ht="15" customHeight="1">
      <c r="A639" s="4">
        <v>8</v>
      </c>
      <c r="B639" s="7" t="s">
        <v>168</v>
      </c>
      <c r="C639" s="16"/>
    </row>
    <row r="640" spans="1:3" ht="15" customHeight="1">
      <c r="A640" s="4">
        <v>11</v>
      </c>
      <c r="B640" s="7" t="s">
        <v>168</v>
      </c>
      <c r="C640" s="16"/>
    </row>
    <row r="641" spans="1:3" ht="15" customHeight="1">
      <c r="A641" s="4">
        <v>4</v>
      </c>
      <c r="B641" s="7" t="s">
        <v>168</v>
      </c>
      <c r="C641" s="16"/>
    </row>
    <row r="642" spans="1:3" ht="15" customHeight="1">
      <c r="A642" s="4">
        <v>5</v>
      </c>
      <c r="B642" s="7" t="s">
        <v>168</v>
      </c>
      <c r="C642" s="16"/>
    </row>
    <row r="643" spans="1:3" ht="15" customHeight="1">
      <c r="A643" s="4">
        <v>235</v>
      </c>
      <c r="B643" s="7" t="s">
        <v>307</v>
      </c>
      <c r="C643" s="16">
        <f>AVERAGE(A643:A650)</f>
        <v>121.625</v>
      </c>
    </row>
    <row r="644" spans="1:3" ht="15" customHeight="1">
      <c r="A644" s="4">
        <v>94</v>
      </c>
      <c r="B644" s="7" t="s">
        <v>307</v>
      </c>
      <c r="C644" s="16"/>
    </row>
    <row r="645" spans="1:3" ht="15" customHeight="1">
      <c r="A645" s="4">
        <v>217</v>
      </c>
      <c r="B645" s="7" t="s">
        <v>307</v>
      </c>
      <c r="C645" s="16"/>
    </row>
    <row r="646" spans="1:3" ht="15" customHeight="1">
      <c r="A646" s="4">
        <v>137</v>
      </c>
      <c r="B646" s="7" t="s">
        <v>307</v>
      </c>
      <c r="C646" s="16"/>
    </row>
    <row r="647" spans="1:3" ht="15" customHeight="1">
      <c r="A647" s="4">
        <v>50</v>
      </c>
      <c r="B647" s="7" t="s">
        <v>307</v>
      </c>
      <c r="C647" s="16"/>
    </row>
    <row r="648" spans="1:3" ht="15" customHeight="1">
      <c r="A648" s="4">
        <v>141</v>
      </c>
      <c r="B648" s="7" t="s">
        <v>307</v>
      </c>
      <c r="C648" s="16"/>
    </row>
    <row r="649" spans="1:3" ht="15" customHeight="1">
      <c r="A649" s="4">
        <v>55</v>
      </c>
      <c r="B649" s="7" t="s">
        <v>307</v>
      </c>
      <c r="C649" s="16"/>
    </row>
    <row r="650" spans="1:3" ht="15" customHeight="1">
      <c r="A650" s="4">
        <v>44</v>
      </c>
      <c r="B650" s="7" t="s">
        <v>307</v>
      </c>
      <c r="C650" s="16"/>
    </row>
    <row r="651" spans="1:3" ht="15" customHeight="1">
      <c r="A651" s="4">
        <v>190</v>
      </c>
      <c r="B651" s="7" t="s">
        <v>313</v>
      </c>
      <c r="C651" s="16">
        <f>AVERAGE(A651:A656)</f>
        <v>135.83333333333334</v>
      </c>
    </row>
    <row r="652" spans="1:3" ht="15" customHeight="1">
      <c r="A652" s="4">
        <v>185</v>
      </c>
      <c r="B652" s="7" t="s">
        <v>313</v>
      </c>
      <c r="C652" s="16"/>
    </row>
    <row r="653" spans="1:3" ht="15" customHeight="1">
      <c r="A653" s="4">
        <v>169</v>
      </c>
      <c r="B653" s="7" t="s">
        <v>313</v>
      </c>
      <c r="C653" s="16"/>
    </row>
    <row r="654" spans="1:3" ht="15" customHeight="1">
      <c r="A654" s="4">
        <v>152</v>
      </c>
      <c r="B654" s="7" t="s">
        <v>313</v>
      </c>
      <c r="C654" s="16"/>
    </row>
    <row r="655" spans="1:3" ht="15" customHeight="1">
      <c r="A655" s="4">
        <v>48</v>
      </c>
      <c r="B655" s="7" t="s">
        <v>313</v>
      </c>
      <c r="C655" s="16"/>
    </row>
    <row r="656" spans="1:3" ht="15" customHeight="1">
      <c r="A656" s="4">
        <v>71</v>
      </c>
      <c r="B656" s="7" t="s">
        <v>313</v>
      </c>
      <c r="C656" s="16"/>
    </row>
    <row r="657" spans="1:3" ht="15" customHeight="1">
      <c r="A657" s="4">
        <v>37</v>
      </c>
      <c r="B657" s="7" t="s">
        <v>251</v>
      </c>
      <c r="C657" s="16">
        <f>AVERAGE(A657:A662)</f>
        <v>61</v>
      </c>
    </row>
    <row r="658" spans="1:3" ht="15" customHeight="1">
      <c r="A658" s="4">
        <v>117</v>
      </c>
      <c r="B658" s="7" t="s">
        <v>251</v>
      </c>
      <c r="C658" s="16"/>
    </row>
    <row r="659" spans="1:3" ht="15" customHeight="1">
      <c r="A659" s="4">
        <v>96</v>
      </c>
      <c r="B659" s="7" t="s">
        <v>251</v>
      </c>
      <c r="C659" s="16"/>
    </row>
    <row r="660" spans="1:3" ht="15" customHeight="1">
      <c r="A660" s="4">
        <v>79</v>
      </c>
      <c r="B660" s="7" t="s">
        <v>251</v>
      </c>
      <c r="C660" s="16"/>
    </row>
    <row r="661" spans="1:3" ht="15" customHeight="1">
      <c r="A661" s="4">
        <v>17</v>
      </c>
      <c r="B661" s="7" t="s">
        <v>251</v>
      </c>
      <c r="C661" s="16"/>
    </row>
    <row r="662" spans="1:3" ht="15" customHeight="1">
      <c r="A662" s="4">
        <v>20</v>
      </c>
      <c r="B662" s="7" t="s">
        <v>251</v>
      </c>
      <c r="C662" s="16"/>
    </row>
    <row r="663" spans="1:3" ht="15" customHeight="1">
      <c r="A663" s="4">
        <v>150</v>
      </c>
      <c r="B663" s="7" t="s">
        <v>174</v>
      </c>
      <c r="C663" s="16">
        <f>AVERAGE(A663:A675)</f>
        <v>63.615384615384613</v>
      </c>
    </row>
    <row r="664" spans="1:3" ht="15" customHeight="1">
      <c r="A664" s="4">
        <v>79</v>
      </c>
      <c r="B664" s="7" t="s">
        <v>174</v>
      </c>
      <c r="C664" s="16"/>
    </row>
    <row r="665" spans="1:3" ht="15" customHeight="1">
      <c r="A665" s="4">
        <v>83</v>
      </c>
      <c r="B665" s="7" t="s">
        <v>174</v>
      </c>
      <c r="C665" s="16"/>
    </row>
    <row r="666" spans="1:3" ht="15" customHeight="1">
      <c r="A666" s="4">
        <v>132</v>
      </c>
      <c r="B666" s="7" t="s">
        <v>174</v>
      </c>
      <c r="C666" s="16"/>
    </row>
    <row r="667" spans="1:3" ht="15" customHeight="1">
      <c r="A667" s="4">
        <v>83</v>
      </c>
      <c r="B667" s="7" t="s">
        <v>174</v>
      </c>
      <c r="C667" s="16"/>
    </row>
    <row r="668" spans="1:3" ht="15" customHeight="1">
      <c r="A668" s="4">
        <v>65</v>
      </c>
      <c r="B668" s="7" t="s">
        <v>174</v>
      </c>
      <c r="C668" s="16"/>
    </row>
    <row r="669" spans="1:3" ht="15" customHeight="1">
      <c r="A669" s="4">
        <v>71</v>
      </c>
      <c r="B669" s="7" t="s">
        <v>174</v>
      </c>
      <c r="C669" s="16"/>
    </row>
    <row r="670" spans="1:3" ht="15" customHeight="1">
      <c r="A670" s="4">
        <v>38</v>
      </c>
      <c r="B670" s="7" t="s">
        <v>174</v>
      </c>
      <c r="C670" s="16"/>
    </row>
    <row r="671" spans="1:3" ht="15" customHeight="1">
      <c r="A671" s="4">
        <v>40</v>
      </c>
      <c r="B671" s="7" t="s">
        <v>174</v>
      </c>
      <c r="C671" s="16"/>
    </row>
    <row r="672" spans="1:3" ht="15" customHeight="1">
      <c r="A672" s="4">
        <v>36</v>
      </c>
      <c r="B672" s="7" t="s">
        <v>174</v>
      </c>
      <c r="C672" s="16"/>
    </row>
    <row r="673" spans="1:3" ht="15" customHeight="1">
      <c r="A673" s="4">
        <v>21</v>
      </c>
      <c r="B673" s="7" t="s">
        <v>174</v>
      </c>
      <c r="C673" s="16"/>
    </row>
    <row r="674" spans="1:3" ht="15" customHeight="1">
      <c r="A674" s="4">
        <v>25</v>
      </c>
      <c r="B674" s="7" t="s">
        <v>174</v>
      </c>
      <c r="C674" s="16"/>
    </row>
    <row r="675" spans="1:3" ht="15" customHeight="1">
      <c r="A675" s="4">
        <v>4</v>
      </c>
      <c r="B675" s="7" t="s">
        <v>174</v>
      </c>
      <c r="C675" s="16"/>
    </row>
    <row r="676" spans="1:3" ht="15" customHeight="1">
      <c r="A676" s="4">
        <v>119</v>
      </c>
      <c r="B676" s="7" t="s">
        <v>176</v>
      </c>
      <c r="C676" s="16">
        <f>AVERAGE(A676:A688)</f>
        <v>40.230769230769234</v>
      </c>
    </row>
    <row r="677" spans="1:3" ht="15" customHeight="1">
      <c r="A677" s="4">
        <v>103</v>
      </c>
      <c r="B677" s="7" t="s">
        <v>176</v>
      </c>
      <c r="C677" s="16"/>
    </row>
    <row r="678" spans="1:3" ht="15" customHeight="1">
      <c r="A678" s="4">
        <v>134</v>
      </c>
      <c r="B678" s="7" t="s">
        <v>176</v>
      </c>
      <c r="C678" s="16"/>
    </row>
    <row r="679" spans="1:3" ht="15" customHeight="1">
      <c r="A679" s="4">
        <v>64</v>
      </c>
      <c r="B679" s="7" t="s">
        <v>176</v>
      </c>
      <c r="C679" s="16"/>
    </row>
    <row r="680" spans="1:3" ht="15" customHeight="1">
      <c r="A680" s="4">
        <v>20</v>
      </c>
      <c r="B680" s="7" t="s">
        <v>176</v>
      </c>
      <c r="C680" s="16"/>
    </row>
    <row r="681" spans="1:3" ht="15" customHeight="1">
      <c r="A681" s="4">
        <v>6</v>
      </c>
      <c r="B681" s="7" t="s">
        <v>176</v>
      </c>
      <c r="C681" s="16"/>
    </row>
    <row r="682" spans="1:3" ht="15" customHeight="1">
      <c r="A682" s="4">
        <v>5</v>
      </c>
      <c r="B682" s="7" t="s">
        <v>176</v>
      </c>
      <c r="C682" s="16"/>
    </row>
    <row r="683" spans="1:3" ht="15" customHeight="1">
      <c r="A683" s="4">
        <v>7</v>
      </c>
      <c r="B683" s="7" t="s">
        <v>176</v>
      </c>
      <c r="C683" s="16"/>
    </row>
    <row r="684" spans="1:3" ht="15" customHeight="1">
      <c r="A684" s="4">
        <v>17</v>
      </c>
      <c r="B684" s="7" t="s">
        <v>176</v>
      </c>
      <c r="C684" s="16"/>
    </row>
    <row r="685" spans="1:3" ht="15" customHeight="1">
      <c r="A685" s="4">
        <v>23</v>
      </c>
      <c r="B685" s="7" t="s">
        <v>176</v>
      </c>
      <c r="C685" s="16"/>
    </row>
    <row r="686" spans="1:3" ht="15" customHeight="1">
      <c r="A686" s="4">
        <v>8</v>
      </c>
      <c r="B686" s="7" t="s">
        <v>176</v>
      </c>
      <c r="C686" s="16"/>
    </row>
    <row r="687" spans="1:3" ht="15" customHeight="1">
      <c r="A687" s="4">
        <v>8</v>
      </c>
      <c r="B687" s="7" t="s">
        <v>176</v>
      </c>
      <c r="C687" s="16"/>
    </row>
    <row r="688" spans="1:3" ht="15" customHeight="1">
      <c r="A688" s="4">
        <v>9</v>
      </c>
      <c r="B688" s="7" t="s">
        <v>176</v>
      </c>
      <c r="C688" s="16"/>
    </row>
    <row r="689" spans="1:3" ht="15" customHeight="1">
      <c r="A689" s="4">
        <v>147</v>
      </c>
      <c r="B689" s="7" t="s">
        <v>267</v>
      </c>
      <c r="C689" s="16">
        <f>AVERAGE(A689:A698)</f>
        <v>107.9</v>
      </c>
    </row>
    <row r="690" spans="1:3" ht="15" customHeight="1">
      <c r="A690" s="4">
        <v>204</v>
      </c>
      <c r="B690" s="7" t="s">
        <v>267</v>
      </c>
      <c r="C690" s="16"/>
    </row>
    <row r="691" spans="1:3" ht="15" customHeight="1">
      <c r="A691" s="4">
        <v>216</v>
      </c>
      <c r="B691" s="7" t="s">
        <v>267</v>
      </c>
      <c r="C691" s="16"/>
    </row>
    <row r="692" spans="1:3" ht="15" customHeight="1">
      <c r="A692" s="4">
        <v>130</v>
      </c>
      <c r="B692" s="7" t="s">
        <v>267</v>
      </c>
      <c r="C692" s="16"/>
    </row>
    <row r="693" spans="1:3" ht="15" customHeight="1">
      <c r="A693" s="4">
        <v>119</v>
      </c>
      <c r="B693" s="7" t="s">
        <v>267</v>
      </c>
      <c r="C693" s="16"/>
    </row>
    <row r="694" spans="1:3" ht="15" customHeight="1">
      <c r="A694" s="4">
        <v>93</v>
      </c>
      <c r="B694" s="7" t="s">
        <v>267</v>
      </c>
      <c r="C694" s="16"/>
    </row>
    <row r="695" spans="1:3" ht="15" customHeight="1">
      <c r="A695" s="4">
        <v>25</v>
      </c>
      <c r="B695" s="7" t="s">
        <v>267</v>
      </c>
      <c r="C695" s="16"/>
    </row>
    <row r="696" spans="1:3" ht="15" customHeight="1">
      <c r="A696" s="4">
        <v>77</v>
      </c>
      <c r="B696" s="7" t="s">
        <v>267</v>
      </c>
      <c r="C696" s="16"/>
    </row>
    <row r="697" spans="1:3" ht="15" customHeight="1">
      <c r="A697" s="4">
        <v>38</v>
      </c>
      <c r="B697" s="7" t="s">
        <v>267</v>
      </c>
      <c r="C697" s="16"/>
    </row>
    <row r="698" spans="1:3" ht="15" customHeight="1">
      <c r="A698" s="4">
        <v>30</v>
      </c>
      <c r="B698" s="7" t="s">
        <v>267</v>
      </c>
      <c r="C698" s="16"/>
    </row>
    <row r="699" spans="1:3" ht="15" customHeight="1">
      <c r="A699" s="4">
        <v>201</v>
      </c>
      <c r="B699" s="7" t="s">
        <v>154</v>
      </c>
      <c r="C699" s="16">
        <f>AVERAGE(A699:A708)</f>
        <v>75.2</v>
      </c>
    </row>
    <row r="700" spans="1:3" ht="15" customHeight="1">
      <c r="A700" s="4">
        <v>70</v>
      </c>
      <c r="B700" s="7" t="s">
        <v>154</v>
      </c>
      <c r="C700" s="16"/>
    </row>
    <row r="701" spans="1:3" ht="15" customHeight="1">
      <c r="A701" s="4">
        <v>173</v>
      </c>
      <c r="B701" s="7" t="s">
        <v>154</v>
      </c>
      <c r="C701" s="16"/>
    </row>
    <row r="702" spans="1:3" ht="15" customHeight="1">
      <c r="A702" s="4">
        <v>59</v>
      </c>
      <c r="B702" s="7" t="s">
        <v>154</v>
      </c>
      <c r="C702" s="16"/>
    </row>
    <row r="703" spans="1:3" ht="15" customHeight="1">
      <c r="A703" s="4">
        <v>68</v>
      </c>
      <c r="B703" s="7" t="s">
        <v>154</v>
      </c>
      <c r="C703" s="16"/>
    </row>
    <row r="704" spans="1:3" ht="15" customHeight="1">
      <c r="A704" s="4">
        <v>74</v>
      </c>
      <c r="B704" s="7" t="s">
        <v>154</v>
      </c>
      <c r="C704" s="16"/>
    </row>
    <row r="705" spans="1:3" ht="15" customHeight="1">
      <c r="A705" s="4">
        <v>72</v>
      </c>
      <c r="B705" s="7" t="s">
        <v>154</v>
      </c>
      <c r="C705" s="16"/>
    </row>
    <row r="706" spans="1:3" ht="15" customHeight="1">
      <c r="A706" s="4">
        <v>15</v>
      </c>
      <c r="B706" s="7" t="s">
        <v>154</v>
      </c>
      <c r="C706" s="16"/>
    </row>
    <row r="707" spans="1:3" ht="15" customHeight="1">
      <c r="A707" s="4">
        <v>18</v>
      </c>
      <c r="B707" s="7" t="s">
        <v>154</v>
      </c>
      <c r="C707" s="16"/>
    </row>
    <row r="708" spans="1:3" ht="15" customHeight="1">
      <c r="A708" s="4">
        <v>2</v>
      </c>
      <c r="B708" s="7" t="s">
        <v>154</v>
      </c>
      <c r="C708" s="16"/>
    </row>
    <row r="709" spans="1:3" ht="15" customHeight="1">
      <c r="A709" s="4">
        <v>42</v>
      </c>
      <c r="B709" s="7" t="s">
        <v>151</v>
      </c>
      <c r="C709" s="16">
        <f>AVERAGE(A709:A728)</f>
        <v>24.3</v>
      </c>
    </row>
    <row r="710" spans="1:3" ht="15" customHeight="1">
      <c r="A710" s="4">
        <v>18</v>
      </c>
      <c r="B710" s="7" t="s">
        <v>151</v>
      </c>
      <c r="C710" s="16"/>
    </row>
    <row r="711" spans="1:3" ht="15" customHeight="1">
      <c r="A711" s="4">
        <v>29</v>
      </c>
      <c r="B711" s="7" t="s">
        <v>151</v>
      </c>
      <c r="C711" s="16"/>
    </row>
    <row r="712" spans="1:3" ht="15" customHeight="1">
      <c r="A712" s="4">
        <v>42</v>
      </c>
      <c r="B712" s="7" t="s">
        <v>151</v>
      </c>
      <c r="C712" s="16"/>
    </row>
    <row r="713" spans="1:3" ht="15" customHeight="1">
      <c r="A713" s="4">
        <v>55</v>
      </c>
      <c r="B713" s="7" t="s">
        <v>151</v>
      </c>
      <c r="C713" s="16"/>
    </row>
    <row r="714" spans="1:3" ht="15" customHeight="1">
      <c r="A714" s="4">
        <v>20</v>
      </c>
      <c r="B714" s="7" t="s">
        <v>151</v>
      </c>
      <c r="C714" s="16"/>
    </row>
    <row r="715" spans="1:3" ht="15" customHeight="1">
      <c r="A715" s="4">
        <v>48</v>
      </c>
      <c r="B715" s="7" t="s">
        <v>151</v>
      </c>
      <c r="C715" s="16"/>
    </row>
    <row r="716" spans="1:3" ht="15" customHeight="1">
      <c r="A716" s="4">
        <v>14</v>
      </c>
      <c r="B716" s="7" t="s">
        <v>151</v>
      </c>
      <c r="C716" s="16"/>
    </row>
    <row r="717" spans="1:3" ht="15" customHeight="1">
      <c r="A717" s="4">
        <v>24</v>
      </c>
      <c r="B717" s="7" t="s">
        <v>151</v>
      </c>
      <c r="C717" s="16"/>
    </row>
    <row r="718" spans="1:3" ht="15" customHeight="1">
      <c r="A718" s="4">
        <v>8</v>
      </c>
      <c r="B718" s="7" t="s">
        <v>151</v>
      </c>
      <c r="C718" s="16"/>
    </row>
    <row r="719" spans="1:3" ht="15" customHeight="1">
      <c r="A719" s="4">
        <v>47</v>
      </c>
      <c r="B719" s="7" t="s">
        <v>151</v>
      </c>
      <c r="C719" s="16"/>
    </row>
    <row r="720" spans="1:3" ht="15" customHeight="1">
      <c r="A720" s="4">
        <v>17</v>
      </c>
      <c r="B720" s="7" t="s">
        <v>151</v>
      </c>
      <c r="C720" s="16"/>
    </row>
    <row r="721" spans="1:3" ht="15" customHeight="1">
      <c r="A721" s="4">
        <v>21</v>
      </c>
      <c r="B721" s="7" t="s">
        <v>151</v>
      </c>
      <c r="C721" s="16"/>
    </row>
    <row r="722" spans="1:3" ht="15" customHeight="1">
      <c r="A722" s="4">
        <v>35</v>
      </c>
      <c r="B722" s="7" t="s">
        <v>151</v>
      </c>
      <c r="C722" s="16"/>
    </row>
    <row r="723" spans="1:3" ht="15" customHeight="1">
      <c r="A723" s="4">
        <v>11</v>
      </c>
      <c r="B723" s="7" t="s">
        <v>151</v>
      </c>
      <c r="C723" s="16"/>
    </row>
    <row r="724" spans="1:3" ht="15" customHeight="1">
      <c r="A724" s="4">
        <v>20</v>
      </c>
      <c r="B724" s="7" t="s">
        <v>151</v>
      </c>
      <c r="C724" s="16"/>
    </row>
    <row r="725" spans="1:3" ht="15" customHeight="1">
      <c r="A725" s="4">
        <v>12</v>
      </c>
      <c r="B725" s="7" t="s">
        <v>151</v>
      </c>
      <c r="C725" s="16"/>
    </row>
    <row r="726" spans="1:3" ht="15" customHeight="1">
      <c r="A726" s="4">
        <v>12</v>
      </c>
      <c r="B726" s="7" t="s">
        <v>151</v>
      </c>
      <c r="C726" s="16"/>
    </row>
    <row r="727" spans="1:3" ht="15" customHeight="1">
      <c r="A727" s="4">
        <v>9</v>
      </c>
      <c r="B727" s="7" t="s">
        <v>151</v>
      </c>
      <c r="C727" s="16"/>
    </row>
    <row r="728" spans="1:3" ht="15" customHeight="1">
      <c r="A728" s="4">
        <v>2</v>
      </c>
      <c r="B728" s="7" t="s">
        <v>151</v>
      </c>
      <c r="C728" s="16"/>
    </row>
    <row r="729" spans="1:3" ht="15" customHeight="1">
      <c r="A729" s="4">
        <v>15</v>
      </c>
      <c r="B729" s="7" t="s">
        <v>145</v>
      </c>
      <c r="C729" s="16">
        <f>AVERAGE(A729:A745)</f>
        <v>21.058823529411764</v>
      </c>
    </row>
    <row r="730" spans="1:3" ht="15" customHeight="1">
      <c r="A730" s="4">
        <v>22</v>
      </c>
      <c r="B730" s="7" t="s">
        <v>145</v>
      </c>
      <c r="C730" s="16"/>
    </row>
    <row r="731" spans="1:3" ht="15" customHeight="1">
      <c r="A731" s="4">
        <v>5</v>
      </c>
      <c r="B731" s="7" t="s">
        <v>145</v>
      </c>
      <c r="C731" s="16"/>
    </row>
    <row r="732" spans="1:3" ht="15" customHeight="1">
      <c r="A732" s="4">
        <v>28</v>
      </c>
      <c r="B732" s="7" t="s">
        <v>145</v>
      </c>
      <c r="C732" s="16"/>
    </row>
    <row r="733" spans="1:3" ht="15" customHeight="1">
      <c r="A733" s="4">
        <v>42</v>
      </c>
      <c r="B733" s="7" t="s">
        <v>145</v>
      </c>
      <c r="C733" s="16"/>
    </row>
    <row r="734" spans="1:3" ht="15" customHeight="1">
      <c r="A734" s="4">
        <v>22</v>
      </c>
      <c r="B734" s="7" t="s">
        <v>145</v>
      </c>
      <c r="C734" s="16"/>
    </row>
    <row r="735" spans="1:3" ht="15" customHeight="1">
      <c r="A735" s="4">
        <v>15</v>
      </c>
      <c r="B735" s="7" t="s">
        <v>145</v>
      </c>
      <c r="C735" s="16"/>
    </row>
    <row r="736" spans="1:3" ht="15" customHeight="1">
      <c r="A736" s="4">
        <v>43</v>
      </c>
      <c r="B736" s="7" t="s">
        <v>145</v>
      </c>
      <c r="C736" s="16"/>
    </row>
    <row r="737" spans="1:3" ht="15" customHeight="1">
      <c r="A737" s="4">
        <v>46</v>
      </c>
      <c r="B737" s="7" t="s">
        <v>145</v>
      </c>
      <c r="C737" s="16"/>
    </row>
    <row r="738" spans="1:3" ht="15" customHeight="1">
      <c r="A738" s="4">
        <v>33</v>
      </c>
      <c r="B738" s="7" t="s">
        <v>145</v>
      </c>
      <c r="C738" s="16"/>
    </row>
    <row r="739" spans="1:3" ht="15" customHeight="1">
      <c r="A739" s="4">
        <v>2</v>
      </c>
      <c r="B739" s="7" t="s">
        <v>145</v>
      </c>
      <c r="C739" s="16"/>
    </row>
    <row r="740" spans="1:3" ht="15" customHeight="1">
      <c r="A740" s="4">
        <v>8</v>
      </c>
      <c r="B740" s="7" t="s">
        <v>145</v>
      </c>
      <c r="C740" s="16"/>
    </row>
    <row r="741" spans="1:3" ht="15" customHeight="1">
      <c r="A741" s="4">
        <v>24</v>
      </c>
      <c r="B741" s="7" t="s">
        <v>145</v>
      </c>
      <c r="C741" s="16"/>
    </row>
    <row r="742" spans="1:3" ht="15" customHeight="1">
      <c r="A742" s="4">
        <v>11</v>
      </c>
      <c r="B742" s="7" t="s">
        <v>145</v>
      </c>
      <c r="C742" s="16"/>
    </row>
    <row r="743" spans="1:3" ht="15" customHeight="1">
      <c r="A743" s="4">
        <v>23</v>
      </c>
      <c r="B743" s="7" t="s">
        <v>145</v>
      </c>
      <c r="C743" s="16"/>
    </row>
    <row r="744" spans="1:3" ht="15" customHeight="1">
      <c r="A744" s="4">
        <v>12</v>
      </c>
      <c r="B744" s="7" t="s">
        <v>145</v>
      </c>
      <c r="C744" s="16"/>
    </row>
    <row r="745" spans="1:3" ht="15" customHeight="1">
      <c r="A745" s="4">
        <v>7</v>
      </c>
      <c r="B745" s="7" t="s">
        <v>145</v>
      </c>
      <c r="C745" s="16"/>
    </row>
    <row r="746" spans="1:3" ht="15" customHeight="1">
      <c r="A746" s="4">
        <v>62</v>
      </c>
      <c r="B746" s="7" t="s">
        <v>304</v>
      </c>
      <c r="C746" s="16">
        <f>AVERAGE(A746:A748)</f>
        <v>54.666666666666664</v>
      </c>
    </row>
    <row r="747" spans="1:3" ht="15" customHeight="1">
      <c r="A747" s="4">
        <v>58</v>
      </c>
      <c r="B747" s="7" t="s">
        <v>304</v>
      </c>
      <c r="C747" s="16"/>
    </row>
    <row r="748" spans="1:3" ht="15" customHeight="1">
      <c r="A748" s="4">
        <v>44</v>
      </c>
      <c r="B748" s="7" t="s">
        <v>304</v>
      </c>
      <c r="C748" s="16"/>
    </row>
    <row r="749" spans="1:3" ht="15" customHeight="1">
      <c r="A749" s="4">
        <v>227</v>
      </c>
      <c r="B749" s="7" t="s">
        <v>428</v>
      </c>
      <c r="C749" s="16">
        <f>AVERAGE(A749:A751)</f>
        <v>199</v>
      </c>
    </row>
    <row r="750" spans="1:3" ht="15" customHeight="1">
      <c r="A750" s="4">
        <v>202</v>
      </c>
      <c r="B750" s="7" t="s">
        <v>428</v>
      </c>
      <c r="C750" s="16"/>
    </row>
    <row r="751" spans="1:3" ht="15" customHeight="1">
      <c r="A751" s="4">
        <v>168</v>
      </c>
      <c r="B751" s="7" t="s">
        <v>428</v>
      </c>
      <c r="C751" s="16"/>
    </row>
    <row r="752" spans="1:3" ht="15" customHeight="1">
      <c r="A752" s="4">
        <v>138</v>
      </c>
      <c r="B752" s="7" t="s">
        <v>237</v>
      </c>
      <c r="C752" s="16">
        <f>AVERAGE(A752:A763)</f>
        <v>49.416666666666664</v>
      </c>
    </row>
    <row r="753" spans="1:3" ht="15" customHeight="1">
      <c r="A753" s="4">
        <v>38</v>
      </c>
      <c r="B753" s="7" t="s">
        <v>237</v>
      </c>
      <c r="C753" s="16"/>
    </row>
    <row r="754" spans="1:3" ht="15" customHeight="1">
      <c r="A754" s="4">
        <v>26</v>
      </c>
      <c r="B754" s="7" t="s">
        <v>237</v>
      </c>
      <c r="C754" s="16"/>
    </row>
    <row r="755" spans="1:3" ht="15" customHeight="1">
      <c r="A755" s="4">
        <v>99</v>
      </c>
      <c r="B755" s="7" t="s">
        <v>237</v>
      </c>
      <c r="C755" s="16"/>
    </row>
    <row r="756" spans="1:3" ht="15" customHeight="1">
      <c r="A756" s="4">
        <v>35</v>
      </c>
      <c r="B756" s="7" t="s">
        <v>237</v>
      </c>
      <c r="C756" s="16"/>
    </row>
    <row r="757" spans="1:3" ht="15" customHeight="1">
      <c r="A757" s="4">
        <v>39</v>
      </c>
      <c r="B757" s="7" t="s">
        <v>237</v>
      </c>
      <c r="C757" s="16"/>
    </row>
    <row r="758" spans="1:3" ht="15" customHeight="1">
      <c r="A758" s="4">
        <v>70</v>
      </c>
      <c r="B758" s="7" t="s">
        <v>237</v>
      </c>
      <c r="C758" s="16"/>
    </row>
    <row r="759" spans="1:3" ht="15" customHeight="1">
      <c r="A759" s="4">
        <v>47</v>
      </c>
      <c r="B759" s="7" t="s">
        <v>237</v>
      </c>
      <c r="C759" s="16"/>
    </row>
    <row r="760" spans="1:3" ht="15" customHeight="1">
      <c r="A760" s="4">
        <v>49</v>
      </c>
      <c r="B760" s="7" t="s">
        <v>237</v>
      </c>
      <c r="C760" s="16"/>
    </row>
    <row r="761" spans="1:3" ht="15" customHeight="1">
      <c r="A761" s="4">
        <v>14</v>
      </c>
      <c r="B761" s="7" t="s">
        <v>237</v>
      </c>
      <c r="C761" s="16"/>
    </row>
    <row r="762" spans="1:3" ht="15" customHeight="1">
      <c r="A762" s="4">
        <v>24</v>
      </c>
      <c r="B762" s="7" t="s">
        <v>237</v>
      </c>
      <c r="C762" s="16"/>
    </row>
    <row r="763" spans="1:3" ht="15" customHeight="1">
      <c r="A763" s="4">
        <v>14</v>
      </c>
      <c r="B763" s="7" t="s">
        <v>237</v>
      </c>
      <c r="C763" s="16"/>
    </row>
    <row r="764" spans="1:3" ht="15" customHeight="1">
      <c r="A764" s="4">
        <v>168</v>
      </c>
      <c r="B764" s="7" t="s">
        <v>323</v>
      </c>
      <c r="C764" s="16">
        <f>AVERAGE(A764:A768)</f>
        <v>113.6</v>
      </c>
    </row>
    <row r="765" spans="1:3" ht="15" customHeight="1">
      <c r="A765" s="4">
        <v>136</v>
      </c>
      <c r="B765" s="7" t="s">
        <v>323</v>
      </c>
      <c r="C765" s="16"/>
    </row>
    <row r="766" spans="1:3" ht="15" customHeight="1">
      <c r="A766" s="4">
        <v>120</v>
      </c>
      <c r="B766" s="7" t="s">
        <v>323</v>
      </c>
      <c r="C766" s="16"/>
    </row>
    <row r="767" spans="1:3" ht="15" customHeight="1">
      <c r="A767" s="4">
        <v>92</v>
      </c>
      <c r="B767" s="7" t="s">
        <v>323</v>
      </c>
      <c r="C767" s="16"/>
    </row>
    <row r="768" spans="1:3" ht="15" customHeight="1">
      <c r="A768" s="4">
        <v>52</v>
      </c>
      <c r="B768" s="7" t="s">
        <v>323</v>
      </c>
      <c r="C768" s="16"/>
    </row>
    <row r="769" spans="1:3" ht="15" customHeight="1">
      <c r="A769" s="4">
        <v>52</v>
      </c>
      <c r="B769" s="7" t="s">
        <v>152</v>
      </c>
      <c r="C769" s="16">
        <f>AVERAGE(A769:A773)</f>
        <v>63.6</v>
      </c>
    </row>
    <row r="770" spans="1:3" ht="15" customHeight="1">
      <c r="A770" s="4">
        <v>104</v>
      </c>
      <c r="B770" s="7" t="s">
        <v>152</v>
      </c>
      <c r="C770" s="16"/>
    </row>
    <row r="771" spans="1:3" ht="15" customHeight="1">
      <c r="A771" s="4">
        <v>107</v>
      </c>
      <c r="B771" s="7" t="s">
        <v>152</v>
      </c>
      <c r="C771" s="16"/>
    </row>
    <row r="772" spans="1:3" ht="15" customHeight="1">
      <c r="A772" s="4">
        <v>53</v>
      </c>
      <c r="B772" s="7" t="s">
        <v>152</v>
      </c>
      <c r="C772" s="16"/>
    </row>
    <row r="773" spans="1:3" ht="15" customHeight="1">
      <c r="A773" s="4">
        <v>2</v>
      </c>
      <c r="B773" s="7" t="s">
        <v>152</v>
      </c>
      <c r="C773" s="16"/>
    </row>
    <row r="774" spans="1:3" ht="15" customHeight="1">
      <c r="A774" s="4">
        <v>153</v>
      </c>
      <c r="B774" s="7" t="s">
        <v>361</v>
      </c>
      <c r="C774" s="16">
        <f>AVERAGE(A774:A777)</f>
        <v>148.5</v>
      </c>
    </row>
    <row r="775" spans="1:3" ht="15" customHeight="1">
      <c r="A775" s="4">
        <v>214</v>
      </c>
      <c r="B775" s="7" t="s">
        <v>361</v>
      </c>
      <c r="C775" s="16"/>
    </row>
    <row r="776" spans="1:3" ht="15" customHeight="1">
      <c r="A776" s="4">
        <v>153</v>
      </c>
      <c r="B776" s="7" t="s">
        <v>361</v>
      </c>
      <c r="C776" s="16"/>
    </row>
    <row r="777" spans="1:3" ht="15" customHeight="1">
      <c r="A777" s="4">
        <v>74</v>
      </c>
      <c r="B777" s="7" t="s">
        <v>361</v>
      </c>
      <c r="C777" s="16"/>
    </row>
    <row r="778" spans="1:3" ht="15" customHeight="1">
      <c r="A778" s="4">
        <v>51</v>
      </c>
      <c r="B778" s="7" t="s">
        <v>319</v>
      </c>
      <c r="C778" s="16">
        <f>AVERAGE(A778:A779)</f>
        <v>135</v>
      </c>
    </row>
    <row r="779" spans="1:3" ht="15" customHeight="1">
      <c r="A779" s="4">
        <v>219</v>
      </c>
      <c r="B779" s="7" t="s">
        <v>319</v>
      </c>
      <c r="C779" s="16"/>
    </row>
    <row r="780" spans="1:3" ht="15" customHeight="1">
      <c r="A780" s="4">
        <v>45</v>
      </c>
      <c r="B780" s="7" t="s">
        <v>158</v>
      </c>
      <c r="C780" s="16">
        <f>AVERAGE(A780:A796)</f>
        <v>27.588235294117649</v>
      </c>
    </row>
    <row r="781" spans="1:3" ht="15" customHeight="1">
      <c r="A781" s="4">
        <v>39</v>
      </c>
      <c r="B781" s="7" t="s">
        <v>158</v>
      </c>
      <c r="C781" s="16"/>
    </row>
    <row r="782" spans="1:3" ht="15" customHeight="1">
      <c r="A782" s="4">
        <v>24</v>
      </c>
      <c r="B782" s="7" t="s">
        <v>158</v>
      </c>
      <c r="C782" s="16"/>
    </row>
    <row r="783" spans="1:3" ht="15" customHeight="1">
      <c r="A783" s="4">
        <v>11</v>
      </c>
      <c r="B783" s="7" t="s">
        <v>158</v>
      </c>
      <c r="C783" s="16"/>
    </row>
    <row r="784" spans="1:3" ht="15" customHeight="1">
      <c r="A784" s="4">
        <v>96</v>
      </c>
      <c r="B784" s="7" t="s">
        <v>158</v>
      </c>
      <c r="C784" s="16"/>
    </row>
    <row r="785" spans="1:3" ht="15" customHeight="1">
      <c r="A785" s="4">
        <v>40</v>
      </c>
      <c r="B785" s="7" t="s">
        <v>158</v>
      </c>
      <c r="C785" s="16"/>
    </row>
    <row r="786" spans="1:3" ht="15" customHeight="1">
      <c r="A786" s="4">
        <v>3</v>
      </c>
      <c r="B786" s="7" t="s">
        <v>158</v>
      </c>
      <c r="C786" s="16"/>
    </row>
    <row r="787" spans="1:3" ht="15" customHeight="1">
      <c r="A787" s="4">
        <v>64</v>
      </c>
      <c r="B787" s="7" t="s">
        <v>158</v>
      </c>
      <c r="C787" s="16"/>
    </row>
    <row r="788" spans="1:3" ht="15" customHeight="1">
      <c r="A788" s="4">
        <v>5</v>
      </c>
      <c r="B788" s="7" t="s">
        <v>158</v>
      </c>
      <c r="C788" s="16"/>
    </row>
    <row r="789" spans="1:3" ht="15" customHeight="1">
      <c r="A789" s="4">
        <v>33</v>
      </c>
      <c r="B789" s="7" t="s">
        <v>158</v>
      </c>
      <c r="C789" s="16"/>
    </row>
    <row r="790" spans="1:3" ht="15" customHeight="1">
      <c r="A790" s="4">
        <v>19</v>
      </c>
      <c r="B790" s="7" t="s">
        <v>158</v>
      </c>
      <c r="C790" s="16"/>
    </row>
    <row r="791" spans="1:3" ht="15" customHeight="1">
      <c r="A791" s="4">
        <v>26</v>
      </c>
      <c r="B791" s="7" t="s">
        <v>158</v>
      </c>
      <c r="C791" s="16"/>
    </row>
    <row r="792" spans="1:3" ht="15" customHeight="1">
      <c r="A792" s="4">
        <v>28</v>
      </c>
      <c r="B792" s="7" t="s">
        <v>158</v>
      </c>
      <c r="C792" s="16"/>
    </row>
    <row r="793" spans="1:3" ht="15" customHeight="1">
      <c r="A793" s="4">
        <v>12</v>
      </c>
      <c r="B793" s="7" t="s">
        <v>158</v>
      </c>
      <c r="C793" s="16"/>
    </row>
    <row r="794" spans="1:3" ht="15" customHeight="1">
      <c r="A794" s="4">
        <v>15</v>
      </c>
      <c r="B794" s="7" t="s">
        <v>158</v>
      </c>
      <c r="C794" s="16"/>
    </row>
    <row r="795" spans="1:3" ht="15" customHeight="1">
      <c r="A795" s="4">
        <v>4</v>
      </c>
      <c r="B795" s="7" t="s">
        <v>158</v>
      </c>
      <c r="C795" s="16"/>
    </row>
    <row r="796" spans="1:3" ht="15" customHeight="1">
      <c r="A796" s="4">
        <v>5</v>
      </c>
      <c r="B796" s="7" t="s">
        <v>158</v>
      </c>
      <c r="C796" s="16"/>
    </row>
    <row r="797" spans="1:3" ht="15" customHeight="1">
      <c r="A797" s="4">
        <v>259</v>
      </c>
      <c r="B797" s="7" t="s">
        <v>343</v>
      </c>
      <c r="C797" s="16">
        <f>AVERAGE(A797:A804)</f>
        <v>155.75</v>
      </c>
    </row>
    <row r="798" spans="1:3" ht="15" customHeight="1">
      <c r="A798" s="4">
        <v>189</v>
      </c>
      <c r="B798" s="7" t="s">
        <v>343</v>
      </c>
      <c r="C798" s="16"/>
    </row>
    <row r="799" spans="1:3" ht="15" customHeight="1">
      <c r="A799" s="4">
        <v>212</v>
      </c>
      <c r="B799" s="7" t="s">
        <v>343</v>
      </c>
      <c r="C799" s="16"/>
    </row>
    <row r="800" spans="1:3" ht="15" customHeight="1">
      <c r="A800" s="4">
        <v>150</v>
      </c>
      <c r="B800" s="7" t="s">
        <v>343</v>
      </c>
      <c r="C800" s="16"/>
    </row>
    <row r="801" spans="1:3" ht="15" customHeight="1">
      <c r="A801" s="4">
        <v>144</v>
      </c>
      <c r="B801" s="7" t="s">
        <v>343</v>
      </c>
      <c r="C801" s="16"/>
    </row>
    <row r="802" spans="1:3" ht="15" customHeight="1">
      <c r="A802" s="4">
        <v>145</v>
      </c>
      <c r="B802" s="7" t="s">
        <v>343</v>
      </c>
      <c r="C802" s="16"/>
    </row>
    <row r="803" spans="1:3" ht="15" customHeight="1">
      <c r="A803" s="4">
        <v>62</v>
      </c>
      <c r="B803" s="7" t="s">
        <v>343</v>
      </c>
      <c r="C803" s="16"/>
    </row>
    <row r="804" spans="1:3" ht="15" customHeight="1">
      <c r="A804" s="4">
        <v>85</v>
      </c>
      <c r="B804" s="7" t="s">
        <v>343</v>
      </c>
      <c r="C804" s="16"/>
    </row>
    <row r="805" spans="1:3" ht="15" customHeight="1">
      <c r="A805" s="4">
        <v>141</v>
      </c>
      <c r="B805" s="7" t="s">
        <v>416</v>
      </c>
      <c r="C805" s="16">
        <f>AVERAGE(A805:A807)</f>
        <v>199.66666666666666</v>
      </c>
    </row>
    <row r="806" spans="1:3" ht="15" customHeight="1">
      <c r="A806" s="4">
        <v>240</v>
      </c>
      <c r="B806" s="7" t="s">
        <v>416</v>
      </c>
      <c r="C806" s="16"/>
    </row>
    <row r="807" spans="1:3" ht="15" customHeight="1">
      <c r="A807" s="4">
        <v>218</v>
      </c>
      <c r="B807" s="7" t="s">
        <v>416</v>
      </c>
      <c r="C807" s="16"/>
    </row>
    <row r="808" spans="1:3" ht="15" customHeight="1">
      <c r="A808" s="4">
        <v>204</v>
      </c>
      <c r="B808" s="7" t="s">
        <v>209</v>
      </c>
      <c r="C808" s="16">
        <f>AVERAGE(A808:A816)</f>
        <v>70.111111111111114</v>
      </c>
    </row>
    <row r="809" spans="1:3" ht="15" customHeight="1">
      <c r="A809" s="4">
        <v>155</v>
      </c>
      <c r="B809" s="7" t="s">
        <v>209</v>
      </c>
      <c r="C809" s="16"/>
    </row>
    <row r="810" spans="1:3" ht="15" customHeight="1">
      <c r="A810" s="4">
        <v>104</v>
      </c>
      <c r="B810" s="7" t="s">
        <v>209</v>
      </c>
      <c r="C810" s="16"/>
    </row>
    <row r="811" spans="1:3" ht="15" customHeight="1">
      <c r="A811" s="4">
        <v>52</v>
      </c>
      <c r="B811" s="7" t="s">
        <v>209</v>
      </c>
      <c r="C811" s="16"/>
    </row>
    <row r="812" spans="1:3" ht="15" customHeight="1">
      <c r="A812" s="4">
        <v>28</v>
      </c>
      <c r="B812" s="7" t="s">
        <v>209</v>
      </c>
      <c r="C812" s="16"/>
    </row>
    <row r="813" spans="1:3" ht="15" customHeight="1">
      <c r="A813" s="4">
        <v>19</v>
      </c>
      <c r="B813" s="7" t="s">
        <v>209</v>
      </c>
      <c r="C813" s="16"/>
    </row>
    <row r="814" spans="1:3" ht="15" customHeight="1">
      <c r="A814" s="4">
        <v>44</v>
      </c>
      <c r="B814" s="7" t="s">
        <v>209</v>
      </c>
      <c r="C814" s="16"/>
    </row>
    <row r="815" spans="1:3" ht="15" customHeight="1">
      <c r="A815" s="4">
        <v>10</v>
      </c>
      <c r="B815" s="7" t="s">
        <v>209</v>
      </c>
      <c r="C815" s="16"/>
    </row>
    <row r="816" spans="1:3" ht="15" customHeight="1">
      <c r="A816" s="4">
        <v>15</v>
      </c>
      <c r="B816" s="7" t="s">
        <v>209</v>
      </c>
      <c r="C816" s="16"/>
    </row>
    <row r="817" spans="1:3" ht="15" customHeight="1">
      <c r="A817" s="4">
        <v>205</v>
      </c>
      <c r="B817" s="7" t="s">
        <v>248</v>
      </c>
      <c r="C817" s="16">
        <f>AVERAGE(A817:A824)</f>
        <v>73.125</v>
      </c>
    </row>
    <row r="818" spans="1:3" ht="15" customHeight="1">
      <c r="A818" s="4">
        <v>46</v>
      </c>
      <c r="B818" s="7" t="s">
        <v>248</v>
      </c>
      <c r="C818" s="16"/>
    </row>
    <row r="819" spans="1:3" ht="15" customHeight="1">
      <c r="A819" s="4">
        <v>38</v>
      </c>
      <c r="B819" s="7" t="s">
        <v>248</v>
      </c>
      <c r="C819" s="16"/>
    </row>
    <row r="820" spans="1:3" ht="15" customHeight="1">
      <c r="A820" s="4">
        <v>165</v>
      </c>
      <c r="B820" s="7" t="s">
        <v>248</v>
      </c>
      <c r="C820" s="16"/>
    </row>
    <row r="821" spans="1:3" ht="15" customHeight="1">
      <c r="A821" s="4">
        <v>37</v>
      </c>
      <c r="B821" s="7" t="s">
        <v>248</v>
      </c>
      <c r="C821" s="16"/>
    </row>
    <row r="822" spans="1:3" ht="15" customHeight="1">
      <c r="A822" s="4">
        <v>51</v>
      </c>
      <c r="B822" s="20" t="s">
        <v>248</v>
      </c>
      <c r="C822" s="16"/>
    </row>
    <row r="823" spans="1:3" ht="15" customHeight="1">
      <c r="A823" s="4">
        <v>16</v>
      </c>
      <c r="B823" s="20" t="s">
        <v>248</v>
      </c>
      <c r="C823" s="16"/>
    </row>
    <row r="824" spans="1:3" ht="15" customHeight="1">
      <c r="A824" s="4">
        <v>27</v>
      </c>
      <c r="B824" s="7" t="s">
        <v>248</v>
      </c>
      <c r="C824" s="16"/>
    </row>
    <row r="825" spans="1:3" ht="15" customHeight="1">
      <c r="A825" s="4">
        <v>123</v>
      </c>
      <c r="B825" s="7" t="s">
        <v>270</v>
      </c>
      <c r="C825" s="16">
        <f>AVERAGE(A825:A829)</f>
        <v>85.6</v>
      </c>
    </row>
    <row r="826" spans="1:3" ht="15" customHeight="1">
      <c r="A826" s="4">
        <v>125</v>
      </c>
      <c r="B826" s="7" t="s">
        <v>270</v>
      </c>
      <c r="C826" s="16"/>
    </row>
    <row r="827" spans="1:3" ht="15" customHeight="1">
      <c r="A827" s="4">
        <v>147</v>
      </c>
      <c r="B827" s="7" t="s">
        <v>270</v>
      </c>
      <c r="C827" s="16"/>
    </row>
    <row r="828" spans="1:3" ht="15" customHeight="1">
      <c r="A828" s="4">
        <v>26</v>
      </c>
      <c r="B828" s="7" t="s">
        <v>270</v>
      </c>
      <c r="C828" s="16"/>
    </row>
    <row r="829" spans="1:3" ht="15" customHeight="1">
      <c r="A829" s="4">
        <v>7</v>
      </c>
      <c r="B829" s="7" t="s">
        <v>270</v>
      </c>
      <c r="C829" s="16"/>
    </row>
    <row r="830" spans="1:3" ht="15" customHeight="1">
      <c r="A830" s="4">
        <v>258</v>
      </c>
      <c r="B830" s="7" t="s">
        <v>299</v>
      </c>
      <c r="C830" s="16">
        <f>AVERAGE(A830:A832)</f>
        <v>134</v>
      </c>
    </row>
    <row r="831" spans="1:3" ht="15" customHeight="1">
      <c r="A831" s="4">
        <v>105</v>
      </c>
      <c r="B831" s="7" t="s">
        <v>299</v>
      </c>
      <c r="C831" s="16"/>
    </row>
    <row r="832" spans="1:3" ht="15" customHeight="1">
      <c r="A832" s="4">
        <v>39</v>
      </c>
      <c r="B832" s="7" t="s">
        <v>299</v>
      </c>
      <c r="C832" s="16"/>
    </row>
    <row r="833" spans="1:3" ht="15" customHeight="1">
      <c r="A833" s="4">
        <v>70</v>
      </c>
      <c r="B833" s="7" t="s">
        <v>280</v>
      </c>
      <c r="C833" s="16">
        <f>AVERAGE(A833:A838)</f>
        <v>88.166666666666671</v>
      </c>
    </row>
    <row r="834" spans="1:3" ht="15" customHeight="1">
      <c r="A834" s="4">
        <v>172</v>
      </c>
      <c r="B834" s="7" t="s">
        <v>280</v>
      </c>
      <c r="C834" s="16"/>
    </row>
    <row r="835" spans="1:3" ht="15" customHeight="1">
      <c r="A835" s="4">
        <v>144</v>
      </c>
      <c r="B835" s="7" t="s">
        <v>280</v>
      </c>
      <c r="C835" s="16"/>
    </row>
    <row r="836" spans="1:3" ht="15" customHeight="1">
      <c r="A836" s="4">
        <v>56</v>
      </c>
      <c r="B836" s="7" t="s">
        <v>280</v>
      </c>
      <c r="C836" s="16"/>
    </row>
    <row r="837" spans="1:3" ht="15" customHeight="1">
      <c r="A837" s="4">
        <v>58</v>
      </c>
      <c r="B837" s="7" t="s">
        <v>280</v>
      </c>
      <c r="C837" s="16"/>
    </row>
    <row r="838" spans="1:3" ht="15" customHeight="1">
      <c r="A838" s="4">
        <v>29</v>
      </c>
      <c r="B838" s="7" t="s">
        <v>280</v>
      </c>
      <c r="C838" s="16"/>
    </row>
    <row r="839" spans="1:3" ht="15" customHeight="1">
      <c r="A839" s="4">
        <v>177</v>
      </c>
      <c r="B839" s="7" t="s">
        <v>210</v>
      </c>
      <c r="C839" s="16">
        <f>AVERAGE(A839:A850)</f>
        <v>88.75</v>
      </c>
    </row>
    <row r="840" spans="1:3" ht="15" customHeight="1">
      <c r="A840" s="4">
        <v>205</v>
      </c>
      <c r="B840" s="7" t="s">
        <v>210</v>
      </c>
      <c r="C840" s="16"/>
    </row>
    <row r="841" spans="1:3" ht="15" customHeight="1">
      <c r="A841" s="4">
        <v>179</v>
      </c>
      <c r="B841" s="7" t="s">
        <v>210</v>
      </c>
      <c r="C841" s="16"/>
    </row>
    <row r="842" spans="1:3" ht="15" customHeight="1">
      <c r="A842" s="4">
        <v>102</v>
      </c>
      <c r="B842" s="7" t="s">
        <v>210</v>
      </c>
      <c r="C842" s="16"/>
    </row>
    <row r="843" spans="1:3" ht="15" customHeight="1">
      <c r="A843" s="4">
        <v>138</v>
      </c>
      <c r="B843" s="7" t="s">
        <v>210</v>
      </c>
      <c r="C843" s="16"/>
    </row>
    <row r="844" spans="1:3" ht="15" customHeight="1">
      <c r="A844" s="4">
        <v>54</v>
      </c>
      <c r="B844" s="7" t="s">
        <v>210</v>
      </c>
      <c r="C844" s="16"/>
    </row>
    <row r="845" spans="1:3" ht="15" customHeight="1">
      <c r="A845" s="4">
        <v>26</v>
      </c>
      <c r="B845" s="7" t="s">
        <v>210</v>
      </c>
      <c r="C845" s="16"/>
    </row>
    <row r="846" spans="1:3" ht="15" customHeight="1">
      <c r="A846" s="4">
        <v>33</v>
      </c>
      <c r="B846" s="7" t="s">
        <v>210</v>
      </c>
      <c r="C846" s="16"/>
    </row>
    <row r="847" spans="1:3" ht="15" customHeight="1">
      <c r="A847" s="4">
        <v>43</v>
      </c>
      <c r="B847" s="7" t="s">
        <v>210</v>
      </c>
      <c r="C847" s="16"/>
    </row>
    <row r="848" spans="1:3" ht="15" customHeight="1">
      <c r="A848" s="4">
        <v>70</v>
      </c>
      <c r="B848" s="7" t="s">
        <v>210</v>
      </c>
      <c r="C848" s="16"/>
    </row>
    <row r="849" spans="1:3" ht="15" customHeight="1">
      <c r="A849" s="4">
        <v>28</v>
      </c>
      <c r="B849" s="7" t="s">
        <v>210</v>
      </c>
      <c r="C849" s="16"/>
    </row>
    <row r="850" spans="1:3" ht="15" customHeight="1">
      <c r="A850" s="4">
        <v>10</v>
      </c>
      <c r="B850" s="7" t="s">
        <v>210</v>
      </c>
      <c r="C850" s="16"/>
    </row>
    <row r="851" spans="1:3" ht="15" customHeight="1">
      <c r="A851" s="4">
        <v>106</v>
      </c>
      <c r="B851" s="7" t="s">
        <v>296</v>
      </c>
      <c r="C851" s="16">
        <f>AVERAGE(A851:A858)</f>
        <v>64.125</v>
      </c>
    </row>
    <row r="852" spans="1:3" ht="15" customHeight="1">
      <c r="A852" s="4">
        <v>56</v>
      </c>
      <c r="B852" s="7" t="s">
        <v>296</v>
      </c>
      <c r="C852" s="16"/>
    </row>
    <row r="853" spans="1:3" ht="15" customHeight="1">
      <c r="A853" s="4">
        <v>49</v>
      </c>
      <c r="B853" s="7" t="s">
        <v>296</v>
      </c>
      <c r="C853" s="16"/>
    </row>
    <row r="854" spans="1:3" ht="15" customHeight="1">
      <c r="A854" s="4">
        <v>57</v>
      </c>
      <c r="B854" s="7" t="s">
        <v>296</v>
      </c>
      <c r="C854" s="16"/>
    </row>
    <row r="855" spans="1:3" ht="15" customHeight="1">
      <c r="A855" s="4">
        <v>61</v>
      </c>
      <c r="B855" s="7" t="s">
        <v>296</v>
      </c>
      <c r="C855" s="16"/>
    </row>
    <row r="856" spans="1:3" ht="15" customHeight="1">
      <c r="A856" s="4">
        <v>37</v>
      </c>
      <c r="B856" s="7" t="s">
        <v>296</v>
      </c>
      <c r="C856" s="16"/>
    </row>
    <row r="857" spans="1:3" ht="15" customHeight="1">
      <c r="A857" s="4">
        <v>72</v>
      </c>
      <c r="B857" s="7" t="s">
        <v>296</v>
      </c>
      <c r="C857" s="16"/>
    </row>
    <row r="858" spans="1:3" ht="15" customHeight="1">
      <c r="A858" s="4">
        <v>75</v>
      </c>
      <c r="B858" s="7" t="s">
        <v>296</v>
      </c>
      <c r="C858" s="16"/>
    </row>
    <row r="859" spans="1:3" ht="15" customHeight="1">
      <c r="A859" s="4">
        <v>133</v>
      </c>
      <c r="B859" s="7" t="s">
        <v>410</v>
      </c>
      <c r="C859" s="16">
        <f>AVERAGE(A859:A861)</f>
        <v>163.33333333333334</v>
      </c>
    </row>
    <row r="860" spans="1:3" ht="15" customHeight="1">
      <c r="A860" s="4">
        <v>153</v>
      </c>
      <c r="B860" s="7" t="s">
        <v>410</v>
      </c>
      <c r="C860" s="16"/>
    </row>
    <row r="861" spans="1:3" ht="15" customHeight="1">
      <c r="A861" s="4">
        <v>204</v>
      </c>
      <c r="B861" s="7" t="s">
        <v>410</v>
      </c>
      <c r="C861" s="16"/>
    </row>
    <row r="862" spans="1:3" ht="15" customHeight="1">
      <c r="A862" s="4">
        <v>249</v>
      </c>
      <c r="B862" s="7" t="s">
        <v>291</v>
      </c>
      <c r="C862" s="16">
        <f>AVERAGE(A862:A868)</f>
        <v>158.14285714285714</v>
      </c>
    </row>
    <row r="863" spans="1:3" ht="15" customHeight="1">
      <c r="A863" s="4">
        <v>230</v>
      </c>
      <c r="B863" s="7" t="s">
        <v>291</v>
      </c>
      <c r="C863" s="16"/>
    </row>
    <row r="864" spans="1:3" ht="15" customHeight="1">
      <c r="A864" s="4">
        <v>232</v>
      </c>
      <c r="B864" s="7" t="s">
        <v>291</v>
      </c>
      <c r="C864" s="16"/>
    </row>
    <row r="865" spans="1:3" ht="15" customHeight="1">
      <c r="A865" s="4">
        <v>158</v>
      </c>
      <c r="B865" s="7" t="s">
        <v>291</v>
      </c>
      <c r="C865" s="16"/>
    </row>
    <row r="866" spans="1:3" ht="15" customHeight="1">
      <c r="A866" s="4">
        <v>131</v>
      </c>
      <c r="B866" s="7" t="s">
        <v>291</v>
      </c>
      <c r="C866" s="16"/>
    </row>
    <row r="867" spans="1:3" ht="15" customHeight="1">
      <c r="A867" s="4">
        <v>73</v>
      </c>
      <c r="B867" s="7" t="s">
        <v>291</v>
      </c>
      <c r="C867" s="16"/>
    </row>
    <row r="868" spans="1:3" ht="15" customHeight="1">
      <c r="A868" s="4">
        <v>34</v>
      </c>
      <c r="B868" s="7" t="s">
        <v>291</v>
      </c>
      <c r="C868" s="16"/>
    </row>
    <row r="869" spans="1:3" ht="15" customHeight="1">
      <c r="A869" s="4">
        <v>54</v>
      </c>
      <c r="B869" s="7" t="s">
        <v>218</v>
      </c>
      <c r="C869" s="16">
        <f>AVERAGE(A869:A872)</f>
        <v>92</v>
      </c>
    </row>
    <row r="870" spans="1:3" ht="15" customHeight="1">
      <c r="A870" s="4">
        <v>143</v>
      </c>
      <c r="B870" s="7" t="s">
        <v>218</v>
      </c>
      <c r="C870" s="16"/>
    </row>
    <row r="871" spans="1:3" ht="15" customHeight="1">
      <c r="A871" s="4">
        <v>160</v>
      </c>
      <c r="B871" s="7" t="s">
        <v>218</v>
      </c>
      <c r="C871" s="16"/>
    </row>
    <row r="872" spans="1:3" ht="15" customHeight="1">
      <c r="A872" s="4">
        <v>11</v>
      </c>
      <c r="B872" s="7" t="s">
        <v>218</v>
      </c>
      <c r="C872" s="16"/>
    </row>
    <row r="873" spans="1:3" ht="15" customHeight="1">
      <c r="A873" s="4">
        <v>114</v>
      </c>
      <c r="B873" s="7" t="s">
        <v>352</v>
      </c>
      <c r="C873" s="16">
        <f>AVERAGE(A873:A878)</f>
        <v>113.83333333333333</v>
      </c>
    </row>
    <row r="874" spans="1:3" ht="15" customHeight="1">
      <c r="A874" s="4">
        <v>180</v>
      </c>
      <c r="B874" s="7" t="s">
        <v>352</v>
      </c>
      <c r="C874" s="16"/>
    </row>
    <row r="875" spans="1:3" ht="15" customHeight="1">
      <c r="A875" s="4">
        <v>69</v>
      </c>
      <c r="B875" s="7" t="s">
        <v>352</v>
      </c>
      <c r="C875" s="16"/>
    </row>
    <row r="876" spans="1:3" ht="15" customHeight="1">
      <c r="A876" s="4">
        <v>135</v>
      </c>
      <c r="B876" s="7" t="s">
        <v>352</v>
      </c>
      <c r="C876" s="16"/>
    </row>
    <row r="877" spans="1:3" ht="15" customHeight="1">
      <c r="A877" s="4">
        <v>116</v>
      </c>
      <c r="B877" s="7" t="s">
        <v>352</v>
      </c>
      <c r="C877" s="16"/>
    </row>
    <row r="878" spans="1:3" ht="15" customHeight="1">
      <c r="A878" s="4">
        <v>69</v>
      </c>
      <c r="B878" s="7" t="s">
        <v>352</v>
      </c>
      <c r="C878" s="16"/>
    </row>
    <row r="879" spans="1:3" ht="15" customHeight="1">
      <c r="A879" s="4">
        <v>261</v>
      </c>
      <c r="B879" s="7" t="s">
        <v>421</v>
      </c>
      <c r="C879" s="16">
        <f>AVERAGE(A879:A880)</f>
        <v>207</v>
      </c>
    </row>
    <row r="880" spans="1:3" ht="15" customHeight="1">
      <c r="A880" s="4">
        <v>153</v>
      </c>
      <c r="B880" s="7" t="s">
        <v>421</v>
      </c>
      <c r="C880" s="16"/>
    </row>
    <row r="881" spans="1:3" ht="15" customHeight="1">
      <c r="A881" s="4">
        <v>14</v>
      </c>
      <c r="B881" s="7" t="s">
        <v>195</v>
      </c>
      <c r="C881" s="16">
        <f>AVERAGE(A881:A895)</f>
        <v>37.06666666666667</v>
      </c>
    </row>
    <row r="882" spans="1:3" ht="15" customHeight="1">
      <c r="A882" s="4">
        <v>57</v>
      </c>
      <c r="B882" s="7" t="s">
        <v>195</v>
      </c>
      <c r="C882" s="16"/>
    </row>
    <row r="883" spans="1:3" ht="15" customHeight="1">
      <c r="A883" s="4">
        <v>61</v>
      </c>
      <c r="B883" s="7" t="s">
        <v>195</v>
      </c>
      <c r="C883" s="16"/>
    </row>
    <row r="884" spans="1:3" ht="15" customHeight="1">
      <c r="A884" s="4">
        <v>8</v>
      </c>
      <c r="B884" s="7" t="s">
        <v>195</v>
      </c>
      <c r="C884" s="16"/>
    </row>
    <row r="885" spans="1:3" ht="15" customHeight="1">
      <c r="A885" s="4">
        <v>46</v>
      </c>
      <c r="B885" s="7" t="s">
        <v>195</v>
      </c>
      <c r="C885" s="16"/>
    </row>
    <row r="886" spans="1:3" ht="15" customHeight="1">
      <c r="A886" s="4">
        <v>47</v>
      </c>
      <c r="B886" s="7" t="s">
        <v>195</v>
      </c>
      <c r="C886" s="16"/>
    </row>
    <row r="887" spans="1:3" ht="15" customHeight="1">
      <c r="A887" s="4">
        <v>101</v>
      </c>
      <c r="B887" s="7" t="s">
        <v>195</v>
      </c>
      <c r="C887" s="16"/>
    </row>
    <row r="888" spans="1:3" ht="15" customHeight="1">
      <c r="A888" s="4">
        <v>58</v>
      </c>
      <c r="B888" s="7" t="s">
        <v>195</v>
      </c>
      <c r="C888" s="16"/>
    </row>
    <row r="889" spans="1:3" ht="15" customHeight="1">
      <c r="A889" s="4">
        <v>59</v>
      </c>
      <c r="B889" s="7" t="s">
        <v>195</v>
      </c>
      <c r="C889" s="16"/>
    </row>
    <row r="890" spans="1:3" ht="15" customHeight="1">
      <c r="A890" s="4">
        <v>15</v>
      </c>
      <c r="B890" s="7" t="s">
        <v>195</v>
      </c>
      <c r="C890" s="16"/>
    </row>
    <row r="891" spans="1:3" ht="15" customHeight="1">
      <c r="A891" s="4">
        <v>39</v>
      </c>
      <c r="B891" s="7" t="s">
        <v>195</v>
      </c>
      <c r="C891" s="16"/>
    </row>
    <row r="892" spans="1:3" ht="15" customHeight="1">
      <c r="A892" s="4">
        <v>18</v>
      </c>
      <c r="B892" s="7" t="s">
        <v>195</v>
      </c>
      <c r="C892" s="16"/>
    </row>
    <row r="893" spans="1:3" ht="15" customHeight="1">
      <c r="A893" s="4">
        <v>13</v>
      </c>
      <c r="B893" s="7" t="s">
        <v>195</v>
      </c>
      <c r="C893" s="16"/>
    </row>
    <row r="894" spans="1:3" ht="15" customHeight="1">
      <c r="A894" s="4">
        <v>13</v>
      </c>
      <c r="B894" s="7" t="s">
        <v>195</v>
      </c>
      <c r="C894" s="16"/>
    </row>
    <row r="895" spans="1:3" ht="15" customHeight="1">
      <c r="A895" s="4">
        <v>7</v>
      </c>
      <c r="B895" s="7" t="s">
        <v>195</v>
      </c>
      <c r="C895" s="16"/>
    </row>
    <row r="896" spans="1:3" ht="15" customHeight="1">
      <c r="A896" s="4">
        <v>169</v>
      </c>
      <c r="B896" s="7" t="s">
        <v>217</v>
      </c>
      <c r="C896" s="16">
        <f>AVERAGE(A896:A899)</f>
        <v>87.5</v>
      </c>
    </row>
    <row r="897" spans="1:3" ht="15" customHeight="1">
      <c r="A897" s="4">
        <v>112</v>
      </c>
      <c r="B897" s="7" t="s">
        <v>217</v>
      </c>
      <c r="C897" s="16"/>
    </row>
    <row r="898" spans="1:3" ht="15" customHeight="1">
      <c r="A898" s="4">
        <v>58</v>
      </c>
      <c r="B898" s="7" t="s">
        <v>217</v>
      </c>
      <c r="C898" s="16"/>
    </row>
    <row r="899" spans="1:3" ht="15" customHeight="1">
      <c r="A899" s="4">
        <v>11</v>
      </c>
      <c r="B899" s="7" t="s">
        <v>217</v>
      </c>
      <c r="C899" s="16"/>
    </row>
    <row r="900" spans="1:3" ht="15" customHeight="1">
      <c r="A900" s="4">
        <v>107</v>
      </c>
      <c r="B900" s="7" t="s">
        <v>229</v>
      </c>
      <c r="C900" s="16">
        <f>AVERAGE(A900:A906)</f>
        <v>94.142857142857139</v>
      </c>
    </row>
    <row r="901" spans="1:3" ht="15" customHeight="1">
      <c r="A901" s="4">
        <v>99</v>
      </c>
      <c r="B901" s="7" t="s">
        <v>229</v>
      </c>
      <c r="C901" s="16"/>
    </row>
    <row r="902" spans="1:3" ht="15" customHeight="1">
      <c r="A902" s="4">
        <v>126</v>
      </c>
      <c r="B902" s="7" t="s">
        <v>229</v>
      </c>
      <c r="C902" s="16"/>
    </row>
    <row r="903" spans="1:3" ht="15" customHeight="1">
      <c r="A903" s="4">
        <v>131</v>
      </c>
      <c r="B903" s="7" t="s">
        <v>229</v>
      </c>
      <c r="C903" s="16"/>
    </row>
    <row r="904" spans="1:3" ht="15" customHeight="1">
      <c r="A904" s="4">
        <v>88</v>
      </c>
      <c r="B904" s="7" t="s">
        <v>229</v>
      </c>
      <c r="C904" s="16"/>
    </row>
    <row r="905" spans="1:3" ht="15" customHeight="1">
      <c r="A905" s="4">
        <v>95</v>
      </c>
      <c r="B905" s="7" t="s">
        <v>229</v>
      </c>
      <c r="C905" s="16"/>
    </row>
    <row r="906" spans="1:3" ht="15" customHeight="1">
      <c r="A906" s="4">
        <v>13</v>
      </c>
      <c r="B906" s="7" t="s">
        <v>229</v>
      </c>
      <c r="C906" s="16"/>
    </row>
    <row r="907" spans="1:3" ht="15" customHeight="1">
      <c r="A907" s="4">
        <v>131</v>
      </c>
      <c r="B907" s="7" t="s">
        <v>339</v>
      </c>
      <c r="C907" s="16">
        <f>AVERAGE(A907:A915)</f>
        <v>94.555555555555557</v>
      </c>
    </row>
    <row r="908" spans="1:3" ht="15" customHeight="1">
      <c r="A908" s="4">
        <v>128</v>
      </c>
      <c r="B908" s="7" t="s">
        <v>339</v>
      </c>
      <c r="C908" s="16"/>
    </row>
    <row r="909" spans="1:3" ht="15" customHeight="1">
      <c r="A909" s="4">
        <v>97</v>
      </c>
      <c r="B909" s="7" t="s">
        <v>339</v>
      </c>
      <c r="C909" s="16"/>
    </row>
    <row r="910" spans="1:3" ht="15" customHeight="1">
      <c r="A910" s="4">
        <v>107</v>
      </c>
      <c r="B910" s="7" t="s">
        <v>339</v>
      </c>
      <c r="C910" s="16"/>
    </row>
    <row r="911" spans="1:3" ht="15" customHeight="1">
      <c r="A911" s="4">
        <v>60</v>
      </c>
      <c r="B911" s="7" t="s">
        <v>339</v>
      </c>
      <c r="C911" s="16"/>
    </row>
    <row r="912" spans="1:3" ht="15" customHeight="1">
      <c r="A912" s="4">
        <v>83</v>
      </c>
      <c r="B912" s="7" t="s">
        <v>339</v>
      </c>
      <c r="C912" s="16"/>
    </row>
    <row r="913" spans="1:3" ht="15" customHeight="1">
      <c r="A913" s="4">
        <v>105</v>
      </c>
      <c r="B913" s="7" t="s">
        <v>339</v>
      </c>
      <c r="C913" s="16"/>
    </row>
    <row r="914" spans="1:3" ht="15" customHeight="1">
      <c r="A914" s="4">
        <v>63</v>
      </c>
      <c r="B914" s="7" t="s">
        <v>339</v>
      </c>
      <c r="C914" s="16"/>
    </row>
    <row r="915" spans="1:3" ht="15" customHeight="1">
      <c r="A915" s="4">
        <v>77</v>
      </c>
      <c r="B915" s="7" t="s">
        <v>339</v>
      </c>
      <c r="C915" s="16"/>
    </row>
    <row r="916" spans="1:3" ht="15" customHeight="1">
      <c r="A916" s="4">
        <v>171</v>
      </c>
      <c r="B916" s="7" t="s">
        <v>269</v>
      </c>
      <c r="C916" s="16">
        <f>AVERAGE(A916:A923)</f>
        <v>78.75</v>
      </c>
    </row>
    <row r="917" spans="1:3" ht="15" customHeight="1">
      <c r="A917" s="4">
        <v>108</v>
      </c>
      <c r="B917" s="7" t="s">
        <v>269</v>
      </c>
      <c r="C917" s="16"/>
    </row>
    <row r="918" spans="1:3" ht="15" customHeight="1">
      <c r="A918" s="4">
        <v>129</v>
      </c>
      <c r="B918" s="7" t="s">
        <v>269</v>
      </c>
      <c r="C918" s="16"/>
    </row>
    <row r="919" spans="1:3" ht="15" customHeight="1">
      <c r="A919" s="4">
        <v>54</v>
      </c>
      <c r="B919" s="7" t="s">
        <v>269</v>
      </c>
      <c r="C919" s="16"/>
    </row>
    <row r="920" spans="1:3" ht="15" customHeight="1">
      <c r="A920" s="4">
        <v>60</v>
      </c>
      <c r="B920" s="7" t="s">
        <v>269</v>
      </c>
      <c r="C920" s="16"/>
    </row>
    <row r="921" spans="1:3" ht="15" customHeight="1">
      <c r="A921" s="4">
        <v>45</v>
      </c>
      <c r="B921" s="7" t="s">
        <v>269</v>
      </c>
      <c r="C921" s="16"/>
    </row>
    <row r="922" spans="1:3" ht="15" customHeight="1">
      <c r="A922" s="4">
        <v>38</v>
      </c>
      <c r="B922" s="7" t="s">
        <v>269</v>
      </c>
      <c r="C922" s="16"/>
    </row>
    <row r="923" spans="1:3" ht="15" customHeight="1">
      <c r="A923" s="4">
        <v>25</v>
      </c>
      <c r="B923" s="7" t="s">
        <v>269</v>
      </c>
      <c r="C923" s="16"/>
    </row>
    <row r="924" spans="1:3" ht="15" customHeight="1">
      <c r="A924" s="4">
        <v>130</v>
      </c>
      <c r="B924" s="7" t="s">
        <v>165</v>
      </c>
      <c r="C924" s="16">
        <f>AVERAGE(A924:A930)</f>
        <v>54.285714285714285</v>
      </c>
    </row>
    <row r="925" spans="1:3" ht="15" customHeight="1">
      <c r="A925" s="4">
        <v>96</v>
      </c>
      <c r="B925" s="7" t="s">
        <v>165</v>
      </c>
      <c r="C925" s="16"/>
    </row>
    <row r="926" spans="1:3" ht="15" customHeight="1">
      <c r="A926" s="4">
        <v>55</v>
      </c>
      <c r="B926" s="7" t="s">
        <v>165</v>
      </c>
      <c r="C926" s="16"/>
    </row>
    <row r="927" spans="1:3" ht="15" customHeight="1">
      <c r="A927" s="4">
        <v>51</v>
      </c>
      <c r="B927" s="7" t="s">
        <v>321</v>
      </c>
      <c r="C927" s="16"/>
    </row>
    <row r="928" spans="1:3" ht="15" customHeight="1">
      <c r="A928" s="4">
        <v>27</v>
      </c>
      <c r="B928" s="7" t="s">
        <v>165</v>
      </c>
      <c r="C928" s="16"/>
    </row>
    <row r="929" spans="1:3" ht="15" customHeight="1">
      <c r="A929" s="4">
        <v>18</v>
      </c>
      <c r="B929" s="7" t="s">
        <v>165</v>
      </c>
      <c r="C929" s="16"/>
    </row>
    <row r="930" spans="1:3" ht="15" customHeight="1">
      <c r="A930" s="4">
        <v>3</v>
      </c>
      <c r="B930" s="7" t="s">
        <v>165</v>
      </c>
      <c r="C930" s="16"/>
    </row>
    <row r="931" spans="1:3" ht="15" customHeight="1">
      <c r="A931" s="4">
        <v>113</v>
      </c>
      <c r="B931" s="7" t="s">
        <v>396</v>
      </c>
      <c r="C931" s="16">
        <f>AVERAGE(A931:A933)</f>
        <v>128</v>
      </c>
    </row>
    <row r="932" spans="1:3" ht="15" customHeight="1">
      <c r="A932" s="4">
        <v>134</v>
      </c>
      <c r="B932" s="7" t="s">
        <v>396</v>
      </c>
      <c r="C932" s="16"/>
    </row>
    <row r="933" spans="1:3" ht="15" customHeight="1">
      <c r="A933" s="4">
        <v>137</v>
      </c>
      <c r="B933" s="7" t="s">
        <v>396</v>
      </c>
      <c r="C933" s="16"/>
    </row>
    <row r="934" spans="1:3" ht="15" customHeight="1">
      <c r="A934" s="4">
        <v>170</v>
      </c>
      <c r="B934" s="7" t="s">
        <v>327</v>
      </c>
      <c r="C934" s="16">
        <f>AVERAGE(A934:A937)</f>
        <v>124.25</v>
      </c>
    </row>
    <row r="935" spans="1:3" ht="15" customHeight="1">
      <c r="A935" s="4">
        <v>131</v>
      </c>
      <c r="B935" s="7" t="s">
        <v>327</v>
      </c>
      <c r="C935" s="16"/>
    </row>
    <row r="936" spans="1:3" ht="15" customHeight="1">
      <c r="A936" s="4">
        <v>142</v>
      </c>
      <c r="B936" s="7" t="s">
        <v>327</v>
      </c>
      <c r="C936" s="16"/>
    </row>
    <row r="937" spans="1:3" ht="15" customHeight="1">
      <c r="A937" s="4">
        <v>54</v>
      </c>
      <c r="B937" s="7" t="s">
        <v>327</v>
      </c>
      <c r="C937" s="16"/>
    </row>
    <row r="938" spans="1:3" ht="15" customHeight="1">
      <c r="A938" s="4">
        <v>90</v>
      </c>
      <c r="B938" s="7" t="s">
        <v>156</v>
      </c>
      <c r="C938" s="16">
        <f>AVERAGE(A938:A946)</f>
        <v>66</v>
      </c>
    </row>
    <row r="939" spans="1:3" ht="15" customHeight="1">
      <c r="A939" s="4">
        <v>76</v>
      </c>
      <c r="B939" s="7" t="s">
        <v>156</v>
      </c>
      <c r="C939" s="16"/>
    </row>
    <row r="940" spans="1:3" ht="15" customHeight="1">
      <c r="A940" s="4">
        <v>93</v>
      </c>
      <c r="B940" s="7" t="s">
        <v>156</v>
      </c>
      <c r="C940" s="16"/>
    </row>
    <row r="941" spans="1:3" ht="15" customHeight="1">
      <c r="A941" s="4">
        <v>80</v>
      </c>
      <c r="B941" s="7" t="s">
        <v>156</v>
      </c>
      <c r="C941" s="16"/>
    </row>
    <row r="942" spans="1:3" ht="15" customHeight="1">
      <c r="A942" s="4">
        <v>146</v>
      </c>
      <c r="B942" s="7" t="s">
        <v>156</v>
      </c>
      <c r="C942" s="16"/>
    </row>
    <row r="943" spans="1:3" ht="15" customHeight="1">
      <c r="A943" s="4">
        <v>49</v>
      </c>
      <c r="B943" s="7" t="s">
        <v>156</v>
      </c>
      <c r="C943" s="16"/>
    </row>
    <row r="944" spans="1:3" ht="15" customHeight="1">
      <c r="A944" s="4">
        <v>24</v>
      </c>
      <c r="B944" s="7" t="s">
        <v>156</v>
      </c>
      <c r="C944" s="16"/>
    </row>
    <row r="945" spans="1:3" ht="15" customHeight="1">
      <c r="A945" s="4">
        <v>34</v>
      </c>
      <c r="B945" s="7" t="s">
        <v>156</v>
      </c>
      <c r="C945" s="16"/>
    </row>
    <row r="946" spans="1:3" ht="15" customHeight="1">
      <c r="A946" s="4">
        <v>2</v>
      </c>
      <c r="B946" s="7" t="s">
        <v>156</v>
      </c>
      <c r="C946" s="16"/>
    </row>
    <row r="947" spans="1:3" ht="15" customHeight="1">
      <c r="A947" s="4">
        <v>45</v>
      </c>
      <c r="B947" s="7" t="s">
        <v>208</v>
      </c>
      <c r="C947" s="16">
        <f>AVERAGE(A947:A956)</f>
        <v>106.3</v>
      </c>
    </row>
    <row r="948" spans="1:3" ht="15" customHeight="1">
      <c r="A948" s="4">
        <v>64</v>
      </c>
      <c r="B948" s="7" t="s">
        <v>208</v>
      </c>
      <c r="C948" s="16"/>
    </row>
    <row r="949" spans="1:3" ht="15" customHeight="1">
      <c r="A949" s="4">
        <v>10</v>
      </c>
      <c r="B949" s="7" t="s">
        <v>208</v>
      </c>
      <c r="C949" s="16"/>
    </row>
    <row r="950" spans="1:3" ht="15" customHeight="1">
      <c r="A950" s="4">
        <v>22</v>
      </c>
      <c r="B950" s="7" t="s">
        <v>208</v>
      </c>
      <c r="C950" s="16"/>
    </row>
    <row r="951" spans="1:3" ht="15" customHeight="1">
      <c r="A951" s="4">
        <v>251</v>
      </c>
      <c r="B951" s="7" t="s">
        <v>415</v>
      </c>
      <c r="C951" s="16"/>
    </row>
    <row r="952" spans="1:3" ht="15" customHeight="1">
      <c r="A952" s="4">
        <v>182</v>
      </c>
      <c r="B952" s="7" t="s">
        <v>415</v>
      </c>
      <c r="C952" s="16"/>
    </row>
    <row r="953" spans="1:3" ht="15" customHeight="1">
      <c r="A953" s="4">
        <v>203</v>
      </c>
      <c r="B953" s="7" t="s">
        <v>415</v>
      </c>
      <c r="C953" s="16"/>
    </row>
    <row r="954" spans="1:3" ht="15" customHeight="1">
      <c r="A954" s="4">
        <v>144</v>
      </c>
      <c r="B954" s="7" t="s">
        <v>415</v>
      </c>
      <c r="C954" s="16"/>
    </row>
    <row r="955" spans="1:3" ht="15" customHeight="1">
      <c r="A955" s="4">
        <v>139</v>
      </c>
      <c r="B955" s="7" t="s">
        <v>415</v>
      </c>
      <c r="C955" s="16"/>
    </row>
    <row r="956" spans="1:3" ht="15" customHeight="1">
      <c r="A956" s="4">
        <v>3</v>
      </c>
      <c r="B956" s="7" t="s">
        <v>415</v>
      </c>
      <c r="C956" s="16"/>
    </row>
    <row r="957" spans="1:3" ht="15" customHeight="1">
      <c r="A957" s="4">
        <v>221</v>
      </c>
      <c r="B957" s="7" t="s">
        <v>342</v>
      </c>
      <c r="C957" s="16">
        <f>AVERAGE(A957:A962)</f>
        <v>109.83333333333333</v>
      </c>
    </row>
    <row r="958" spans="1:3" ht="15" customHeight="1">
      <c r="A958" s="4">
        <v>86</v>
      </c>
      <c r="B958" s="7" t="s">
        <v>342</v>
      </c>
      <c r="C958" s="16"/>
    </row>
    <row r="959" spans="1:3" ht="15" customHeight="1">
      <c r="A959" s="4">
        <v>81</v>
      </c>
      <c r="B959" s="7" t="s">
        <v>342</v>
      </c>
      <c r="C959" s="16"/>
    </row>
    <row r="960" spans="1:3" ht="15" customHeight="1">
      <c r="A960" s="4">
        <v>139</v>
      </c>
      <c r="B960" s="7" t="s">
        <v>342</v>
      </c>
      <c r="C960" s="16"/>
    </row>
    <row r="961" spans="1:3" ht="15" customHeight="1">
      <c r="A961" s="4">
        <v>62</v>
      </c>
      <c r="B961" s="7" t="s">
        <v>342</v>
      </c>
      <c r="C961" s="16"/>
    </row>
    <row r="962" spans="1:3" ht="15" customHeight="1">
      <c r="A962" s="4">
        <v>70</v>
      </c>
      <c r="B962" s="7" t="s">
        <v>342</v>
      </c>
      <c r="C962" s="16"/>
    </row>
    <row r="963" spans="1:3" ht="15" customHeight="1">
      <c r="A963" s="4">
        <v>243</v>
      </c>
      <c r="B963" s="7" t="s">
        <v>443</v>
      </c>
      <c r="C963" s="16">
        <f>AVERAGE(A963:A965)</f>
        <v>215</v>
      </c>
    </row>
    <row r="964" spans="1:3" ht="15" customHeight="1">
      <c r="A964" s="4">
        <v>235</v>
      </c>
      <c r="B964" s="7" t="s">
        <v>443</v>
      </c>
      <c r="C964" s="16"/>
    </row>
    <row r="965" spans="1:3" ht="15" customHeight="1">
      <c r="A965" s="4">
        <v>167</v>
      </c>
      <c r="B965" s="7" t="s">
        <v>427</v>
      </c>
      <c r="C965" s="16"/>
    </row>
    <row r="966" spans="1:3" ht="15" customHeight="1">
      <c r="A966" s="4">
        <v>220</v>
      </c>
      <c r="B966" s="7" t="s">
        <v>441</v>
      </c>
      <c r="C966" s="16">
        <f>AVERAGE(A966:A972)</f>
        <v>162</v>
      </c>
    </row>
    <row r="967" spans="1:3" ht="15" customHeight="1">
      <c r="A967" s="4">
        <v>181</v>
      </c>
      <c r="B967" s="7" t="s">
        <v>441</v>
      </c>
      <c r="C967" s="16"/>
    </row>
    <row r="968" spans="1:3" ht="15" customHeight="1">
      <c r="A968" s="4">
        <v>199</v>
      </c>
      <c r="B968" s="7" t="s">
        <v>441</v>
      </c>
      <c r="C968" s="16"/>
    </row>
    <row r="969" spans="1:3" ht="15" customHeight="1">
      <c r="A969" s="4">
        <v>176</v>
      </c>
      <c r="B969" s="7" t="s">
        <v>441</v>
      </c>
      <c r="C969" s="16"/>
    </row>
    <row r="970" spans="1:3" ht="15" customHeight="1">
      <c r="A970" s="4">
        <v>128</v>
      </c>
      <c r="B970" s="7" t="s">
        <v>441</v>
      </c>
      <c r="C970" s="16"/>
    </row>
    <row r="971" spans="1:3" ht="15" customHeight="1">
      <c r="A971" s="4">
        <v>147</v>
      </c>
      <c r="B971" s="7" t="s">
        <v>441</v>
      </c>
      <c r="C971" s="16"/>
    </row>
    <row r="972" spans="1:3" ht="15" customHeight="1">
      <c r="A972" s="4">
        <v>83</v>
      </c>
      <c r="B972" s="7" t="s">
        <v>441</v>
      </c>
      <c r="C972" s="16"/>
    </row>
    <row r="973" spans="1:3" ht="15" customHeight="1">
      <c r="A973" s="4">
        <v>65</v>
      </c>
      <c r="B973" s="7" t="s">
        <v>155</v>
      </c>
      <c r="C973" s="16">
        <f>AVERAGE(A973:A997)</f>
        <v>21.96</v>
      </c>
    </row>
    <row r="974" spans="1:3" ht="15" customHeight="1">
      <c r="A974" s="4">
        <v>21</v>
      </c>
      <c r="B974" s="7" t="s">
        <v>155</v>
      </c>
      <c r="C974" s="16"/>
    </row>
    <row r="975" spans="1:3" ht="15" customHeight="1">
      <c r="A975" s="4">
        <v>35</v>
      </c>
      <c r="B975" s="7" t="s">
        <v>155</v>
      </c>
      <c r="C975" s="16"/>
    </row>
    <row r="976" spans="1:3" ht="15" customHeight="1">
      <c r="A976" s="4">
        <v>35</v>
      </c>
      <c r="B976" s="7" t="s">
        <v>155</v>
      </c>
      <c r="C976" s="16"/>
    </row>
    <row r="977" spans="1:3" ht="15" customHeight="1">
      <c r="A977" s="4">
        <v>14</v>
      </c>
      <c r="B977" s="7" t="s">
        <v>155</v>
      </c>
      <c r="C977" s="16"/>
    </row>
    <row r="978" spans="1:3" ht="15" customHeight="1">
      <c r="A978" s="4">
        <v>64</v>
      </c>
      <c r="B978" s="7" t="s">
        <v>155</v>
      </c>
      <c r="C978" s="16"/>
    </row>
    <row r="979" spans="1:3" ht="15" customHeight="1">
      <c r="A979" s="4">
        <v>76</v>
      </c>
      <c r="B979" s="7" t="s">
        <v>155</v>
      </c>
      <c r="C979" s="16"/>
    </row>
    <row r="980" spans="1:3" ht="15" customHeight="1">
      <c r="A980" s="4">
        <v>17</v>
      </c>
      <c r="B980" s="7" t="s">
        <v>155</v>
      </c>
      <c r="C980" s="16"/>
    </row>
    <row r="981" spans="1:3" ht="15" customHeight="1">
      <c r="A981" s="4">
        <v>66</v>
      </c>
      <c r="B981" s="7" t="s">
        <v>155</v>
      </c>
      <c r="C981" s="16"/>
    </row>
    <row r="982" spans="1:3" ht="15" customHeight="1">
      <c r="A982" s="4">
        <v>7</v>
      </c>
      <c r="B982" s="7" t="s">
        <v>155</v>
      </c>
      <c r="C982" s="16"/>
    </row>
    <row r="983" spans="1:3" ht="15" customHeight="1">
      <c r="A983" s="4">
        <v>39</v>
      </c>
      <c r="B983" s="7" t="s">
        <v>155</v>
      </c>
      <c r="C983" s="16"/>
    </row>
    <row r="984" spans="1:3" ht="15" customHeight="1">
      <c r="A984" s="4">
        <v>6</v>
      </c>
      <c r="B984" s="7" t="s">
        <v>155</v>
      </c>
      <c r="C984" s="16"/>
    </row>
    <row r="985" spans="1:3" ht="15" customHeight="1">
      <c r="A985" s="4">
        <v>15</v>
      </c>
      <c r="B985" s="7" t="s">
        <v>155</v>
      </c>
      <c r="C985" s="16"/>
    </row>
    <row r="986" spans="1:3" ht="15" customHeight="1">
      <c r="A986" s="4">
        <v>5</v>
      </c>
      <c r="B986" s="7" t="s">
        <v>155</v>
      </c>
      <c r="C986" s="16"/>
    </row>
    <row r="987" spans="1:3" ht="15" customHeight="1">
      <c r="A987" s="4">
        <v>13</v>
      </c>
      <c r="B987" s="7" t="s">
        <v>155</v>
      </c>
      <c r="C987" s="16"/>
    </row>
    <row r="988" spans="1:3" ht="15" customHeight="1">
      <c r="A988" s="4">
        <v>4</v>
      </c>
      <c r="B988" s="7" t="s">
        <v>155</v>
      </c>
      <c r="C988" s="16"/>
    </row>
    <row r="989" spans="1:3" ht="15" customHeight="1">
      <c r="A989" s="4">
        <v>3</v>
      </c>
      <c r="B989" s="7" t="s">
        <v>155</v>
      </c>
      <c r="C989" s="16"/>
    </row>
    <row r="990" spans="1:3" ht="15" customHeight="1">
      <c r="A990" s="4">
        <v>9</v>
      </c>
      <c r="B990" s="7" t="s">
        <v>155</v>
      </c>
      <c r="C990" s="16"/>
    </row>
    <row r="991" spans="1:3" ht="15" customHeight="1">
      <c r="A991" s="4">
        <v>10</v>
      </c>
      <c r="B991" s="7" t="s">
        <v>155</v>
      </c>
      <c r="C991" s="16"/>
    </row>
    <row r="992" spans="1:3" ht="15" customHeight="1">
      <c r="A992" s="4">
        <v>15</v>
      </c>
      <c r="B992" s="7" t="s">
        <v>155</v>
      </c>
      <c r="C992" s="16"/>
    </row>
    <row r="993" spans="1:3" ht="15" customHeight="1">
      <c r="A993" s="4">
        <v>12</v>
      </c>
      <c r="B993" s="7" t="s">
        <v>155</v>
      </c>
      <c r="C993" s="16"/>
    </row>
    <row r="994" spans="1:3" ht="15" customHeight="1">
      <c r="A994" s="4">
        <v>2</v>
      </c>
      <c r="B994" s="7" t="s">
        <v>155</v>
      </c>
      <c r="C994" s="16"/>
    </row>
    <row r="995" spans="1:3" ht="15" customHeight="1">
      <c r="A995" s="4">
        <v>5</v>
      </c>
      <c r="B995" s="7" t="s">
        <v>155</v>
      </c>
      <c r="C995" s="16"/>
    </row>
    <row r="996" spans="1:3" ht="15" customHeight="1">
      <c r="A996" s="4">
        <v>3</v>
      </c>
      <c r="B996" s="7" t="s">
        <v>155</v>
      </c>
      <c r="C996" s="16"/>
    </row>
    <row r="997" spans="1:3" ht="15" customHeight="1">
      <c r="A997" s="4">
        <v>8</v>
      </c>
      <c r="B997" s="7" t="s">
        <v>155</v>
      </c>
      <c r="C997" s="16"/>
    </row>
    <row r="998" spans="1:3" ht="15" customHeight="1">
      <c r="A998" s="4">
        <v>115</v>
      </c>
      <c r="B998" s="7" t="s">
        <v>276</v>
      </c>
      <c r="C998" s="16">
        <f>AVERAGE(A998:A1006)</f>
        <v>88.555555555555557</v>
      </c>
    </row>
    <row r="999" spans="1:3" ht="15" customHeight="1">
      <c r="A999" s="4">
        <v>169</v>
      </c>
      <c r="B999" s="7" t="s">
        <v>276</v>
      </c>
      <c r="C999" s="16"/>
    </row>
    <row r="1000" spans="1:3" ht="15" customHeight="1">
      <c r="A1000" s="4">
        <v>122</v>
      </c>
      <c r="B1000" s="7" t="s">
        <v>276</v>
      </c>
      <c r="C1000" s="16"/>
    </row>
    <row r="1001" spans="1:3" ht="15" customHeight="1">
      <c r="A1001" s="4">
        <v>78</v>
      </c>
      <c r="B1001" s="7" t="s">
        <v>276</v>
      </c>
      <c r="C1001" s="16"/>
    </row>
    <row r="1002" spans="1:3" ht="15" customHeight="1">
      <c r="A1002" s="4">
        <v>91</v>
      </c>
      <c r="B1002" s="7" t="s">
        <v>276</v>
      </c>
      <c r="C1002" s="16"/>
    </row>
    <row r="1003" spans="1:3" ht="15" customHeight="1">
      <c r="A1003" s="4">
        <v>59</v>
      </c>
      <c r="B1003" s="7" t="s">
        <v>276</v>
      </c>
      <c r="C1003" s="16"/>
    </row>
    <row r="1004" spans="1:3" ht="15" customHeight="1">
      <c r="A1004" s="4">
        <v>59</v>
      </c>
      <c r="B1004" s="7" t="s">
        <v>276</v>
      </c>
      <c r="C1004" s="16"/>
    </row>
    <row r="1005" spans="1:3" ht="15" customHeight="1">
      <c r="A1005" s="4">
        <v>28</v>
      </c>
      <c r="B1005" s="7" t="s">
        <v>276</v>
      </c>
      <c r="C1005" s="16"/>
    </row>
    <row r="1006" spans="1:3" ht="15" customHeight="1">
      <c r="A1006" s="4">
        <v>76</v>
      </c>
      <c r="B1006" s="7" t="s">
        <v>276</v>
      </c>
      <c r="C1006" s="16"/>
    </row>
    <row r="1007" spans="1:3" ht="15" customHeight="1">
      <c r="A1007" s="4">
        <v>177</v>
      </c>
      <c r="B1007" s="7" t="s">
        <v>432</v>
      </c>
      <c r="C1007" s="16">
        <f>AVERAGE(A1007:A1009)</f>
        <v>162.66666666666666</v>
      </c>
    </row>
    <row r="1008" spans="1:3" ht="15" customHeight="1">
      <c r="A1008" s="4">
        <v>145</v>
      </c>
      <c r="B1008" s="7" t="s">
        <v>418</v>
      </c>
      <c r="C1008" s="16"/>
    </row>
    <row r="1009" spans="1:3" ht="15" customHeight="1">
      <c r="A1009" s="4">
        <v>166</v>
      </c>
      <c r="B1009" s="7" t="s">
        <v>426</v>
      </c>
      <c r="C1009" s="16"/>
    </row>
    <row r="1010" spans="1:3" ht="15" customHeight="1">
      <c r="A1010" s="4">
        <v>186</v>
      </c>
      <c r="B1010" s="7" t="s">
        <v>263</v>
      </c>
      <c r="C1010" s="16">
        <f>AVERAGE(A1010:A1015)</f>
        <v>108.33333333333333</v>
      </c>
    </row>
    <row r="1011" spans="1:3" ht="15" customHeight="1">
      <c r="A1011" s="4">
        <v>121</v>
      </c>
      <c r="B1011" s="7" t="s">
        <v>263</v>
      </c>
      <c r="C1011" s="16"/>
    </row>
    <row r="1012" spans="1:3" ht="15" customHeight="1">
      <c r="A1012" s="4">
        <v>191</v>
      </c>
      <c r="B1012" s="7" t="s">
        <v>263</v>
      </c>
      <c r="C1012" s="16"/>
    </row>
    <row r="1013" spans="1:3" ht="15" customHeight="1">
      <c r="A1013" s="4">
        <v>70</v>
      </c>
      <c r="B1013" s="7" t="s">
        <v>263</v>
      </c>
      <c r="C1013" s="16"/>
    </row>
    <row r="1014" spans="1:3" ht="15" customHeight="1">
      <c r="A1014" s="4">
        <v>59</v>
      </c>
      <c r="B1014" s="7" t="s">
        <v>263</v>
      </c>
      <c r="C1014" s="16"/>
    </row>
    <row r="1015" spans="1:3" ht="15" customHeight="1">
      <c r="A1015" s="4">
        <v>23</v>
      </c>
      <c r="B1015" s="7" t="s">
        <v>263</v>
      </c>
      <c r="C1015" s="16"/>
    </row>
    <row r="1016" spans="1:3" ht="15" customHeight="1">
      <c r="A1016" s="4">
        <v>245</v>
      </c>
      <c r="B1016" s="7" t="s">
        <v>370</v>
      </c>
      <c r="C1016" s="16">
        <f>AVERAGE(A1016:A1019)</f>
        <v>148.5</v>
      </c>
    </row>
    <row r="1017" spans="1:3" ht="15" customHeight="1">
      <c r="A1017" s="4">
        <v>143</v>
      </c>
      <c r="B1017" s="7" t="s">
        <v>370</v>
      </c>
      <c r="C1017" s="16"/>
    </row>
    <row r="1018" spans="1:3" ht="15" customHeight="1">
      <c r="A1018" s="4">
        <v>127</v>
      </c>
      <c r="B1018" s="7" t="s">
        <v>370</v>
      </c>
      <c r="C1018" s="16"/>
    </row>
    <row r="1019" spans="1:3" ht="15" customHeight="1">
      <c r="A1019" s="4">
        <v>79</v>
      </c>
      <c r="B1019" s="7" t="s">
        <v>370</v>
      </c>
      <c r="C1019" s="16"/>
    </row>
    <row r="1020" spans="1:3" ht="15" customHeight="1">
      <c r="A1020" s="4">
        <v>231</v>
      </c>
      <c r="B1020" s="7" t="s">
        <v>348</v>
      </c>
      <c r="C1020" s="16">
        <f>AVERAGE(A1020:A1026)</f>
        <v>117.71428571428571</v>
      </c>
    </row>
    <row r="1021" spans="1:3" ht="15" customHeight="1">
      <c r="A1021" s="4">
        <v>92</v>
      </c>
      <c r="B1021" s="7" t="s">
        <v>348</v>
      </c>
      <c r="C1021" s="16"/>
    </row>
    <row r="1022" spans="1:3" ht="15" customHeight="1">
      <c r="A1022" s="4">
        <v>200</v>
      </c>
      <c r="B1022" s="7" t="s">
        <v>348</v>
      </c>
      <c r="C1022" s="16"/>
    </row>
    <row r="1023" spans="1:3" ht="15" customHeight="1">
      <c r="A1023" s="4">
        <v>83</v>
      </c>
      <c r="B1023" s="7" t="s">
        <v>348</v>
      </c>
      <c r="C1023" s="16"/>
    </row>
    <row r="1024" spans="1:3" ht="15" customHeight="1">
      <c r="A1024" s="4">
        <v>71</v>
      </c>
      <c r="B1024" s="7" t="s">
        <v>348</v>
      </c>
      <c r="C1024" s="16"/>
    </row>
    <row r="1025" spans="1:3" ht="15" customHeight="1">
      <c r="A1025" s="4">
        <v>80</v>
      </c>
      <c r="B1025" s="7" t="s">
        <v>348</v>
      </c>
      <c r="C1025" s="16"/>
    </row>
    <row r="1026" spans="1:3" ht="15" customHeight="1">
      <c r="A1026" s="4">
        <v>67</v>
      </c>
      <c r="B1026" s="7" t="s">
        <v>348</v>
      </c>
      <c r="C1026" s="16"/>
    </row>
    <row r="1027" spans="1:3" ht="15" customHeight="1">
      <c r="A1027" s="4">
        <v>242</v>
      </c>
      <c r="B1027" s="7" t="s">
        <v>372</v>
      </c>
      <c r="C1027" s="16">
        <f>AVERAGE(A1027:A1029)</f>
        <v>144.66666666666666</v>
      </c>
    </row>
    <row r="1028" spans="1:3" ht="15" customHeight="1">
      <c r="A1028" s="4">
        <v>112</v>
      </c>
      <c r="B1028" s="7" t="s">
        <v>372</v>
      </c>
      <c r="C1028" s="16"/>
    </row>
    <row r="1029" spans="1:3" ht="15" customHeight="1">
      <c r="A1029" s="4">
        <v>80</v>
      </c>
      <c r="B1029" s="7" t="s">
        <v>372</v>
      </c>
      <c r="C1029" s="16"/>
    </row>
    <row r="1030" spans="1:3" ht="15" customHeight="1">
      <c r="A1030" s="4">
        <v>254</v>
      </c>
      <c r="B1030" s="7" t="s">
        <v>330</v>
      </c>
      <c r="C1030" s="16">
        <f>AVERAGE(A1030:A1037)</f>
        <v>147.375</v>
      </c>
    </row>
    <row r="1031" spans="1:3" ht="15" customHeight="1">
      <c r="A1031" s="4">
        <v>188</v>
      </c>
      <c r="B1031" s="7" t="s">
        <v>330</v>
      </c>
      <c r="C1031" s="16"/>
    </row>
    <row r="1032" spans="1:3" ht="15" customHeight="1">
      <c r="A1032" s="4">
        <v>170</v>
      </c>
      <c r="B1032" s="7" t="s">
        <v>330</v>
      </c>
      <c r="C1032" s="16"/>
    </row>
    <row r="1033" spans="1:3" ht="15" customHeight="1">
      <c r="A1033" s="4">
        <v>174</v>
      </c>
      <c r="B1033" s="7" t="s">
        <v>330</v>
      </c>
      <c r="C1033" s="16"/>
    </row>
    <row r="1034" spans="1:3" ht="15" customHeight="1">
      <c r="A1034" s="4">
        <v>149</v>
      </c>
      <c r="B1034" s="7" t="s">
        <v>330</v>
      </c>
      <c r="C1034" s="16"/>
    </row>
    <row r="1035" spans="1:3" ht="15" customHeight="1">
      <c r="A1035" s="4">
        <v>115</v>
      </c>
      <c r="B1035" s="7" t="s">
        <v>330</v>
      </c>
      <c r="C1035" s="16"/>
    </row>
    <row r="1036" spans="1:3" ht="15" customHeight="1">
      <c r="A1036" s="4">
        <v>55</v>
      </c>
      <c r="B1036" s="7" t="s">
        <v>330</v>
      </c>
      <c r="C1036" s="16"/>
    </row>
    <row r="1037" spans="1:3" ht="15" customHeight="1">
      <c r="A1037" s="4">
        <v>74</v>
      </c>
      <c r="B1037" s="7" t="s">
        <v>330</v>
      </c>
      <c r="C1037" s="16"/>
    </row>
    <row r="1038" spans="1:3" ht="15" customHeight="1">
      <c r="A1038" s="4">
        <v>84</v>
      </c>
      <c r="B1038" s="7" t="s">
        <v>283</v>
      </c>
      <c r="C1038" s="16">
        <f>AVERAGE(A1038:A1044)</f>
        <v>74.142857142857139</v>
      </c>
    </row>
    <row r="1039" spans="1:3" ht="15" customHeight="1">
      <c r="A1039" s="4">
        <v>122</v>
      </c>
      <c r="B1039" s="7" t="s">
        <v>283</v>
      </c>
      <c r="C1039" s="16"/>
    </row>
    <row r="1040" spans="1:3" ht="15" customHeight="1">
      <c r="A1040" s="4">
        <v>95</v>
      </c>
      <c r="B1040" s="7" t="s">
        <v>283</v>
      </c>
      <c r="C1040" s="16"/>
    </row>
    <row r="1041" spans="1:3" ht="15" customHeight="1">
      <c r="A1041" s="4">
        <v>104</v>
      </c>
      <c r="B1041" s="7" t="s">
        <v>283</v>
      </c>
      <c r="C1041" s="16"/>
    </row>
    <row r="1042" spans="1:3" ht="15" customHeight="1">
      <c r="A1042" s="4">
        <v>30</v>
      </c>
      <c r="B1042" s="7" t="s">
        <v>283</v>
      </c>
      <c r="C1042" s="16"/>
    </row>
    <row r="1043" spans="1:3" ht="15" customHeight="1">
      <c r="A1043" s="4">
        <v>37</v>
      </c>
      <c r="B1043" s="7" t="s">
        <v>283</v>
      </c>
      <c r="C1043" s="16"/>
    </row>
    <row r="1044" spans="1:3" ht="15" customHeight="1">
      <c r="A1044" s="4">
        <v>47</v>
      </c>
      <c r="B1044" s="7" t="s">
        <v>283</v>
      </c>
      <c r="C1044" s="16"/>
    </row>
    <row r="1045" spans="1:3" ht="15" customHeight="1">
      <c r="A1045" s="4">
        <v>270</v>
      </c>
      <c r="B1045" s="7" t="s">
        <v>287</v>
      </c>
      <c r="C1045" s="16">
        <f>AVERAGE(A1045:A1054)</f>
        <v>109.9</v>
      </c>
    </row>
    <row r="1046" spans="1:3" ht="15" customHeight="1">
      <c r="A1046" s="4">
        <v>157</v>
      </c>
      <c r="B1046" s="7" t="s">
        <v>287</v>
      </c>
      <c r="C1046" s="16"/>
    </row>
    <row r="1047" spans="1:3" ht="15" customHeight="1">
      <c r="A1047" s="4">
        <v>154</v>
      </c>
      <c r="B1047" s="7" t="s">
        <v>287</v>
      </c>
      <c r="C1047" s="16"/>
    </row>
    <row r="1048" spans="1:3" ht="15" customHeight="1">
      <c r="A1048" s="4">
        <v>179</v>
      </c>
      <c r="B1048" s="7" t="s">
        <v>287</v>
      </c>
      <c r="C1048" s="16"/>
    </row>
    <row r="1049" spans="1:3" ht="15" customHeight="1">
      <c r="A1049" s="4">
        <v>78</v>
      </c>
      <c r="B1049" s="7" t="s">
        <v>287</v>
      </c>
      <c r="C1049" s="16"/>
    </row>
    <row r="1050" spans="1:3" ht="15" customHeight="1">
      <c r="A1050" s="4">
        <v>79</v>
      </c>
      <c r="B1050" s="7" t="s">
        <v>287</v>
      </c>
      <c r="C1050" s="16"/>
    </row>
    <row r="1051" spans="1:3" ht="15" customHeight="1">
      <c r="A1051" s="4">
        <v>32</v>
      </c>
      <c r="B1051" s="7" t="s">
        <v>287</v>
      </c>
      <c r="C1051" s="16"/>
    </row>
    <row r="1052" spans="1:3" ht="15" customHeight="1">
      <c r="A1052" s="4">
        <v>70</v>
      </c>
      <c r="B1052" s="7" t="s">
        <v>287</v>
      </c>
      <c r="C1052" s="16"/>
    </row>
    <row r="1053" spans="1:3" ht="15" customHeight="1">
      <c r="A1053" s="4">
        <v>33</v>
      </c>
      <c r="B1053" s="7" t="s">
        <v>287</v>
      </c>
      <c r="C1053" s="16"/>
    </row>
    <row r="1054" spans="1:3" ht="15" customHeight="1">
      <c r="A1054" s="4">
        <v>47</v>
      </c>
      <c r="B1054" s="7" t="s">
        <v>287</v>
      </c>
      <c r="C1054" s="16"/>
    </row>
    <row r="1055" spans="1:3" ht="15" customHeight="1">
      <c r="A1055" s="4">
        <v>228</v>
      </c>
      <c r="B1055" s="7" t="s">
        <v>437</v>
      </c>
      <c r="C1055" s="16">
        <f>AVERAGE(A1055:A1057)</f>
        <v>215.33333333333334</v>
      </c>
    </row>
    <row r="1056" spans="1:3" ht="15" customHeight="1">
      <c r="A1056" s="4">
        <v>208</v>
      </c>
      <c r="B1056" s="7" t="s">
        <v>437</v>
      </c>
      <c r="C1056" s="16"/>
    </row>
    <row r="1057" spans="1:3" ht="15" customHeight="1">
      <c r="A1057" s="4">
        <v>210</v>
      </c>
      <c r="B1057" s="7" t="s">
        <v>437</v>
      </c>
      <c r="C1057" s="16"/>
    </row>
    <row r="1058" spans="1:3" ht="15" customHeight="1">
      <c r="A1058" s="4">
        <v>206</v>
      </c>
      <c r="B1058" s="7" t="s">
        <v>322</v>
      </c>
      <c r="C1058" s="16">
        <f>AVERAGE(A1058:A1065)</f>
        <v>136.625</v>
      </c>
    </row>
    <row r="1059" spans="1:3" ht="15" customHeight="1">
      <c r="A1059" s="4">
        <v>212</v>
      </c>
      <c r="B1059" s="7" t="s">
        <v>322</v>
      </c>
      <c r="C1059" s="16"/>
    </row>
    <row r="1060" spans="1:3" ht="15" customHeight="1">
      <c r="A1060" s="4">
        <v>213</v>
      </c>
      <c r="B1060" s="7" t="s">
        <v>322</v>
      </c>
      <c r="C1060" s="16"/>
    </row>
    <row r="1061" spans="1:3" ht="15" customHeight="1">
      <c r="A1061" s="4">
        <v>178</v>
      </c>
      <c r="B1061" s="7" t="s">
        <v>322</v>
      </c>
      <c r="C1061" s="16"/>
    </row>
    <row r="1062" spans="1:3" ht="15" customHeight="1">
      <c r="A1062" s="4">
        <v>93</v>
      </c>
      <c r="B1062" s="7" t="s">
        <v>322</v>
      </c>
      <c r="C1062" s="16"/>
    </row>
    <row r="1063" spans="1:3" ht="15" customHeight="1">
      <c r="A1063" s="4">
        <v>73</v>
      </c>
      <c r="B1063" s="7" t="s">
        <v>322</v>
      </c>
      <c r="C1063" s="16"/>
    </row>
    <row r="1064" spans="1:3" ht="15" customHeight="1">
      <c r="A1064" s="4">
        <v>52</v>
      </c>
      <c r="B1064" s="7" t="s">
        <v>322</v>
      </c>
      <c r="C1064" s="16"/>
    </row>
    <row r="1065" spans="1:3" ht="15" customHeight="1">
      <c r="A1065" s="4">
        <v>66</v>
      </c>
      <c r="B1065" s="7" t="s">
        <v>322</v>
      </c>
      <c r="C1065" s="16"/>
    </row>
    <row r="1066" spans="1:3" ht="15" customHeight="1">
      <c r="A1066" s="4">
        <v>212</v>
      </c>
      <c r="B1066" s="7" t="s">
        <v>312</v>
      </c>
      <c r="C1066" s="16">
        <f>AVERAGE(A1066:A1073)</f>
        <v>143.5</v>
      </c>
    </row>
    <row r="1067" spans="1:3" ht="15" customHeight="1">
      <c r="A1067" s="4">
        <v>224</v>
      </c>
      <c r="B1067" s="7" t="s">
        <v>312</v>
      </c>
      <c r="C1067" s="16"/>
    </row>
    <row r="1068" spans="1:3" ht="15" customHeight="1">
      <c r="A1068" s="4">
        <v>240</v>
      </c>
      <c r="B1068" s="7" t="s">
        <v>312</v>
      </c>
      <c r="C1068" s="16"/>
    </row>
    <row r="1069" spans="1:3" ht="15" customHeight="1">
      <c r="A1069" s="4">
        <v>164</v>
      </c>
      <c r="B1069" s="7" t="s">
        <v>312</v>
      </c>
      <c r="C1069" s="16"/>
    </row>
    <row r="1070" spans="1:3" ht="15" customHeight="1">
      <c r="A1070" s="4">
        <v>117</v>
      </c>
      <c r="B1070" s="7" t="s">
        <v>312</v>
      </c>
      <c r="C1070" s="16"/>
    </row>
    <row r="1071" spans="1:3" ht="15" customHeight="1">
      <c r="A1071" s="4">
        <v>52</v>
      </c>
      <c r="B1071" s="7" t="s">
        <v>312</v>
      </c>
      <c r="C1071" s="16"/>
    </row>
    <row r="1072" spans="1:3" ht="15" customHeight="1">
      <c r="A1072" s="4">
        <v>47</v>
      </c>
      <c r="B1072" s="7" t="s">
        <v>312</v>
      </c>
      <c r="C1072" s="16"/>
    </row>
    <row r="1073" spans="1:3" ht="15" customHeight="1">
      <c r="A1073" s="4">
        <v>92</v>
      </c>
      <c r="B1073" s="7" t="s">
        <v>312</v>
      </c>
      <c r="C1073" s="16"/>
    </row>
    <row r="1074" spans="1:3" ht="15" customHeight="1">
      <c r="A1074" s="4">
        <v>108</v>
      </c>
      <c r="B1074" s="7" t="s">
        <v>167</v>
      </c>
      <c r="C1074" s="16">
        <f>AVERAGE(A1074:A1081)</f>
        <v>42.125</v>
      </c>
    </row>
    <row r="1075" spans="1:3" ht="15" customHeight="1">
      <c r="A1075" s="4">
        <v>15</v>
      </c>
      <c r="B1075" s="7" t="s">
        <v>167</v>
      </c>
      <c r="C1075" s="16"/>
    </row>
    <row r="1076" spans="1:3" ht="15" customHeight="1">
      <c r="A1076" s="4">
        <v>4</v>
      </c>
      <c r="B1076" s="7" t="s">
        <v>167</v>
      </c>
      <c r="C1076" s="16"/>
    </row>
    <row r="1077" spans="1:3" ht="15" customHeight="1">
      <c r="A1077" s="4">
        <v>61</v>
      </c>
      <c r="B1077" s="7" t="s">
        <v>167</v>
      </c>
      <c r="C1077" s="16"/>
    </row>
    <row r="1078" spans="1:3" ht="15" customHeight="1">
      <c r="A1078" s="4">
        <v>31</v>
      </c>
      <c r="B1078" s="7" t="s">
        <v>167</v>
      </c>
      <c r="C1078" s="16"/>
    </row>
    <row r="1079" spans="1:3" ht="15" customHeight="1">
      <c r="A1079" s="4">
        <v>50</v>
      </c>
      <c r="B1079" s="7" t="s">
        <v>167</v>
      </c>
      <c r="C1079" s="16"/>
    </row>
    <row r="1080" spans="1:3" ht="15" customHeight="1">
      <c r="A1080" s="4">
        <v>51</v>
      </c>
      <c r="B1080" s="7" t="s">
        <v>167</v>
      </c>
      <c r="C1080" s="16"/>
    </row>
    <row r="1081" spans="1:3" ht="15" customHeight="1">
      <c r="A1081" s="4">
        <v>17</v>
      </c>
      <c r="B1081" s="7" t="s">
        <v>167</v>
      </c>
      <c r="C1081" s="16"/>
    </row>
    <row r="1082" spans="1:3" ht="15" customHeight="1">
      <c r="A1082" s="4">
        <v>35</v>
      </c>
      <c r="B1082" s="7" t="s">
        <v>258</v>
      </c>
      <c r="C1082" s="16">
        <f>AVERAGE(A1082:A1087)</f>
        <v>40.833333333333336</v>
      </c>
    </row>
    <row r="1083" spans="1:3" ht="15" customHeight="1">
      <c r="A1083" s="4">
        <v>50</v>
      </c>
      <c r="B1083" s="7" t="s">
        <v>258</v>
      </c>
      <c r="C1083" s="16"/>
    </row>
    <row r="1084" spans="1:3" ht="15" customHeight="1">
      <c r="A1084" s="4">
        <v>64</v>
      </c>
      <c r="B1084" s="7" t="s">
        <v>169</v>
      </c>
      <c r="C1084" s="16"/>
    </row>
    <row r="1085" spans="1:3" ht="15" customHeight="1">
      <c r="A1085" s="4">
        <v>72</v>
      </c>
      <c r="B1085" s="7" t="s">
        <v>258</v>
      </c>
      <c r="C1085" s="16"/>
    </row>
    <row r="1086" spans="1:3" ht="15" customHeight="1">
      <c r="A1086" s="4">
        <v>20</v>
      </c>
      <c r="B1086" s="7" t="s">
        <v>258</v>
      </c>
      <c r="C1086" s="16"/>
    </row>
    <row r="1087" spans="1:3" ht="15" customHeight="1">
      <c r="A1087" s="4">
        <v>4</v>
      </c>
      <c r="B1087" s="7" t="s">
        <v>169</v>
      </c>
      <c r="C1087" s="16"/>
    </row>
    <row r="1088" spans="1:3" ht="15" customHeight="1">
      <c r="A1088" s="4">
        <v>92</v>
      </c>
      <c r="B1088" s="7" t="s">
        <v>367</v>
      </c>
      <c r="C1088" s="16">
        <f>AVERAGE(A1088:A1093)</f>
        <v>119.5</v>
      </c>
    </row>
    <row r="1089" spans="1:3" ht="15" customHeight="1">
      <c r="A1089" s="4">
        <v>168</v>
      </c>
      <c r="B1089" s="7" t="s">
        <v>367</v>
      </c>
      <c r="C1089" s="16"/>
    </row>
    <row r="1090" spans="1:3" ht="15" customHeight="1">
      <c r="A1090" s="4">
        <v>114</v>
      </c>
      <c r="B1090" s="7" t="s">
        <v>367</v>
      </c>
      <c r="C1090" s="16"/>
    </row>
    <row r="1091" spans="1:3" ht="15" customHeight="1">
      <c r="A1091" s="4">
        <v>157</v>
      </c>
      <c r="B1091" s="7" t="s">
        <v>367</v>
      </c>
      <c r="C1091" s="16"/>
    </row>
    <row r="1092" spans="1:3" ht="15" customHeight="1">
      <c r="A1092" s="4">
        <v>77</v>
      </c>
      <c r="B1092" s="7" t="s">
        <v>367</v>
      </c>
      <c r="C1092" s="16"/>
    </row>
    <row r="1093" spans="1:3" ht="15" customHeight="1">
      <c r="A1093" s="4">
        <v>109</v>
      </c>
      <c r="B1093" s="7" t="s">
        <v>367</v>
      </c>
      <c r="C1093" s="16"/>
    </row>
    <row r="1094" spans="1:3" ht="15" customHeight="1">
      <c r="A1094" s="4">
        <v>159</v>
      </c>
      <c r="B1094" s="7" t="s">
        <v>406</v>
      </c>
      <c r="C1094" s="16">
        <f>AVERAGE(A1094:A1097)</f>
        <v>161.25</v>
      </c>
    </row>
    <row r="1095" spans="1:3" ht="15" customHeight="1">
      <c r="A1095" s="4">
        <v>164</v>
      </c>
      <c r="B1095" s="7" t="s">
        <v>406</v>
      </c>
      <c r="C1095" s="16"/>
    </row>
    <row r="1096" spans="1:3" ht="15" customHeight="1">
      <c r="A1096" s="4">
        <v>194</v>
      </c>
      <c r="B1096" s="7" t="s">
        <v>406</v>
      </c>
      <c r="C1096" s="16"/>
    </row>
    <row r="1097" spans="1:3" ht="15" customHeight="1">
      <c r="A1097" s="4">
        <v>128</v>
      </c>
      <c r="B1097" s="7" t="s">
        <v>406</v>
      </c>
      <c r="C1097" s="16"/>
    </row>
    <row r="1098" spans="1:3" ht="15" customHeight="1">
      <c r="A1098" s="4">
        <v>58</v>
      </c>
      <c r="B1098" s="7" t="s">
        <v>222</v>
      </c>
      <c r="C1098" s="16">
        <f>AVERAGE(A1098:A1105)</f>
        <v>29.125</v>
      </c>
    </row>
    <row r="1099" spans="1:3" ht="15" customHeight="1">
      <c r="A1099" s="4">
        <v>12</v>
      </c>
      <c r="B1099" s="7" t="s">
        <v>222</v>
      </c>
      <c r="C1099" s="16"/>
    </row>
    <row r="1100" spans="1:3" ht="15" customHeight="1">
      <c r="A1100" s="4">
        <v>22</v>
      </c>
      <c r="B1100" s="7" t="s">
        <v>222</v>
      </c>
      <c r="C1100" s="16"/>
    </row>
    <row r="1101" spans="1:3" ht="15" customHeight="1">
      <c r="A1101" s="4">
        <v>32</v>
      </c>
      <c r="B1101" s="7" t="s">
        <v>222</v>
      </c>
      <c r="C1101" s="16"/>
    </row>
    <row r="1102" spans="1:3" ht="15" customHeight="1">
      <c r="A1102" s="4">
        <v>32</v>
      </c>
      <c r="B1102" s="7" t="s">
        <v>222</v>
      </c>
      <c r="C1102" s="16"/>
    </row>
    <row r="1103" spans="1:3" ht="15" customHeight="1">
      <c r="A1103" s="4">
        <v>18</v>
      </c>
      <c r="B1103" s="7" t="s">
        <v>222</v>
      </c>
      <c r="C1103" s="16"/>
    </row>
    <row r="1104" spans="1:3" ht="15" customHeight="1">
      <c r="A1104" s="4">
        <v>38</v>
      </c>
      <c r="B1104" s="7" t="s">
        <v>222</v>
      </c>
      <c r="C1104" s="16"/>
    </row>
    <row r="1105" spans="1:3" ht="15" customHeight="1">
      <c r="A1105" s="4">
        <v>21</v>
      </c>
      <c r="B1105" s="7" t="s">
        <v>222</v>
      </c>
      <c r="C1105" s="16"/>
    </row>
    <row r="1106" spans="1:3" ht="15" customHeight="1">
      <c r="A1106" s="4">
        <v>211</v>
      </c>
      <c r="B1106" s="7" t="s">
        <v>298</v>
      </c>
      <c r="C1106" s="16">
        <f>AVERAGE(A1106:A1113)</f>
        <v>102.875</v>
      </c>
    </row>
    <row r="1107" spans="1:3" ht="15" customHeight="1">
      <c r="A1107" s="4">
        <v>127</v>
      </c>
      <c r="B1107" s="7" t="s">
        <v>298</v>
      </c>
      <c r="C1107" s="16"/>
    </row>
    <row r="1108" spans="1:3" ht="15" customHeight="1">
      <c r="A1108" s="4">
        <v>73</v>
      </c>
      <c r="B1108" s="7" t="s">
        <v>298</v>
      </c>
      <c r="C1108" s="16"/>
    </row>
    <row r="1109" spans="1:3" ht="15" customHeight="1">
      <c r="A1109" s="4">
        <v>39</v>
      </c>
      <c r="B1109" s="7" t="s">
        <v>298</v>
      </c>
      <c r="C1109" s="16"/>
    </row>
    <row r="1110" spans="1:3" ht="15" customHeight="1">
      <c r="A1110" s="4">
        <v>125</v>
      </c>
      <c r="B1110" s="7" t="s">
        <v>298</v>
      </c>
      <c r="C1110" s="16"/>
    </row>
    <row r="1111" spans="1:3" ht="15" customHeight="1">
      <c r="A1111" s="4">
        <v>61</v>
      </c>
      <c r="B1111" s="7" t="s">
        <v>298</v>
      </c>
      <c r="C1111" s="16"/>
    </row>
    <row r="1112" spans="1:3" ht="15" customHeight="1">
      <c r="A1112" s="4">
        <v>104</v>
      </c>
      <c r="B1112" s="7" t="s">
        <v>298</v>
      </c>
      <c r="C1112" s="16"/>
    </row>
    <row r="1113" spans="1:3" ht="15" customHeight="1">
      <c r="A1113" s="4">
        <v>83</v>
      </c>
      <c r="B1113" s="7" t="s">
        <v>298</v>
      </c>
      <c r="C1113" s="16"/>
    </row>
    <row r="1114" spans="1:3" ht="15" customHeight="1">
      <c r="A1114" s="4">
        <v>88</v>
      </c>
      <c r="B1114" s="7" t="s">
        <v>196</v>
      </c>
      <c r="C1114" s="16">
        <f>AVERAGE(A1114:A1119)</f>
        <v>34.833333333333336</v>
      </c>
    </row>
    <row r="1115" spans="1:3" ht="15" customHeight="1">
      <c r="A1115" s="4">
        <v>37</v>
      </c>
      <c r="B1115" s="7" t="s">
        <v>196</v>
      </c>
      <c r="C1115" s="16"/>
    </row>
    <row r="1116" spans="1:3" ht="15" customHeight="1">
      <c r="A1116" s="4">
        <v>39</v>
      </c>
      <c r="B1116" s="7" t="s">
        <v>196</v>
      </c>
      <c r="C1116" s="16"/>
    </row>
    <row r="1117" spans="1:3" ht="15" customHeight="1">
      <c r="A1117" s="4">
        <v>22</v>
      </c>
      <c r="B1117" s="7" t="s">
        <v>196</v>
      </c>
      <c r="C1117" s="16"/>
    </row>
    <row r="1118" spans="1:3" ht="15" customHeight="1">
      <c r="A1118" s="4">
        <v>16</v>
      </c>
      <c r="B1118" s="7" t="s">
        <v>196</v>
      </c>
      <c r="C1118" s="16"/>
    </row>
    <row r="1119" spans="1:3" ht="15" customHeight="1">
      <c r="A1119" s="4">
        <v>7</v>
      </c>
      <c r="B1119" s="7" t="s">
        <v>196</v>
      </c>
      <c r="C1119" s="16"/>
    </row>
    <row r="1120" spans="1:3" ht="15" customHeight="1">
      <c r="A1120" s="4">
        <v>162</v>
      </c>
      <c r="B1120" s="7" t="s">
        <v>300</v>
      </c>
      <c r="C1120" s="16">
        <f>AVERAGE(A1120:A1126)</f>
        <v>101.42857142857143</v>
      </c>
    </row>
    <row r="1121" spans="1:3" ht="15" customHeight="1">
      <c r="A1121" s="4">
        <v>100</v>
      </c>
      <c r="B1121" s="7" t="s">
        <v>300</v>
      </c>
      <c r="C1121" s="16"/>
    </row>
    <row r="1122" spans="1:3" ht="15" customHeight="1">
      <c r="A1122" s="4">
        <v>103</v>
      </c>
      <c r="B1122" s="7" t="s">
        <v>300</v>
      </c>
      <c r="C1122" s="16"/>
    </row>
    <row r="1123" spans="1:3" ht="15" customHeight="1">
      <c r="A1123" s="4">
        <v>84</v>
      </c>
      <c r="B1123" s="7" t="s">
        <v>300</v>
      </c>
      <c r="C1123" s="16"/>
    </row>
    <row r="1124" spans="1:3" ht="15" customHeight="1">
      <c r="A1124" s="4">
        <v>150</v>
      </c>
      <c r="B1124" s="7" t="s">
        <v>300</v>
      </c>
      <c r="C1124" s="16"/>
    </row>
    <row r="1125" spans="1:3" ht="15" customHeight="1">
      <c r="A1125" s="4">
        <v>71</v>
      </c>
      <c r="B1125" s="7" t="s">
        <v>300</v>
      </c>
      <c r="C1125" s="16"/>
    </row>
    <row r="1126" spans="1:3" ht="15" customHeight="1">
      <c r="A1126" s="4">
        <v>40</v>
      </c>
      <c r="B1126" s="7" t="s">
        <v>300</v>
      </c>
      <c r="C1126" s="16"/>
    </row>
    <row r="1127" spans="1:3" ht="15" customHeight="1">
      <c r="A1127" s="4">
        <v>21</v>
      </c>
      <c r="B1127" s="7" t="s">
        <v>260</v>
      </c>
      <c r="C1127" s="16">
        <f>AVERAGE(A1127:A1129)</f>
        <v>103</v>
      </c>
    </row>
    <row r="1128" spans="1:3" ht="15" customHeight="1">
      <c r="A1128" s="4">
        <v>148</v>
      </c>
      <c r="B1128" s="7" t="s">
        <v>260</v>
      </c>
      <c r="C1128" s="16"/>
    </row>
    <row r="1129" spans="1:3" ht="15" customHeight="1">
      <c r="A1129" s="4">
        <v>140</v>
      </c>
      <c r="B1129" s="7" t="s">
        <v>260</v>
      </c>
      <c r="C1129" s="16"/>
    </row>
    <row r="1130" spans="1:3" ht="15" customHeight="1">
      <c r="A1130" s="4">
        <v>193</v>
      </c>
      <c r="B1130" s="7" t="s">
        <v>354</v>
      </c>
      <c r="C1130" s="16">
        <f>AVERAGE(A1130:A1133)</f>
        <v>132.75</v>
      </c>
    </row>
    <row r="1131" spans="1:3" ht="15" customHeight="1">
      <c r="A1131" s="4">
        <v>151</v>
      </c>
      <c r="B1131" s="7" t="s">
        <v>354</v>
      </c>
      <c r="C1131" s="16"/>
    </row>
    <row r="1132" spans="1:3" ht="15" customHeight="1">
      <c r="A1132" s="4">
        <v>118</v>
      </c>
      <c r="B1132" s="7" t="s">
        <v>354</v>
      </c>
      <c r="C1132" s="16"/>
    </row>
    <row r="1133" spans="1:3" ht="15" customHeight="1">
      <c r="A1133" s="4">
        <v>69</v>
      </c>
      <c r="B1133" s="7" t="s">
        <v>354</v>
      </c>
      <c r="C1133" s="16"/>
    </row>
    <row r="1134" spans="1:3" ht="15" customHeight="1">
      <c r="A1134" s="4">
        <v>32</v>
      </c>
      <c r="B1134" s="7" t="s">
        <v>157</v>
      </c>
      <c r="C1134" s="16">
        <f>AVERAGE(A1134:A1145)</f>
        <v>51.833333333333336</v>
      </c>
    </row>
    <row r="1135" spans="1:3" ht="15" customHeight="1">
      <c r="A1135" s="4">
        <v>123</v>
      </c>
      <c r="B1135" s="7" t="s">
        <v>157</v>
      </c>
      <c r="C1135" s="16"/>
    </row>
    <row r="1136" spans="1:3" ht="15" customHeight="1">
      <c r="A1136" s="4">
        <v>175</v>
      </c>
      <c r="B1136" s="7" t="s">
        <v>157</v>
      </c>
      <c r="C1136" s="16"/>
    </row>
    <row r="1137" spans="1:3" ht="15" customHeight="1">
      <c r="A1137" s="4">
        <v>3</v>
      </c>
      <c r="B1137" s="20" t="s">
        <v>157</v>
      </c>
      <c r="C1137" s="16"/>
    </row>
    <row r="1138" spans="1:3" ht="15" customHeight="1">
      <c r="A1138" s="4">
        <v>148</v>
      </c>
      <c r="B1138" s="7" t="s">
        <v>157</v>
      </c>
      <c r="C1138" s="16"/>
    </row>
    <row r="1139" spans="1:3" ht="15" customHeight="1">
      <c r="A1139" s="4">
        <v>27</v>
      </c>
      <c r="B1139" s="20" t="s">
        <v>157</v>
      </c>
      <c r="C1139" s="16"/>
    </row>
    <row r="1140" spans="1:3" ht="15" customHeight="1">
      <c r="A1140" s="4">
        <v>7</v>
      </c>
      <c r="B1140" s="7" t="s">
        <v>157</v>
      </c>
      <c r="C1140" s="16"/>
    </row>
    <row r="1141" spans="1:3" ht="15" customHeight="1">
      <c r="A1141" s="4">
        <v>52</v>
      </c>
      <c r="B1141" s="7" t="s">
        <v>157</v>
      </c>
      <c r="C1141" s="16"/>
    </row>
    <row r="1142" spans="1:3" ht="15" customHeight="1">
      <c r="A1142" s="4">
        <v>32</v>
      </c>
      <c r="B1142" s="7" t="s">
        <v>157</v>
      </c>
      <c r="C1142" s="16"/>
    </row>
    <row r="1143" spans="1:3" ht="15" customHeight="1">
      <c r="A1143" s="4">
        <v>10</v>
      </c>
      <c r="B1143" s="7" t="s">
        <v>157</v>
      </c>
      <c r="C1143" s="16"/>
    </row>
    <row r="1144" spans="1:3" ht="15" customHeight="1">
      <c r="A1144" s="4">
        <v>7</v>
      </c>
      <c r="B1144" s="7" t="s">
        <v>157</v>
      </c>
      <c r="C1144" s="16"/>
    </row>
    <row r="1145" spans="1:3" ht="15" customHeight="1">
      <c r="A1145" s="4">
        <v>6</v>
      </c>
      <c r="B1145" s="7" t="s">
        <v>157</v>
      </c>
      <c r="C1145" s="16"/>
    </row>
    <row r="1146" spans="1:3" ht="15" customHeight="1">
      <c r="A1146" s="4">
        <v>85</v>
      </c>
      <c r="B1146" s="7" t="s">
        <v>199</v>
      </c>
      <c r="C1146" s="16">
        <f>AVERAGE(A1146:A1151)</f>
        <v>49.666666666666664</v>
      </c>
    </row>
    <row r="1147" spans="1:3" ht="15" customHeight="1">
      <c r="A1147" s="4">
        <v>51</v>
      </c>
      <c r="B1147" s="7" t="s">
        <v>199</v>
      </c>
      <c r="C1147" s="16"/>
    </row>
    <row r="1148" spans="1:3" ht="15" customHeight="1">
      <c r="A1148" s="4">
        <v>71</v>
      </c>
      <c r="B1148" s="7" t="s">
        <v>199</v>
      </c>
      <c r="C1148" s="16"/>
    </row>
    <row r="1149" spans="1:3" ht="15" customHeight="1">
      <c r="A1149" s="4">
        <v>61</v>
      </c>
      <c r="B1149" s="7" t="s">
        <v>199</v>
      </c>
      <c r="C1149" s="16"/>
    </row>
    <row r="1150" spans="1:3" ht="15" customHeight="1">
      <c r="A1150" s="4">
        <v>22</v>
      </c>
      <c r="B1150" s="7" t="s">
        <v>199</v>
      </c>
      <c r="C1150" s="16"/>
    </row>
    <row r="1151" spans="1:3" ht="15" customHeight="1">
      <c r="A1151" s="4">
        <v>8</v>
      </c>
      <c r="B1151" s="7" t="s">
        <v>199</v>
      </c>
      <c r="C1151" s="16"/>
    </row>
    <row r="1152" spans="1:3" ht="15" customHeight="1">
      <c r="A1152" s="4">
        <v>33</v>
      </c>
      <c r="B1152" s="7" t="s">
        <v>262</v>
      </c>
      <c r="C1152" s="16">
        <f>AVERAGE(A1152:A1155)</f>
        <v>57.5</v>
      </c>
    </row>
    <row r="1153" spans="1:3" ht="15" customHeight="1">
      <c r="A1153" s="4">
        <v>101</v>
      </c>
      <c r="B1153" s="7" t="s">
        <v>262</v>
      </c>
      <c r="C1153" s="16"/>
    </row>
    <row r="1154" spans="1:3" ht="15" customHeight="1">
      <c r="A1154" s="4">
        <v>75</v>
      </c>
      <c r="B1154" s="7" t="s">
        <v>262</v>
      </c>
      <c r="C1154" s="16"/>
    </row>
    <row r="1155" spans="1:3" ht="15" customHeight="1">
      <c r="A1155" s="4">
        <v>21</v>
      </c>
      <c r="B1155" s="7" t="s">
        <v>262</v>
      </c>
      <c r="C1155" s="16"/>
    </row>
    <row r="1156" spans="1:3" ht="15" customHeight="1">
      <c r="A1156" s="4">
        <v>124</v>
      </c>
      <c r="B1156" s="7" t="s">
        <v>387</v>
      </c>
      <c r="C1156" s="16">
        <f>AVERAGE(A1156:A1161)</f>
        <v>144.5</v>
      </c>
    </row>
    <row r="1157" spans="1:3" ht="15" customHeight="1">
      <c r="A1157" s="4">
        <v>239</v>
      </c>
      <c r="B1157" s="7" t="s">
        <v>387</v>
      </c>
      <c r="C1157" s="16"/>
    </row>
    <row r="1158" spans="1:3" ht="15" customHeight="1">
      <c r="A1158" s="4">
        <v>158</v>
      </c>
      <c r="B1158" s="7" t="s">
        <v>387</v>
      </c>
      <c r="C1158" s="16"/>
    </row>
    <row r="1159" spans="1:3" ht="15" customHeight="1">
      <c r="A1159" s="4">
        <v>133</v>
      </c>
      <c r="B1159" s="7" t="s">
        <v>387</v>
      </c>
      <c r="C1159" s="16"/>
    </row>
    <row r="1160" spans="1:3" ht="15" customHeight="1">
      <c r="A1160" s="4">
        <v>115</v>
      </c>
      <c r="B1160" s="7" t="s">
        <v>387</v>
      </c>
      <c r="C1160" s="16"/>
    </row>
    <row r="1161" spans="1:3" ht="15" customHeight="1">
      <c r="A1161" s="4">
        <v>98</v>
      </c>
      <c r="B1161" s="7" t="s">
        <v>387</v>
      </c>
      <c r="C1161" s="16"/>
    </row>
    <row r="1162" spans="1:3" ht="15" customHeight="1">
      <c r="A1162" s="4">
        <v>6</v>
      </c>
      <c r="B1162" s="7" t="s">
        <v>186</v>
      </c>
      <c r="C1162" s="16">
        <f>AVERAGE(A1162:A1175)</f>
        <v>38.5</v>
      </c>
    </row>
    <row r="1163" spans="1:3" ht="15" customHeight="1">
      <c r="A1163" s="4">
        <v>59</v>
      </c>
      <c r="B1163" s="7" t="s">
        <v>186</v>
      </c>
      <c r="C1163" s="16"/>
    </row>
    <row r="1164" spans="1:3" ht="15" customHeight="1">
      <c r="A1164" s="4">
        <v>78</v>
      </c>
      <c r="B1164" s="7" t="s">
        <v>186</v>
      </c>
      <c r="C1164" s="16"/>
    </row>
    <row r="1165" spans="1:3" ht="15" customHeight="1">
      <c r="A1165" s="4">
        <v>15</v>
      </c>
      <c r="B1165" s="7" t="s">
        <v>186</v>
      </c>
      <c r="C1165" s="16"/>
    </row>
    <row r="1166" spans="1:3" ht="15" customHeight="1">
      <c r="A1166" s="4">
        <v>137</v>
      </c>
      <c r="B1166" s="7" t="s">
        <v>186</v>
      </c>
      <c r="C1166" s="16"/>
    </row>
    <row r="1167" spans="1:3" ht="15" customHeight="1">
      <c r="A1167" s="4">
        <v>28</v>
      </c>
      <c r="B1167" s="7" t="s">
        <v>186</v>
      </c>
      <c r="C1167" s="16"/>
    </row>
    <row r="1168" spans="1:3" ht="15" customHeight="1">
      <c r="A1168" s="4">
        <v>28</v>
      </c>
      <c r="B1168" s="7" t="s">
        <v>186</v>
      </c>
      <c r="C1168" s="16"/>
    </row>
    <row r="1169" spans="1:3" ht="15" customHeight="1">
      <c r="A1169" s="4">
        <v>32</v>
      </c>
      <c r="B1169" s="7" t="s">
        <v>186</v>
      </c>
      <c r="C1169" s="16"/>
    </row>
    <row r="1170" spans="1:3" ht="15" customHeight="1">
      <c r="A1170" s="4">
        <v>39</v>
      </c>
      <c r="B1170" s="7" t="s">
        <v>186</v>
      </c>
      <c r="C1170" s="16"/>
    </row>
    <row r="1171" spans="1:3" ht="15" customHeight="1">
      <c r="A1171" s="4">
        <v>28</v>
      </c>
      <c r="B1171" s="7" t="s">
        <v>186</v>
      </c>
      <c r="C1171" s="16"/>
    </row>
    <row r="1172" spans="1:3" ht="15" customHeight="1">
      <c r="A1172" s="4">
        <v>10</v>
      </c>
      <c r="B1172" s="7" t="s">
        <v>186</v>
      </c>
      <c r="C1172" s="16"/>
    </row>
    <row r="1173" spans="1:3" ht="15" customHeight="1">
      <c r="A1173" s="4">
        <v>32</v>
      </c>
      <c r="B1173" s="7" t="s">
        <v>186</v>
      </c>
      <c r="C1173" s="16"/>
    </row>
    <row r="1174" spans="1:3" ht="15" customHeight="1">
      <c r="A1174" s="4">
        <v>27</v>
      </c>
      <c r="B1174" s="7" t="s">
        <v>186</v>
      </c>
      <c r="C1174" s="16"/>
    </row>
    <row r="1175" spans="1:3" ht="15" customHeight="1">
      <c r="A1175" s="4">
        <v>20</v>
      </c>
      <c r="B1175" s="7" t="s">
        <v>186</v>
      </c>
      <c r="C1175" s="16"/>
    </row>
    <row r="1176" spans="1:3" ht="15" customHeight="1">
      <c r="A1176" s="4">
        <v>142</v>
      </c>
      <c r="B1176" s="7" t="s">
        <v>331</v>
      </c>
      <c r="C1176" s="16">
        <f>AVERAGE(A1176:A1181)</f>
        <v>123.5</v>
      </c>
    </row>
    <row r="1177" spans="1:3" ht="15" customHeight="1">
      <c r="A1177" s="4">
        <v>167</v>
      </c>
      <c r="B1177" s="7" t="s">
        <v>331</v>
      </c>
      <c r="C1177" s="16"/>
    </row>
    <row r="1178" spans="1:3" ht="15" customHeight="1">
      <c r="A1178" s="4">
        <v>74</v>
      </c>
      <c r="B1178" s="7" t="s">
        <v>331</v>
      </c>
      <c r="C1178" s="16"/>
    </row>
    <row r="1179" spans="1:3" ht="15" customHeight="1">
      <c r="A1179" s="4">
        <v>63</v>
      </c>
      <c r="B1179" s="20" t="s">
        <v>331</v>
      </c>
      <c r="C1179" s="16"/>
    </row>
    <row r="1180" spans="1:3" ht="15" customHeight="1">
      <c r="A1180" s="4">
        <v>55</v>
      </c>
      <c r="B1180" s="20" t="s">
        <v>331</v>
      </c>
      <c r="C1180" s="16"/>
    </row>
    <row r="1181" spans="1:3" ht="15" customHeight="1">
      <c r="A1181" s="4">
        <v>240</v>
      </c>
      <c r="B1181" s="7" t="s">
        <v>206</v>
      </c>
      <c r="C1181" s="16">
        <f>AVERAGE(A1181:A1195)</f>
        <v>91.466666666666669</v>
      </c>
    </row>
    <row r="1182" spans="1:3" ht="15" customHeight="1">
      <c r="A1182" s="4">
        <v>238</v>
      </c>
      <c r="B1182" s="7" t="s">
        <v>206</v>
      </c>
      <c r="C1182" s="16"/>
    </row>
    <row r="1183" spans="1:3" ht="15" customHeight="1">
      <c r="A1183" s="4">
        <v>242</v>
      </c>
      <c r="B1183" s="7" t="s">
        <v>206</v>
      </c>
      <c r="C1183" s="16"/>
    </row>
    <row r="1184" spans="1:3" ht="15" customHeight="1">
      <c r="A1184" s="4">
        <v>155</v>
      </c>
      <c r="B1184" s="7" t="s">
        <v>206</v>
      </c>
      <c r="C1184" s="16"/>
    </row>
    <row r="1185" spans="1:3" ht="15" customHeight="1">
      <c r="A1185" s="4">
        <v>121</v>
      </c>
      <c r="B1185" s="7" t="s">
        <v>206</v>
      </c>
      <c r="C1185" s="16"/>
    </row>
    <row r="1186" spans="1:3" ht="15" customHeight="1">
      <c r="A1186" s="4">
        <v>152</v>
      </c>
      <c r="B1186" s="7" t="s">
        <v>206</v>
      </c>
      <c r="C1186" s="16"/>
    </row>
    <row r="1187" spans="1:3" ht="15" customHeight="1">
      <c r="A1187" s="4">
        <v>31</v>
      </c>
      <c r="B1187" s="20" t="s">
        <v>206</v>
      </c>
      <c r="C1187" s="16"/>
    </row>
    <row r="1188" spans="1:3" ht="15" customHeight="1">
      <c r="A1188" s="4">
        <v>58</v>
      </c>
      <c r="B1188" s="7" t="s">
        <v>206</v>
      </c>
      <c r="C1188" s="16"/>
    </row>
    <row r="1189" spans="1:3" ht="15" customHeight="1">
      <c r="A1189" s="4">
        <v>13</v>
      </c>
      <c r="B1189" s="20" t="s">
        <v>206</v>
      </c>
      <c r="C1189" s="16"/>
    </row>
    <row r="1190" spans="1:3" ht="15" customHeight="1">
      <c r="A1190" s="4">
        <v>42</v>
      </c>
      <c r="B1190" s="20" t="s">
        <v>206</v>
      </c>
      <c r="C1190" s="16"/>
    </row>
    <row r="1191" spans="1:3" ht="15" customHeight="1">
      <c r="A1191" s="4">
        <v>30</v>
      </c>
      <c r="B1191" s="20" t="s">
        <v>206</v>
      </c>
      <c r="C1191" s="16"/>
    </row>
    <row r="1192" spans="1:3" ht="15" customHeight="1">
      <c r="A1192" s="4">
        <v>10</v>
      </c>
      <c r="B1192" s="20" t="s">
        <v>206</v>
      </c>
      <c r="C1192" s="16"/>
    </row>
    <row r="1193" spans="1:3" ht="15" customHeight="1">
      <c r="A1193" s="4">
        <v>9</v>
      </c>
      <c r="B1193" s="20" t="s">
        <v>206</v>
      </c>
      <c r="C1193" s="16"/>
    </row>
    <row r="1194" spans="1:3" ht="15" customHeight="1">
      <c r="A1194" s="4">
        <v>22</v>
      </c>
      <c r="B1194" s="20" t="s">
        <v>206</v>
      </c>
      <c r="C1194" s="16"/>
    </row>
    <row r="1195" spans="1:3" ht="15" customHeight="1">
      <c r="A1195" s="4">
        <v>9</v>
      </c>
      <c r="B1195" s="7" t="s">
        <v>206</v>
      </c>
      <c r="C1195" s="16"/>
    </row>
    <row r="1196" spans="1:3" ht="15" customHeight="1">
      <c r="A1196" s="4">
        <v>100</v>
      </c>
      <c r="B1196" s="7" t="s">
        <v>136</v>
      </c>
      <c r="C1196" s="16">
        <f>AVERAGE(A1196:A1232)</f>
        <v>13.567567567567568</v>
      </c>
    </row>
    <row r="1197" spans="1:3" ht="15" customHeight="1">
      <c r="A1197" s="4">
        <v>8</v>
      </c>
      <c r="B1197" s="7" t="s">
        <v>136</v>
      </c>
      <c r="C1197" s="16"/>
    </row>
    <row r="1198" spans="1:3" ht="15" customHeight="1">
      <c r="A1198" s="4">
        <v>11</v>
      </c>
      <c r="B1198" s="7" t="s">
        <v>136</v>
      </c>
      <c r="C1198" s="16"/>
    </row>
    <row r="1199" spans="1:3" ht="15" customHeight="1">
      <c r="A1199" s="4">
        <v>29</v>
      </c>
      <c r="B1199" s="7" t="s">
        <v>136</v>
      </c>
      <c r="C1199" s="16"/>
    </row>
    <row r="1200" spans="1:3" ht="15" customHeight="1">
      <c r="A1200" s="4">
        <v>5</v>
      </c>
      <c r="B1200" s="7" t="s">
        <v>136</v>
      </c>
      <c r="C1200" s="16"/>
    </row>
    <row r="1201" spans="1:3" ht="15" customHeight="1">
      <c r="A1201" s="4">
        <v>13</v>
      </c>
      <c r="B1201" s="7" t="s">
        <v>136</v>
      </c>
      <c r="C1201" s="16"/>
    </row>
    <row r="1202" spans="1:3" ht="15" customHeight="1">
      <c r="A1202" s="4">
        <v>12</v>
      </c>
      <c r="B1202" s="7" t="s">
        <v>136</v>
      </c>
      <c r="C1202" s="16"/>
    </row>
    <row r="1203" spans="1:3" ht="15" customHeight="1">
      <c r="A1203" s="4">
        <v>9</v>
      </c>
      <c r="B1203" s="7" t="s">
        <v>136</v>
      </c>
      <c r="C1203" s="16"/>
    </row>
    <row r="1204" spans="1:3" ht="15" customHeight="1">
      <c r="A1204" s="4">
        <v>10</v>
      </c>
      <c r="B1204" s="7" t="s">
        <v>136</v>
      </c>
      <c r="C1204" s="16"/>
    </row>
    <row r="1205" spans="1:3" ht="15" customHeight="1">
      <c r="A1205" s="4">
        <v>83</v>
      </c>
      <c r="B1205" s="7" t="s">
        <v>136</v>
      </c>
      <c r="C1205" s="16"/>
    </row>
    <row r="1206" spans="1:3" ht="15" customHeight="1">
      <c r="A1206" s="4">
        <v>39</v>
      </c>
      <c r="B1206" s="7" t="s">
        <v>136</v>
      </c>
      <c r="C1206" s="16"/>
    </row>
    <row r="1207" spans="1:3" ht="15" customHeight="1">
      <c r="A1207" s="4">
        <v>6</v>
      </c>
      <c r="B1207" s="7" t="s">
        <v>136</v>
      </c>
      <c r="C1207" s="16"/>
    </row>
    <row r="1208" spans="1:3" ht="15" customHeight="1">
      <c r="A1208" s="4">
        <v>2</v>
      </c>
      <c r="B1208" s="7" t="s">
        <v>136</v>
      </c>
      <c r="C1208" s="16"/>
    </row>
    <row r="1209" spans="1:3" ht="15" customHeight="1">
      <c r="A1209" s="4">
        <v>2</v>
      </c>
      <c r="B1209" s="7" t="s">
        <v>136</v>
      </c>
      <c r="C1209" s="16"/>
    </row>
    <row r="1210" spans="1:3" ht="15" customHeight="1">
      <c r="A1210" s="4">
        <v>32</v>
      </c>
      <c r="B1210" s="7" t="s">
        <v>136</v>
      </c>
      <c r="C1210" s="16"/>
    </row>
    <row r="1211" spans="1:3" ht="15" customHeight="1">
      <c r="A1211" s="4">
        <v>7</v>
      </c>
      <c r="B1211" s="7" t="s">
        <v>136</v>
      </c>
      <c r="C1211" s="16"/>
    </row>
    <row r="1212" spans="1:3" ht="15" customHeight="1">
      <c r="A1212" s="4">
        <v>1</v>
      </c>
      <c r="B1212" s="7" t="s">
        <v>136</v>
      </c>
      <c r="C1212" s="16"/>
    </row>
    <row r="1213" spans="1:3" ht="15" customHeight="1">
      <c r="A1213" s="4">
        <v>5</v>
      </c>
      <c r="B1213" s="7" t="s">
        <v>136</v>
      </c>
      <c r="C1213" s="16"/>
    </row>
    <row r="1214" spans="1:3" ht="15" customHeight="1">
      <c r="A1214" s="4">
        <v>27</v>
      </c>
      <c r="B1214" s="7" t="s">
        <v>136</v>
      </c>
      <c r="C1214" s="16"/>
    </row>
    <row r="1215" spans="1:3" ht="15" customHeight="1">
      <c r="A1215" s="4">
        <v>5</v>
      </c>
      <c r="B1215" s="7" t="s">
        <v>136</v>
      </c>
      <c r="C1215" s="16"/>
    </row>
    <row r="1216" spans="1:3" ht="15" customHeight="1">
      <c r="A1216" s="4">
        <v>5</v>
      </c>
      <c r="B1216" s="7" t="s">
        <v>136</v>
      </c>
      <c r="C1216" s="16"/>
    </row>
    <row r="1217" spans="1:3" ht="15" customHeight="1">
      <c r="A1217" s="4">
        <v>2</v>
      </c>
      <c r="B1217" s="7" t="s">
        <v>136</v>
      </c>
      <c r="C1217" s="16"/>
    </row>
    <row r="1218" spans="1:3" ht="15" customHeight="1">
      <c r="A1218" s="4">
        <v>10</v>
      </c>
      <c r="B1218" s="7" t="s">
        <v>136</v>
      </c>
      <c r="C1218" s="16"/>
    </row>
    <row r="1219" spans="1:3" ht="15" customHeight="1">
      <c r="A1219" s="4">
        <v>1</v>
      </c>
      <c r="B1219" s="7" t="s">
        <v>136</v>
      </c>
      <c r="C1219" s="16"/>
    </row>
    <row r="1220" spans="1:3" ht="15" customHeight="1">
      <c r="A1220" s="4">
        <v>9</v>
      </c>
      <c r="B1220" s="7" t="s">
        <v>136</v>
      </c>
      <c r="C1220" s="16"/>
    </row>
    <row r="1221" spans="1:3" ht="15" customHeight="1">
      <c r="A1221" s="4">
        <v>4</v>
      </c>
      <c r="B1221" s="7" t="s">
        <v>136</v>
      </c>
      <c r="C1221" s="16"/>
    </row>
    <row r="1222" spans="1:3" ht="15" customHeight="1">
      <c r="A1222" s="4">
        <v>15</v>
      </c>
      <c r="B1222" s="7" t="s">
        <v>136</v>
      </c>
      <c r="C1222" s="16"/>
    </row>
    <row r="1223" spans="1:3" ht="15" customHeight="1">
      <c r="A1223" s="4">
        <v>11</v>
      </c>
      <c r="B1223" s="7" t="s">
        <v>136</v>
      </c>
      <c r="C1223" s="16"/>
    </row>
    <row r="1224" spans="1:3" ht="15" customHeight="1">
      <c r="A1224" s="4">
        <v>10</v>
      </c>
      <c r="B1224" s="7" t="s">
        <v>136</v>
      </c>
      <c r="C1224" s="16"/>
    </row>
    <row r="1225" spans="1:3" ht="15" customHeight="1">
      <c r="A1225" s="4">
        <v>1</v>
      </c>
      <c r="B1225" s="7" t="s">
        <v>136</v>
      </c>
      <c r="C1225" s="16"/>
    </row>
    <row r="1226" spans="1:3" ht="15" customHeight="1">
      <c r="A1226" s="4">
        <v>8</v>
      </c>
      <c r="B1226" s="7" t="s">
        <v>136</v>
      </c>
      <c r="C1226" s="16"/>
    </row>
    <row r="1227" spans="1:3" ht="15" customHeight="1">
      <c r="A1227" s="4">
        <v>9</v>
      </c>
      <c r="B1227" s="7" t="s">
        <v>136</v>
      </c>
      <c r="C1227" s="16"/>
    </row>
    <row r="1228" spans="1:3" ht="15" customHeight="1">
      <c r="A1228" s="4">
        <v>5</v>
      </c>
      <c r="B1228" s="7" t="s">
        <v>136</v>
      </c>
      <c r="C1228" s="16"/>
    </row>
    <row r="1229" spans="1:3" ht="15" customHeight="1">
      <c r="A1229" s="4">
        <v>1</v>
      </c>
      <c r="B1229" s="7" t="s">
        <v>136</v>
      </c>
      <c r="C1229" s="16"/>
    </row>
    <row r="1230" spans="1:3" ht="15" customHeight="1">
      <c r="A1230" s="4">
        <v>1</v>
      </c>
      <c r="B1230" s="7" t="s">
        <v>136</v>
      </c>
      <c r="C1230" s="16"/>
    </row>
    <row r="1231" spans="1:3" ht="15" customHeight="1">
      <c r="A1231" s="4">
        <v>2</v>
      </c>
      <c r="B1231" s="7" t="s">
        <v>136</v>
      </c>
      <c r="C1231" s="16"/>
    </row>
    <row r="1232" spans="1:3" ht="15" customHeight="1">
      <c r="A1232" s="4">
        <v>2</v>
      </c>
      <c r="B1232" s="7" t="s">
        <v>136</v>
      </c>
      <c r="C1232" s="16"/>
    </row>
    <row r="1233" spans="1:3" ht="15" customHeight="1">
      <c r="A1233" s="4">
        <v>7</v>
      </c>
      <c r="B1233" s="7" t="s">
        <v>162</v>
      </c>
      <c r="C1233" s="16">
        <f>AVERAGE(A1233:A1252)</f>
        <v>19.100000000000001</v>
      </c>
    </row>
    <row r="1234" spans="1:3" ht="15" customHeight="1">
      <c r="A1234" s="4">
        <v>35</v>
      </c>
      <c r="B1234" s="7" t="s">
        <v>162</v>
      </c>
      <c r="C1234" s="16"/>
    </row>
    <row r="1235" spans="1:3" ht="15" customHeight="1">
      <c r="A1235" s="4">
        <v>15</v>
      </c>
      <c r="B1235" s="7" t="s">
        <v>162</v>
      </c>
      <c r="C1235" s="16"/>
    </row>
    <row r="1236" spans="1:3" ht="15" customHeight="1">
      <c r="A1236" s="4">
        <v>66</v>
      </c>
      <c r="B1236" s="7" t="s">
        <v>162</v>
      </c>
      <c r="C1236" s="16"/>
    </row>
    <row r="1237" spans="1:3" ht="15" customHeight="1">
      <c r="A1237" s="4">
        <v>12</v>
      </c>
      <c r="B1237" s="7" t="s">
        <v>162</v>
      </c>
      <c r="C1237" s="16"/>
    </row>
    <row r="1238" spans="1:3" ht="15" customHeight="1">
      <c r="A1238" s="4">
        <v>6</v>
      </c>
      <c r="B1238" s="7" t="s">
        <v>162</v>
      </c>
      <c r="C1238" s="16"/>
    </row>
    <row r="1239" spans="1:3" ht="15" customHeight="1">
      <c r="A1239" s="4">
        <v>53</v>
      </c>
      <c r="B1239" s="7" t="s">
        <v>162</v>
      </c>
      <c r="C1239" s="16"/>
    </row>
    <row r="1240" spans="1:3" ht="15" customHeight="1">
      <c r="A1240" s="4">
        <v>26</v>
      </c>
      <c r="B1240" s="7" t="s">
        <v>162</v>
      </c>
      <c r="C1240" s="16"/>
    </row>
    <row r="1241" spans="1:3" ht="15" customHeight="1">
      <c r="A1241" s="4">
        <v>28</v>
      </c>
      <c r="B1241" s="7" t="s">
        <v>162</v>
      </c>
      <c r="C1241" s="16"/>
    </row>
    <row r="1242" spans="1:3" ht="15" customHeight="1">
      <c r="A1242" s="4">
        <v>47</v>
      </c>
      <c r="B1242" s="7" t="s">
        <v>162</v>
      </c>
      <c r="C1242" s="16"/>
    </row>
    <row r="1243" spans="1:3" ht="15" customHeight="1">
      <c r="A1243" s="4">
        <v>29</v>
      </c>
      <c r="B1243" s="7" t="s">
        <v>162</v>
      </c>
      <c r="C1243" s="16"/>
    </row>
    <row r="1244" spans="1:3" ht="15" customHeight="1">
      <c r="A1244" s="4">
        <v>3</v>
      </c>
      <c r="B1244" s="7" t="s">
        <v>162</v>
      </c>
      <c r="C1244" s="16"/>
    </row>
    <row r="1245" spans="1:3" ht="15" customHeight="1">
      <c r="A1245" s="4">
        <v>15</v>
      </c>
      <c r="B1245" s="7" t="s">
        <v>162</v>
      </c>
      <c r="C1245" s="16"/>
    </row>
    <row r="1246" spans="1:3" ht="15" customHeight="1">
      <c r="A1246" s="4">
        <v>4</v>
      </c>
      <c r="B1246" s="7" t="s">
        <v>162</v>
      </c>
      <c r="C1246" s="16"/>
    </row>
    <row r="1247" spans="1:3" ht="15" customHeight="1">
      <c r="A1247" s="4">
        <v>3</v>
      </c>
      <c r="B1247" s="7" t="s">
        <v>162</v>
      </c>
      <c r="C1247" s="16"/>
    </row>
    <row r="1248" spans="1:3" ht="15" customHeight="1">
      <c r="A1248" s="4">
        <v>13</v>
      </c>
      <c r="B1248" s="7" t="s">
        <v>162</v>
      </c>
      <c r="C1248" s="16"/>
    </row>
    <row r="1249" spans="1:3" ht="15" customHeight="1">
      <c r="A1249" s="4">
        <v>6</v>
      </c>
      <c r="B1249" s="7" t="s">
        <v>162</v>
      </c>
      <c r="C1249" s="16"/>
    </row>
    <row r="1250" spans="1:3" ht="15" customHeight="1">
      <c r="A1250" s="4">
        <v>5</v>
      </c>
      <c r="B1250" s="7" t="s">
        <v>162</v>
      </c>
      <c r="C1250" s="16"/>
    </row>
    <row r="1251" spans="1:3" ht="15" customHeight="1">
      <c r="A1251" s="4">
        <v>4</v>
      </c>
      <c r="B1251" s="7" t="s">
        <v>162</v>
      </c>
      <c r="C1251" s="16"/>
    </row>
    <row r="1252" spans="1:3" ht="15" customHeight="1">
      <c r="A1252" s="4">
        <v>5</v>
      </c>
      <c r="B1252" s="7" t="s">
        <v>162</v>
      </c>
      <c r="C1252" s="16"/>
    </row>
    <row r="1253" spans="1:3" ht="15" customHeight="1">
      <c r="A1253" s="4">
        <v>267</v>
      </c>
      <c r="B1253" s="7" t="s">
        <v>423</v>
      </c>
      <c r="C1253" s="16">
        <f>AVERAGE(A1253:A1254)</f>
        <v>211.5</v>
      </c>
    </row>
    <row r="1254" spans="1:3" ht="15" customHeight="1">
      <c r="A1254" s="4">
        <v>156</v>
      </c>
      <c r="B1254" s="7" t="s">
        <v>423</v>
      </c>
      <c r="C1254" s="16"/>
    </row>
    <row r="1255" spans="1:3" ht="15" customHeight="1">
      <c r="A1255" s="4">
        <v>125</v>
      </c>
      <c r="B1255" s="7" t="s">
        <v>328</v>
      </c>
      <c r="C1255" s="16">
        <f>AVERAGE(A1255:A1260)</f>
        <v>111.66666666666667</v>
      </c>
    </row>
    <row r="1256" spans="1:3" ht="15" customHeight="1">
      <c r="A1256" s="4">
        <v>174</v>
      </c>
      <c r="B1256" s="7" t="s">
        <v>328</v>
      </c>
      <c r="C1256" s="16"/>
    </row>
    <row r="1257" spans="1:3" ht="15" customHeight="1">
      <c r="A1257" s="4">
        <v>98</v>
      </c>
      <c r="B1257" s="7" t="s">
        <v>328</v>
      </c>
      <c r="C1257" s="16"/>
    </row>
    <row r="1258" spans="1:3" ht="15" customHeight="1">
      <c r="A1258" s="4">
        <v>161</v>
      </c>
      <c r="B1258" s="7" t="s">
        <v>328</v>
      </c>
      <c r="C1258" s="16"/>
    </row>
    <row r="1259" spans="1:3" ht="15" customHeight="1">
      <c r="A1259" s="4">
        <v>58</v>
      </c>
      <c r="B1259" s="7" t="s">
        <v>328</v>
      </c>
      <c r="C1259" s="16"/>
    </row>
    <row r="1260" spans="1:3" ht="15" customHeight="1">
      <c r="A1260" s="4">
        <v>54</v>
      </c>
      <c r="B1260" s="7" t="s">
        <v>328</v>
      </c>
      <c r="C1260" s="16"/>
    </row>
    <row r="1261" spans="1:3" ht="15" customHeight="1">
      <c r="A1261" s="4">
        <v>9</v>
      </c>
      <c r="B1261" s="7" t="s">
        <v>190</v>
      </c>
      <c r="C1261" s="16">
        <f>AVERAGE(A1261:A1267)</f>
        <v>37.714285714285715</v>
      </c>
    </row>
    <row r="1262" spans="1:3" ht="15" customHeight="1">
      <c r="A1262" s="4">
        <v>84</v>
      </c>
      <c r="B1262" s="7" t="s">
        <v>190</v>
      </c>
      <c r="C1262" s="16"/>
    </row>
    <row r="1263" spans="1:3" ht="15" customHeight="1">
      <c r="A1263" s="4">
        <v>79</v>
      </c>
      <c r="B1263" s="7" t="s">
        <v>190</v>
      </c>
      <c r="C1263" s="16"/>
    </row>
    <row r="1264" spans="1:3" ht="15" customHeight="1">
      <c r="A1264" s="4">
        <v>30</v>
      </c>
      <c r="B1264" s="7" t="s">
        <v>190</v>
      </c>
      <c r="C1264" s="16"/>
    </row>
    <row r="1265" spans="1:3" ht="15" customHeight="1">
      <c r="A1265" s="4">
        <v>41</v>
      </c>
      <c r="B1265" s="7" t="s">
        <v>190</v>
      </c>
      <c r="C1265" s="16"/>
    </row>
    <row r="1266" spans="1:3" ht="15" customHeight="1">
      <c r="A1266" s="4">
        <v>6</v>
      </c>
      <c r="B1266" s="7" t="s">
        <v>190</v>
      </c>
      <c r="C1266" s="16"/>
    </row>
    <row r="1267" spans="1:3" ht="15" customHeight="1">
      <c r="A1267" s="4">
        <v>15</v>
      </c>
      <c r="B1267" s="20" t="s">
        <v>190</v>
      </c>
      <c r="C1267" s="16"/>
    </row>
    <row r="1268" spans="1:3" ht="15" customHeight="1">
      <c r="A1268" s="4">
        <v>25</v>
      </c>
      <c r="B1268" s="7" t="s">
        <v>187</v>
      </c>
      <c r="C1268" s="16">
        <f>AVERAGE(A1268:A1273)</f>
        <v>26.833333333333332</v>
      </c>
    </row>
    <row r="1269" spans="1:3" ht="15" customHeight="1">
      <c r="A1269" s="4">
        <v>6</v>
      </c>
      <c r="B1269" s="7" t="s">
        <v>187</v>
      </c>
      <c r="C1269" s="16"/>
    </row>
    <row r="1270" spans="1:3" ht="15" customHeight="1">
      <c r="A1270" s="4">
        <v>54</v>
      </c>
      <c r="B1270" s="7" t="s">
        <v>187</v>
      </c>
      <c r="C1270" s="16"/>
    </row>
    <row r="1271" spans="1:3" ht="15" customHeight="1">
      <c r="A1271" s="4">
        <v>49</v>
      </c>
      <c r="B1271" s="7" t="s">
        <v>187</v>
      </c>
      <c r="C1271" s="16"/>
    </row>
    <row r="1272" spans="1:3" ht="15" customHeight="1">
      <c r="A1272" s="4">
        <v>10</v>
      </c>
      <c r="B1272" s="7" t="s">
        <v>187</v>
      </c>
      <c r="C1272" s="16"/>
    </row>
    <row r="1273" spans="1:3" ht="15" customHeight="1">
      <c r="A1273" s="4">
        <v>17</v>
      </c>
      <c r="B1273" s="7" t="s">
        <v>187</v>
      </c>
      <c r="C1273" s="16"/>
    </row>
    <row r="1274" spans="1:3" ht="15" customHeight="1">
      <c r="A1274" s="4">
        <v>250</v>
      </c>
      <c r="B1274" s="7" t="s">
        <v>272</v>
      </c>
      <c r="C1274" s="16">
        <f>AVERAGE(A1274:A1282)</f>
        <v>121.44444444444444</v>
      </c>
    </row>
    <row r="1275" spans="1:3" ht="15" customHeight="1">
      <c r="A1275" s="4">
        <v>198</v>
      </c>
      <c r="B1275" s="7" t="s">
        <v>272</v>
      </c>
      <c r="C1275" s="16"/>
    </row>
    <row r="1276" spans="1:3" ht="15" customHeight="1">
      <c r="A1276" s="4">
        <v>211</v>
      </c>
      <c r="B1276" s="7" t="s">
        <v>272</v>
      </c>
      <c r="C1276" s="16"/>
    </row>
    <row r="1277" spans="1:3" ht="15" customHeight="1">
      <c r="A1277" s="4">
        <v>105</v>
      </c>
      <c r="B1277" s="7" t="s">
        <v>272</v>
      </c>
      <c r="C1277" s="16"/>
    </row>
    <row r="1278" spans="1:3" ht="15" customHeight="1">
      <c r="A1278" s="4">
        <v>85</v>
      </c>
      <c r="B1278" s="7" t="s">
        <v>272</v>
      </c>
      <c r="C1278" s="16"/>
    </row>
    <row r="1279" spans="1:3" ht="15" customHeight="1">
      <c r="A1279" s="4">
        <v>91</v>
      </c>
      <c r="B1279" s="7" t="s">
        <v>272</v>
      </c>
      <c r="C1279" s="16"/>
    </row>
    <row r="1280" spans="1:3" ht="15" customHeight="1">
      <c r="A1280" s="4">
        <v>27</v>
      </c>
      <c r="B1280" s="7" t="s">
        <v>272</v>
      </c>
      <c r="C1280" s="16"/>
    </row>
    <row r="1281" spans="1:3" ht="15" customHeight="1">
      <c r="A1281" s="4">
        <v>78</v>
      </c>
      <c r="B1281" s="7" t="s">
        <v>272</v>
      </c>
      <c r="C1281" s="16"/>
    </row>
    <row r="1282" spans="1:3" ht="15" customHeight="1">
      <c r="A1282" s="4">
        <v>48</v>
      </c>
      <c r="B1282" s="7" t="s">
        <v>272</v>
      </c>
      <c r="C1282" s="16"/>
    </row>
    <row r="1283" spans="1:3" ht="15" customHeight="1">
      <c r="A1283" s="4">
        <v>72</v>
      </c>
      <c r="B1283" s="7" t="s">
        <v>238</v>
      </c>
      <c r="C1283" s="16">
        <f>AVERAGE(A1283:A1288)</f>
        <v>59.5</v>
      </c>
    </row>
    <row r="1284" spans="1:3" ht="15" customHeight="1">
      <c r="A1284" s="4">
        <v>97</v>
      </c>
      <c r="B1284" s="7" t="s">
        <v>238</v>
      </c>
      <c r="C1284" s="16"/>
    </row>
    <row r="1285" spans="1:3" ht="15" customHeight="1">
      <c r="A1285" s="4">
        <v>100</v>
      </c>
      <c r="B1285" s="7" t="s">
        <v>238</v>
      </c>
      <c r="C1285" s="16"/>
    </row>
    <row r="1286" spans="1:3" ht="15" customHeight="1">
      <c r="A1286" s="4">
        <v>49</v>
      </c>
      <c r="B1286" s="7" t="s">
        <v>238</v>
      </c>
      <c r="C1286" s="16"/>
    </row>
    <row r="1287" spans="1:3" ht="15" customHeight="1">
      <c r="A1287" s="4">
        <v>25</v>
      </c>
      <c r="B1287" s="7" t="s">
        <v>238</v>
      </c>
      <c r="C1287" s="16"/>
    </row>
    <row r="1288" spans="1:3" ht="15" customHeight="1">
      <c r="A1288" s="4">
        <v>14</v>
      </c>
      <c r="B1288" s="7" t="s">
        <v>238</v>
      </c>
      <c r="C1288" s="16"/>
    </row>
    <row r="1289" spans="1:3" ht="15" customHeight="1">
      <c r="A1289" s="4">
        <v>264</v>
      </c>
      <c r="B1289" s="7" t="s">
        <v>240</v>
      </c>
      <c r="C1289" s="16">
        <f>AVERAGE(A1289:A1299)</f>
        <v>117.63636363636364</v>
      </c>
    </row>
    <row r="1290" spans="1:3" ht="15" customHeight="1">
      <c r="A1290" s="4">
        <v>244</v>
      </c>
      <c r="B1290" s="7" t="s">
        <v>240</v>
      </c>
      <c r="C1290" s="16"/>
    </row>
    <row r="1291" spans="1:3" ht="15" customHeight="1">
      <c r="A1291" s="4">
        <v>245</v>
      </c>
      <c r="B1291" s="7" t="s">
        <v>240</v>
      </c>
      <c r="C1291" s="16"/>
    </row>
    <row r="1292" spans="1:3" ht="15" customHeight="1">
      <c r="A1292" s="4">
        <v>168</v>
      </c>
      <c r="B1292" s="7" t="s">
        <v>240</v>
      </c>
      <c r="C1292" s="16"/>
    </row>
    <row r="1293" spans="1:3" ht="15" customHeight="1">
      <c r="A1293" s="4">
        <v>109</v>
      </c>
      <c r="B1293" s="7" t="s">
        <v>240</v>
      </c>
      <c r="C1293" s="16"/>
    </row>
    <row r="1294" spans="1:3" ht="15" customHeight="1">
      <c r="A1294" s="4">
        <v>155</v>
      </c>
      <c r="B1294" s="7" t="s">
        <v>240</v>
      </c>
      <c r="C1294" s="16"/>
    </row>
    <row r="1295" spans="1:3" ht="15" customHeight="1">
      <c r="A1295" s="4">
        <v>19</v>
      </c>
      <c r="B1295" s="7" t="s">
        <v>240</v>
      </c>
      <c r="C1295" s="16"/>
    </row>
    <row r="1296" spans="1:3" ht="15" customHeight="1">
      <c r="A1296" s="4">
        <v>15</v>
      </c>
      <c r="B1296" s="7" t="s">
        <v>240</v>
      </c>
      <c r="C1296" s="16"/>
    </row>
    <row r="1297" spans="1:3" ht="15" customHeight="1">
      <c r="A1297" s="4">
        <v>26</v>
      </c>
      <c r="B1297" s="7" t="s">
        <v>240</v>
      </c>
      <c r="C1297" s="16"/>
    </row>
    <row r="1298" spans="1:3" ht="15" customHeight="1">
      <c r="A1298" s="4">
        <v>26</v>
      </c>
      <c r="B1298" s="7" t="s">
        <v>240</v>
      </c>
      <c r="C1298" s="16"/>
    </row>
    <row r="1299" spans="1:3" ht="15" customHeight="1">
      <c r="A1299" s="4">
        <v>23</v>
      </c>
      <c r="B1299" s="7" t="s">
        <v>240</v>
      </c>
      <c r="C1299" s="16"/>
    </row>
    <row r="1300" spans="1:3" ht="15" customHeight="1">
      <c r="A1300" s="4">
        <v>66</v>
      </c>
      <c r="B1300" s="7" t="s">
        <v>185</v>
      </c>
      <c r="C1300" s="16">
        <f>AVERAGE(A1300:A1318)</f>
        <v>32.89473684210526</v>
      </c>
    </row>
    <row r="1301" spans="1:3" ht="15" customHeight="1">
      <c r="A1301" s="4">
        <v>75</v>
      </c>
      <c r="B1301" s="7" t="s">
        <v>185</v>
      </c>
      <c r="C1301" s="16"/>
    </row>
    <row r="1302" spans="1:3" ht="15" customHeight="1">
      <c r="A1302" s="4">
        <v>18</v>
      </c>
      <c r="B1302" s="7" t="s">
        <v>185</v>
      </c>
      <c r="C1302" s="16"/>
    </row>
    <row r="1303" spans="1:3" ht="15" customHeight="1">
      <c r="A1303" s="4">
        <v>103</v>
      </c>
      <c r="B1303" s="7" t="s">
        <v>185</v>
      </c>
      <c r="C1303" s="16"/>
    </row>
    <row r="1304" spans="1:3" ht="15" customHeight="1">
      <c r="A1304" s="4">
        <v>28</v>
      </c>
      <c r="B1304" s="7" t="s">
        <v>185</v>
      </c>
      <c r="C1304" s="16"/>
    </row>
    <row r="1305" spans="1:3" ht="15" customHeight="1">
      <c r="A1305" s="4">
        <v>82</v>
      </c>
      <c r="B1305" s="7" t="s">
        <v>185</v>
      </c>
      <c r="C1305" s="16"/>
    </row>
    <row r="1306" spans="1:3" ht="15" customHeight="1">
      <c r="A1306" s="4">
        <v>42</v>
      </c>
      <c r="B1306" s="7" t="s">
        <v>185</v>
      </c>
      <c r="C1306" s="16"/>
    </row>
    <row r="1307" spans="1:3" ht="15" customHeight="1">
      <c r="A1307" s="4">
        <v>26</v>
      </c>
      <c r="B1307" s="7" t="s">
        <v>185</v>
      </c>
      <c r="C1307" s="16"/>
    </row>
    <row r="1308" spans="1:3" ht="15" customHeight="1">
      <c r="A1308" s="4">
        <v>13</v>
      </c>
      <c r="B1308" s="7" t="s">
        <v>185</v>
      </c>
      <c r="C1308" s="16"/>
    </row>
    <row r="1309" spans="1:3" ht="15" customHeight="1">
      <c r="A1309" s="4">
        <v>35</v>
      </c>
      <c r="B1309" s="7" t="s">
        <v>185</v>
      </c>
      <c r="C1309" s="16"/>
    </row>
    <row r="1310" spans="1:3" ht="15" customHeight="1">
      <c r="A1310" s="4">
        <v>30</v>
      </c>
      <c r="B1310" s="7" t="s">
        <v>185</v>
      </c>
      <c r="C1310" s="16"/>
    </row>
    <row r="1311" spans="1:3" ht="15" customHeight="1">
      <c r="A1311" s="4">
        <v>33</v>
      </c>
      <c r="B1311" s="7" t="s">
        <v>185</v>
      </c>
      <c r="C1311" s="16"/>
    </row>
    <row r="1312" spans="1:3" ht="15" customHeight="1">
      <c r="A1312" s="4">
        <v>20</v>
      </c>
      <c r="B1312" s="7" t="s">
        <v>185</v>
      </c>
      <c r="C1312" s="16"/>
    </row>
    <row r="1313" spans="1:3" ht="15" customHeight="1">
      <c r="A1313" s="4">
        <v>14</v>
      </c>
      <c r="B1313" s="7" t="s">
        <v>185</v>
      </c>
      <c r="C1313" s="16"/>
    </row>
    <row r="1314" spans="1:3" ht="15" customHeight="1">
      <c r="A1314" s="4">
        <v>9</v>
      </c>
      <c r="B1314" s="7" t="s">
        <v>185</v>
      </c>
      <c r="C1314" s="16"/>
    </row>
    <row r="1315" spans="1:3" ht="15" customHeight="1">
      <c r="A1315" s="4">
        <v>7</v>
      </c>
      <c r="B1315" s="7" t="s">
        <v>185</v>
      </c>
      <c r="C1315" s="16"/>
    </row>
    <row r="1316" spans="1:3" ht="15" customHeight="1">
      <c r="A1316" s="4">
        <v>11</v>
      </c>
      <c r="B1316" s="7" t="s">
        <v>185</v>
      </c>
      <c r="C1316" s="16"/>
    </row>
    <row r="1317" spans="1:3" ht="15" customHeight="1">
      <c r="A1317" s="4">
        <v>8</v>
      </c>
      <c r="B1317" s="7" t="s">
        <v>185</v>
      </c>
      <c r="C1317" s="16"/>
    </row>
    <row r="1318" spans="1:3" ht="15" customHeight="1">
      <c r="A1318" s="4">
        <v>5</v>
      </c>
      <c r="B1318" s="7" t="s">
        <v>185</v>
      </c>
      <c r="C1318" s="16"/>
    </row>
    <row r="1319" spans="1:3" ht="15" customHeight="1">
      <c r="A1319" s="4">
        <v>226</v>
      </c>
      <c r="B1319" s="7" t="s">
        <v>308</v>
      </c>
      <c r="C1319" s="16">
        <f>AVERAGE(A1319:A1322)</f>
        <v>148.25</v>
      </c>
    </row>
    <row r="1320" spans="1:3" ht="15" customHeight="1">
      <c r="A1320" s="4">
        <v>140</v>
      </c>
      <c r="B1320" s="7" t="s">
        <v>308</v>
      </c>
      <c r="C1320" s="16"/>
    </row>
    <row r="1321" spans="1:3" ht="15" customHeight="1">
      <c r="A1321" s="4">
        <v>182</v>
      </c>
      <c r="B1321" s="7" t="s">
        <v>308</v>
      </c>
      <c r="C1321" s="16"/>
    </row>
    <row r="1322" spans="1:3" ht="15" customHeight="1">
      <c r="A1322" s="4">
        <v>45</v>
      </c>
      <c r="B1322" s="7" t="s">
        <v>308</v>
      </c>
      <c r="C1322" s="16"/>
    </row>
    <row r="1323" spans="1:3" ht="15" customHeight="1">
      <c r="A1323" s="4">
        <v>120</v>
      </c>
      <c r="B1323" s="7" t="s">
        <v>301</v>
      </c>
      <c r="C1323" s="16">
        <f>AVERAGE(A1323:A1326)</f>
        <v>62.5</v>
      </c>
    </row>
    <row r="1324" spans="1:3" ht="15" customHeight="1">
      <c r="A1324" s="4">
        <v>43</v>
      </c>
      <c r="B1324" s="7" t="s">
        <v>301</v>
      </c>
      <c r="C1324" s="16"/>
    </row>
    <row r="1325" spans="1:3" ht="15" customHeight="1">
      <c r="A1325" s="4">
        <v>46</v>
      </c>
      <c r="B1325" s="7" t="s">
        <v>301</v>
      </c>
      <c r="C1325" s="16"/>
    </row>
    <row r="1326" spans="1:3" ht="15" customHeight="1">
      <c r="A1326" s="4">
        <v>41</v>
      </c>
      <c r="B1326" s="7" t="s">
        <v>301</v>
      </c>
      <c r="C1326" s="16"/>
    </row>
    <row r="1327" spans="1:3" ht="15" customHeight="1">
      <c r="A1327" s="4">
        <v>76</v>
      </c>
      <c r="B1327" s="7" t="s">
        <v>164</v>
      </c>
      <c r="C1327" s="16">
        <f>AVERAGE(A1327:A1346)</f>
        <v>26.55</v>
      </c>
    </row>
    <row r="1328" spans="1:3" ht="15" customHeight="1">
      <c r="A1328" s="4">
        <v>19</v>
      </c>
      <c r="B1328" s="7" t="s">
        <v>164</v>
      </c>
      <c r="C1328" s="16"/>
    </row>
    <row r="1329" spans="1:3" ht="15" customHeight="1">
      <c r="A1329" s="4">
        <v>8</v>
      </c>
      <c r="B1329" s="7" t="s">
        <v>164</v>
      </c>
      <c r="C1329" s="16"/>
    </row>
    <row r="1330" spans="1:3" ht="15" customHeight="1">
      <c r="A1330" s="4">
        <v>122</v>
      </c>
      <c r="B1330" s="7" t="s">
        <v>164</v>
      </c>
      <c r="C1330" s="16"/>
    </row>
    <row r="1331" spans="1:3" ht="15" customHeight="1">
      <c r="A1331" s="4">
        <v>11</v>
      </c>
      <c r="B1331" s="7" t="s">
        <v>164</v>
      </c>
      <c r="C1331" s="16"/>
    </row>
    <row r="1332" spans="1:3" ht="15" customHeight="1">
      <c r="A1332" s="4">
        <v>17</v>
      </c>
      <c r="B1332" s="7" t="s">
        <v>164</v>
      </c>
      <c r="C1332" s="16"/>
    </row>
    <row r="1333" spans="1:3" ht="15" customHeight="1">
      <c r="A1333" s="4">
        <v>23</v>
      </c>
      <c r="B1333" s="7" t="s">
        <v>164</v>
      </c>
      <c r="C1333" s="16"/>
    </row>
    <row r="1334" spans="1:3" ht="15" customHeight="1">
      <c r="A1334" s="4">
        <v>22</v>
      </c>
      <c r="B1334" s="7" t="s">
        <v>164</v>
      </c>
      <c r="C1334" s="16"/>
    </row>
    <row r="1335" spans="1:3" ht="15" customHeight="1">
      <c r="A1335" s="4">
        <v>40</v>
      </c>
      <c r="B1335" s="7" t="s">
        <v>164</v>
      </c>
      <c r="C1335" s="16"/>
    </row>
    <row r="1336" spans="1:3" ht="15" customHeight="1">
      <c r="A1336" s="4">
        <v>14</v>
      </c>
      <c r="B1336" s="7" t="s">
        <v>164</v>
      </c>
      <c r="C1336" s="16"/>
    </row>
    <row r="1337" spans="1:3" ht="15" customHeight="1">
      <c r="A1337" s="4">
        <v>34</v>
      </c>
      <c r="B1337" s="7" t="s">
        <v>164</v>
      </c>
      <c r="C1337" s="16"/>
    </row>
    <row r="1338" spans="1:3" ht="15" customHeight="1">
      <c r="A1338" s="4">
        <v>36</v>
      </c>
      <c r="B1338" s="7" t="s">
        <v>164</v>
      </c>
      <c r="C1338" s="16"/>
    </row>
    <row r="1339" spans="1:3" ht="15" customHeight="1">
      <c r="A1339" s="4">
        <v>21</v>
      </c>
      <c r="B1339" s="7" t="s">
        <v>164</v>
      </c>
      <c r="C1339" s="16"/>
    </row>
    <row r="1340" spans="1:3" ht="15" customHeight="1">
      <c r="A1340" s="4">
        <v>25</v>
      </c>
      <c r="B1340" s="7" t="s">
        <v>164</v>
      </c>
      <c r="C1340" s="16"/>
    </row>
    <row r="1341" spans="1:3" ht="15" customHeight="1">
      <c r="A1341" s="4">
        <v>17</v>
      </c>
      <c r="B1341" s="7" t="s">
        <v>164</v>
      </c>
      <c r="C1341" s="16"/>
    </row>
    <row r="1342" spans="1:3" ht="15" customHeight="1">
      <c r="A1342" s="4">
        <v>9</v>
      </c>
      <c r="B1342" s="7" t="s">
        <v>164</v>
      </c>
      <c r="C1342" s="16"/>
    </row>
    <row r="1343" spans="1:3" ht="15" customHeight="1">
      <c r="A1343" s="4">
        <v>14</v>
      </c>
      <c r="B1343" s="7" t="s">
        <v>164</v>
      </c>
      <c r="C1343" s="16"/>
    </row>
    <row r="1344" spans="1:3" ht="15" customHeight="1">
      <c r="A1344" s="4">
        <v>15</v>
      </c>
      <c r="B1344" s="7" t="s">
        <v>164</v>
      </c>
      <c r="C1344" s="16"/>
    </row>
    <row r="1345" spans="1:3" ht="15" customHeight="1">
      <c r="A1345" s="4">
        <v>3</v>
      </c>
      <c r="B1345" s="7" t="s">
        <v>164</v>
      </c>
      <c r="C1345" s="16"/>
    </row>
    <row r="1346" spans="1:3" ht="15" customHeight="1">
      <c r="A1346" s="4">
        <v>5</v>
      </c>
      <c r="B1346" s="7" t="s">
        <v>164</v>
      </c>
      <c r="C1346" s="16"/>
    </row>
    <row r="1347" spans="1:3" ht="15" customHeight="1">
      <c r="A1347" s="4">
        <v>3</v>
      </c>
      <c r="B1347" s="7" t="s">
        <v>141</v>
      </c>
      <c r="C1347" s="16">
        <f>AVERAGE(A1347:A1359)</f>
        <v>39.153846153846153</v>
      </c>
    </row>
    <row r="1348" spans="1:3" ht="15" customHeight="1">
      <c r="A1348" s="4">
        <v>95</v>
      </c>
      <c r="B1348" s="7" t="s">
        <v>141</v>
      </c>
      <c r="C1348" s="16"/>
    </row>
    <row r="1349" spans="1:3" ht="15" customHeight="1">
      <c r="A1349" s="4">
        <v>123</v>
      </c>
      <c r="B1349" s="7" t="s">
        <v>141</v>
      </c>
      <c r="C1349" s="16"/>
    </row>
    <row r="1350" spans="1:3" ht="15" customHeight="1">
      <c r="A1350" s="4">
        <v>30</v>
      </c>
      <c r="B1350" s="7" t="s">
        <v>141</v>
      </c>
      <c r="C1350" s="16"/>
    </row>
    <row r="1351" spans="1:3" ht="15" customHeight="1">
      <c r="A1351" s="4">
        <v>95</v>
      </c>
      <c r="B1351" s="7" t="s">
        <v>141</v>
      </c>
      <c r="C1351" s="16"/>
    </row>
    <row r="1352" spans="1:3" ht="15" customHeight="1">
      <c r="A1352" s="4">
        <v>27</v>
      </c>
      <c r="B1352" s="7" t="s">
        <v>141</v>
      </c>
      <c r="C1352" s="16"/>
    </row>
    <row r="1353" spans="1:3" ht="15" customHeight="1">
      <c r="A1353" s="4">
        <v>23</v>
      </c>
      <c r="B1353" s="7" t="s">
        <v>141</v>
      </c>
      <c r="C1353" s="16"/>
    </row>
    <row r="1354" spans="1:3" ht="15" customHeight="1">
      <c r="A1354" s="4">
        <v>23</v>
      </c>
      <c r="B1354" s="7" t="s">
        <v>141</v>
      </c>
      <c r="C1354" s="16"/>
    </row>
    <row r="1355" spans="1:3" ht="15" customHeight="1">
      <c r="A1355" s="4">
        <v>44</v>
      </c>
      <c r="B1355" s="7" t="s">
        <v>141</v>
      </c>
      <c r="C1355" s="16"/>
    </row>
    <row r="1356" spans="1:3" ht="15" customHeight="1">
      <c r="A1356" s="4">
        <v>14</v>
      </c>
      <c r="B1356" s="7" t="s">
        <v>141</v>
      </c>
      <c r="C1356" s="16"/>
    </row>
    <row r="1357" spans="1:3" ht="15" customHeight="1">
      <c r="A1357" s="4">
        <v>29</v>
      </c>
      <c r="B1357" s="7" t="s">
        <v>141</v>
      </c>
      <c r="C1357" s="16"/>
    </row>
    <row r="1358" spans="1:3" ht="15" customHeight="1">
      <c r="A1358" s="4">
        <v>2</v>
      </c>
      <c r="B1358" s="7" t="s">
        <v>141</v>
      </c>
      <c r="C1358" s="16"/>
    </row>
    <row r="1359" spans="1:3" ht="15" customHeight="1">
      <c r="A1359" s="4">
        <v>1</v>
      </c>
      <c r="B1359" s="7" t="s">
        <v>141</v>
      </c>
      <c r="C1359" s="16"/>
    </row>
    <row r="1360" spans="1:3" ht="15" customHeight="1">
      <c r="A1360" s="4">
        <v>116</v>
      </c>
      <c r="B1360" s="7" t="s">
        <v>266</v>
      </c>
      <c r="C1360" s="16">
        <f>AVERAGE(A1360:A1366)</f>
        <v>91.571428571428569</v>
      </c>
    </row>
    <row r="1361" spans="1:3" ht="15" customHeight="1">
      <c r="A1361" s="4">
        <v>67</v>
      </c>
      <c r="B1361" s="7" t="s">
        <v>266</v>
      </c>
      <c r="C1361" s="16"/>
    </row>
    <row r="1362" spans="1:3" ht="15" customHeight="1">
      <c r="A1362" s="4">
        <v>110</v>
      </c>
      <c r="B1362" s="7" t="s">
        <v>266</v>
      </c>
      <c r="C1362" s="16"/>
    </row>
    <row r="1363" spans="1:3" ht="15" customHeight="1">
      <c r="A1363" s="4">
        <v>154</v>
      </c>
      <c r="B1363" s="7" t="s">
        <v>266</v>
      </c>
      <c r="C1363" s="16"/>
    </row>
    <row r="1364" spans="1:3" ht="15" customHeight="1">
      <c r="A1364" s="4">
        <v>101</v>
      </c>
      <c r="B1364" s="7" t="s">
        <v>266</v>
      </c>
      <c r="C1364" s="16"/>
    </row>
    <row r="1365" spans="1:3" ht="15" customHeight="1">
      <c r="A1365" s="4">
        <v>25</v>
      </c>
      <c r="B1365" s="7" t="s">
        <v>266</v>
      </c>
      <c r="C1365" s="16"/>
    </row>
    <row r="1366" spans="1:3" ht="15" customHeight="1">
      <c r="A1366" s="4">
        <v>68</v>
      </c>
      <c r="B1366" s="7" t="s">
        <v>266</v>
      </c>
      <c r="C1366" s="16"/>
    </row>
    <row r="1367" spans="1:3" ht="15" customHeight="1">
      <c r="A1367" s="4">
        <v>75</v>
      </c>
      <c r="B1367" s="7" t="s">
        <v>362</v>
      </c>
      <c r="C1367" s="16">
        <f>A1367</f>
        <v>75</v>
      </c>
    </row>
    <row r="1368" spans="1:3" ht="15" customHeight="1">
      <c r="A1368" s="4">
        <v>105</v>
      </c>
      <c r="B1368" s="7" t="s">
        <v>242</v>
      </c>
      <c r="C1368" s="16">
        <f>AVERAGE(A1368:A1374)</f>
        <v>74.428571428571431</v>
      </c>
    </row>
    <row r="1369" spans="1:3" ht="15" customHeight="1">
      <c r="A1369" s="4">
        <v>119</v>
      </c>
      <c r="B1369" s="7" t="s">
        <v>242</v>
      </c>
      <c r="C1369" s="16"/>
    </row>
    <row r="1370" spans="1:3" ht="15" customHeight="1">
      <c r="A1370" s="4">
        <v>176</v>
      </c>
      <c r="B1370" s="7" t="s">
        <v>242</v>
      </c>
      <c r="C1370" s="16"/>
    </row>
    <row r="1371" spans="1:3" ht="15" customHeight="1">
      <c r="A1371" s="4">
        <v>16</v>
      </c>
      <c r="B1371" s="7" t="s">
        <v>242</v>
      </c>
      <c r="C1371" s="16"/>
    </row>
    <row r="1372" spans="1:3" ht="15" customHeight="1">
      <c r="A1372" s="4">
        <v>29</v>
      </c>
      <c r="B1372" s="7" t="s">
        <v>242</v>
      </c>
      <c r="C1372" s="16"/>
    </row>
    <row r="1373" spans="1:3" ht="15" customHeight="1">
      <c r="A1373" s="4">
        <v>31</v>
      </c>
      <c r="B1373" s="7" t="s">
        <v>242</v>
      </c>
      <c r="C1373" s="16"/>
    </row>
    <row r="1374" spans="1:3" ht="15" customHeight="1">
      <c r="A1374" s="4">
        <v>45</v>
      </c>
      <c r="B1374" s="7" t="s">
        <v>242</v>
      </c>
      <c r="C1374" s="16"/>
    </row>
    <row r="1375" spans="1:3" ht="15" customHeight="1">
      <c r="A1375" s="4">
        <v>80</v>
      </c>
      <c r="B1375" s="7" t="s">
        <v>371</v>
      </c>
      <c r="C1375" s="16">
        <f>AVERAGE(A1375:A1377)</f>
        <v>102</v>
      </c>
    </row>
    <row r="1376" spans="1:3" ht="15" customHeight="1">
      <c r="A1376" s="4">
        <v>115</v>
      </c>
      <c r="B1376" s="7" t="s">
        <v>371</v>
      </c>
      <c r="C1376" s="16"/>
    </row>
    <row r="1377" spans="1:3" ht="15" customHeight="1">
      <c r="A1377" s="4">
        <v>111</v>
      </c>
      <c r="B1377" s="7" t="s">
        <v>371</v>
      </c>
      <c r="C1377" s="16"/>
    </row>
    <row r="1378" spans="1:3" ht="15" customHeight="1">
      <c r="A1378" s="4">
        <v>51</v>
      </c>
      <c r="B1378" s="7" t="s">
        <v>192</v>
      </c>
      <c r="C1378" s="16">
        <f>AVERAGE(A1378:A1385)</f>
        <v>48.375</v>
      </c>
    </row>
    <row r="1379" spans="1:3" ht="15" customHeight="1">
      <c r="A1379" s="4">
        <v>77</v>
      </c>
      <c r="B1379" s="7" t="s">
        <v>192</v>
      </c>
      <c r="C1379" s="16"/>
    </row>
    <row r="1380" spans="1:3" ht="15" customHeight="1">
      <c r="A1380" s="4">
        <v>65</v>
      </c>
      <c r="B1380" s="7" t="s">
        <v>192</v>
      </c>
      <c r="C1380" s="16"/>
    </row>
    <row r="1381" spans="1:3" ht="15" customHeight="1">
      <c r="A1381" s="4">
        <v>43</v>
      </c>
      <c r="B1381" s="7" t="s">
        <v>192</v>
      </c>
      <c r="C1381" s="16"/>
    </row>
    <row r="1382" spans="1:3" ht="15" customHeight="1">
      <c r="A1382" s="4">
        <v>110</v>
      </c>
      <c r="B1382" s="7" t="s">
        <v>192</v>
      </c>
      <c r="C1382" s="16"/>
    </row>
    <row r="1383" spans="1:3" ht="15" customHeight="1">
      <c r="A1383" s="4">
        <v>14</v>
      </c>
      <c r="B1383" s="7" t="s">
        <v>192</v>
      </c>
      <c r="C1383" s="16"/>
    </row>
    <row r="1384" spans="1:3" ht="15" customHeight="1">
      <c r="A1384" s="4">
        <v>7</v>
      </c>
      <c r="B1384" s="7" t="s">
        <v>192</v>
      </c>
      <c r="C1384" s="16"/>
    </row>
    <row r="1385" spans="1:3" ht="15" customHeight="1">
      <c r="A1385" s="4">
        <v>20</v>
      </c>
      <c r="B1385" s="7" t="s">
        <v>192</v>
      </c>
      <c r="C1385" s="16"/>
    </row>
    <row r="1386" spans="1:3" ht="15" customHeight="1">
      <c r="A1386" s="4">
        <v>247</v>
      </c>
      <c r="B1386" s="7" t="s">
        <v>377</v>
      </c>
      <c r="C1386" s="16">
        <f>AVERAGE(A1386:A1388)</f>
        <v>149.66666666666666</v>
      </c>
    </row>
    <row r="1387" spans="1:3" ht="15" customHeight="1">
      <c r="A1387" s="4">
        <v>118</v>
      </c>
      <c r="B1387" s="7" t="s">
        <v>377</v>
      </c>
      <c r="C1387" s="16"/>
    </row>
    <row r="1388" spans="1:3" ht="15" customHeight="1">
      <c r="A1388" s="4">
        <v>84</v>
      </c>
      <c r="B1388" s="7" t="s">
        <v>377</v>
      </c>
      <c r="C1388" s="16"/>
    </row>
    <row r="1389" spans="1:3" ht="15" customHeight="1">
      <c r="A1389" s="4">
        <v>216</v>
      </c>
      <c r="B1389" s="7" t="s">
        <v>333</v>
      </c>
      <c r="C1389" s="16">
        <f>AVERAGE(A1389:A1396)</f>
        <v>98.25</v>
      </c>
    </row>
    <row r="1390" spans="1:3" ht="15" customHeight="1">
      <c r="A1390" s="4">
        <v>78</v>
      </c>
      <c r="B1390" s="7" t="s">
        <v>333</v>
      </c>
      <c r="C1390" s="16"/>
    </row>
    <row r="1391" spans="1:3" ht="15" customHeight="1">
      <c r="A1391" s="4">
        <v>92</v>
      </c>
      <c r="B1391" s="7" t="s">
        <v>333</v>
      </c>
      <c r="C1391" s="16"/>
    </row>
    <row r="1392" spans="1:3" ht="15" customHeight="1">
      <c r="A1392" s="4">
        <v>118</v>
      </c>
      <c r="B1392" s="7" t="s">
        <v>333</v>
      </c>
      <c r="C1392" s="16"/>
    </row>
    <row r="1393" spans="1:3" ht="15" customHeight="1">
      <c r="A1393" s="4">
        <v>106</v>
      </c>
      <c r="B1393" s="7" t="s">
        <v>333</v>
      </c>
      <c r="C1393" s="16"/>
    </row>
    <row r="1394" spans="1:3" ht="15" customHeight="1">
      <c r="A1394" s="4">
        <v>56</v>
      </c>
      <c r="B1394" s="7" t="s">
        <v>333</v>
      </c>
      <c r="C1394" s="16"/>
    </row>
    <row r="1395" spans="1:3" ht="15" customHeight="1">
      <c r="A1395" s="4">
        <v>56</v>
      </c>
      <c r="B1395" s="7" t="s">
        <v>333</v>
      </c>
      <c r="C1395" s="16"/>
    </row>
    <row r="1396" spans="1:3" ht="15" customHeight="1">
      <c r="A1396" s="4">
        <v>64</v>
      </c>
      <c r="B1396" s="7" t="s">
        <v>333</v>
      </c>
      <c r="C1396" s="16"/>
    </row>
    <row r="1397" spans="1:3" ht="15" customHeight="1">
      <c r="A1397" s="4">
        <v>2</v>
      </c>
      <c r="B1397" s="7" t="s">
        <v>138</v>
      </c>
      <c r="C1397" s="16">
        <f>AVERAGE(A1397:A1415)</f>
        <v>32.315789473684212</v>
      </c>
    </row>
    <row r="1398" spans="1:3" ht="15" customHeight="1">
      <c r="A1398" s="4">
        <v>74</v>
      </c>
      <c r="B1398" s="7" t="s">
        <v>138</v>
      </c>
      <c r="C1398" s="16"/>
    </row>
    <row r="1399" spans="1:3" ht="15" customHeight="1">
      <c r="A1399" s="4">
        <v>105</v>
      </c>
      <c r="B1399" s="7" t="s">
        <v>138</v>
      </c>
      <c r="C1399" s="16"/>
    </row>
    <row r="1400" spans="1:3" ht="15" customHeight="1">
      <c r="A1400" s="4">
        <v>24</v>
      </c>
      <c r="B1400" s="7" t="s">
        <v>138</v>
      </c>
      <c r="C1400" s="16"/>
    </row>
    <row r="1401" spans="1:3" ht="15" customHeight="1">
      <c r="A1401" s="4">
        <v>33</v>
      </c>
      <c r="B1401" s="7" t="s">
        <v>138</v>
      </c>
      <c r="C1401" s="16"/>
    </row>
    <row r="1402" spans="1:3" ht="15" customHeight="1">
      <c r="A1402" s="4">
        <v>30</v>
      </c>
      <c r="B1402" s="7" t="s">
        <v>138</v>
      </c>
      <c r="C1402" s="16"/>
    </row>
    <row r="1403" spans="1:3" ht="15" customHeight="1">
      <c r="A1403" s="4">
        <v>98</v>
      </c>
      <c r="B1403" s="7" t="s">
        <v>138</v>
      </c>
      <c r="C1403" s="16"/>
    </row>
    <row r="1404" spans="1:3" ht="15" customHeight="1">
      <c r="A1404" s="4">
        <v>11</v>
      </c>
      <c r="B1404" s="7" t="s">
        <v>138</v>
      </c>
      <c r="C1404" s="16"/>
    </row>
    <row r="1405" spans="1:3" ht="15" customHeight="1">
      <c r="A1405" s="4">
        <v>66</v>
      </c>
      <c r="B1405" s="7" t="s">
        <v>138</v>
      </c>
      <c r="C1405" s="16"/>
    </row>
    <row r="1406" spans="1:3" ht="15" customHeight="1">
      <c r="A1406" s="4">
        <v>37</v>
      </c>
      <c r="B1406" s="7" t="s">
        <v>138</v>
      </c>
      <c r="C1406" s="16"/>
    </row>
    <row r="1407" spans="1:3" ht="15" customHeight="1">
      <c r="A1407" s="4">
        <v>40</v>
      </c>
      <c r="B1407" s="7" t="s">
        <v>138</v>
      </c>
      <c r="C1407" s="16"/>
    </row>
    <row r="1408" spans="1:3" ht="15" customHeight="1">
      <c r="A1408" s="4">
        <v>3</v>
      </c>
      <c r="B1408" s="7" t="s">
        <v>138</v>
      </c>
      <c r="C1408" s="16"/>
    </row>
    <row r="1409" spans="1:3" ht="15" customHeight="1">
      <c r="A1409" s="4">
        <v>14</v>
      </c>
      <c r="B1409" s="7" t="s">
        <v>138</v>
      </c>
      <c r="C1409" s="16"/>
    </row>
    <row r="1410" spans="1:3" ht="15" customHeight="1">
      <c r="A1410" s="4">
        <v>15</v>
      </c>
      <c r="B1410" s="7" t="s">
        <v>138</v>
      </c>
      <c r="C1410" s="16"/>
    </row>
    <row r="1411" spans="1:3" ht="15" customHeight="1">
      <c r="A1411" s="4">
        <v>22</v>
      </c>
      <c r="B1411" s="7" t="s">
        <v>138</v>
      </c>
      <c r="C1411" s="16"/>
    </row>
    <row r="1412" spans="1:3" ht="15" customHeight="1">
      <c r="A1412" s="4">
        <v>19</v>
      </c>
      <c r="B1412" s="7" t="s">
        <v>138</v>
      </c>
      <c r="C1412" s="16"/>
    </row>
    <row r="1413" spans="1:3" ht="15" customHeight="1">
      <c r="A1413" s="4">
        <v>16</v>
      </c>
      <c r="B1413" s="7" t="s">
        <v>138</v>
      </c>
      <c r="C1413" s="16"/>
    </row>
    <row r="1414" spans="1:3" ht="15" customHeight="1">
      <c r="A1414" s="4">
        <v>1</v>
      </c>
      <c r="B1414" s="7" t="s">
        <v>138</v>
      </c>
      <c r="C1414" s="16"/>
    </row>
    <row r="1415" spans="1:3" ht="15" customHeight="1">
      <c r="A1415" s="4">
        <v>4</v>
      </c>
      <c r="B1415" s="7" t="s">
        <v>138</v>
      </c>
      <c r="C1415" s="16"/>
    </row>
    <row r="1416" spans="1:3" ht="15" customHeight="1">
      <c r="A1416" s="4">
        <v>34</v>
      </c>
      <c r="B1416" s="7" t="s">
        <v>188</v>
      </c>
      <c r="C1416" s="16">
        <f>AVERAGE(A1416:A1428)</f>
        <v>26.46153846153846</v>
      </c>
    </row>
    <row r="1417" spans="1:3" ht="15" customHeight="1">
      <c r="A1417" s="4">
        <v>10</v>
      </c>
      <c r="B1417" s="7" t="s">
        <v>188</v>
      </c>
      <c r="C1417" s="16"/>
    </row>
    <row r="1418" spans="1:3" ht="15" customHeight="1">
      <c r="A1418" s="4">
        <v>6</v>
      </c>
      <c r="B1418" s="7" t="s">
        <v>188</v>
      </c>
      <c r="C1418" s="16"/>
    </row>
    <row r="1419" spans="1:3" ht="15" customHeight="1">
      <c r="A1419" s="4">
        <v>72</v>
      </c>
      <c r="B1419" s="7" t="s">
        <v>188</v>
      </c>
      <c r="C1419" s="16"/>
    </row>
    <row r="1420" spans="1:3" ht="15" customHeight="1">
      <c r="A1420" s="4">
        <v>87</v>
      </c>
      <c r="B1420" s="7" t="s">
        <v>188</v>
      </c>
      <c r="C1420" s="16"/>
    </row>
    <row r="1421" spans="1:3" ht="15" customHeight="1">
      <c r="A1421" s="4">
        <v>24</v>
      </c>
      <c r="B1421" s="7" t="s">
        <v>188</v>
      </c>
      <c r="C1421" s="16"/>
    </row>
    <row r="1422" spans="1:3" ht="15" customHeight="1">
      <c r="A1422" s="4">
        <v>23</v>
      </c>
      <c r="B1422" s="7" t="s">
        <v>188</v>
      </c>
      <c r="C1422" s="16"/>
    </row>
    <row r="1423" spans="1:3" ht="15" customHeight="1">
      <c r="A1423" s="4">
        <v>9</v>
      </c>
      <c r="B1423" s="7" t="s">
        <v>188</v>
      </c>
      <c r="C1423" s="16"/>
    </row>
    <row r="1424" spans="1:3" ht="15" customHeight="1">
      <c r="A1424" s="4">
        <v>21</v>
      </c>
      <c r="B1424" s="7" t="s">
        <v>188</v>
      </c>
      <c r="C1424" s="16"/>
    </row>
    <row r="1425" spans="1:3" ht="15" customHeight="1">
      <c r="A1425" s="4">
        <v>23</v>
      </c>
      <c r="B1425" s="7" t="s">
        <v>188</v>
      </c>
      <c r="C1425" s="16"/>
    </row>
    <row r="1426" spans="1:3" ht="15" customHeight="1">
      <c r="A1426" s="4">
        <v>19</v>
      </c>
      <c r="B1426" s="7" t="s">
        <v>188</v>
      </c>
      <c r="C1426" s="16"/>
    </row>
    <row r="1427" spans="1:3" ht="15" customHeight="1">
      <c r="A1427" s="4">
        <v>10</v>
      </c>
      <c r="B1427" s="7" t="s">
        <v>188</v>
      </c>
      <c r="C1427" s="16"/>
    </row>
    <row r="1428" spans="1:3" ht="15" customHeight="1">
      <c r="A1428" s="4">
        <v>6</v>
      </c>
      <c r="B1428" s="7" t="s">
        <v>188</v>
      </c>
      <c r="C1428" s="16"/>
    </row>
    <row r="1429" spans="1:3" ht="15" customHeight="1">
      <c r="A1429" s="4">
        <v>181</v>
      </c>
      <c r="B1429" s="7" t="s">
        <v>193</v>
      </c>
      <c r="C1429" s="16">
        <f>AVERAGE(A1429:A1435)</f>
        <v>121.14285714285714</v>
      </c>
    </row>
    <row r="1430" spans="1:3" ht="15" customHeight="1">
      <c r="A1430" s="4">
        <v>218</v>
      </c>
      <c r="B1430" s="7" t="s">
        <v>193</v>
      </c>
      <c r="C1430" s="16"/>
    </row>
    <row r="1431" spans="1:3" ht="15" customHeight="1">
      <c r="A1431" s="4">
        <v>202</v>
      </c>
      <c r="B1431" s="7" t="s">
        <v>193</v>
      </c>
      <c r="C1431" s="16"/>
    </row>
    <row r="1432" spans="1:3" ht="15" customHeight="1">
      <c r="A1432" s="4">
        <v>162</v>
      </c>
      <c r="B1432" s="7" t="s">
        <v>193</v>
      </c>
      <c r="C1432" s="16"/>
    </row>
    <row r="1433" spans="1:3" ht="15" customHeight="1">
      <c r="A1433" s="4">
        <v>35</v>
      </c>
      <c r="B1433" s="7" t="s">
        <v>193</v>
      </c>
      <c r="C1433" s="16"/>
    </row>
    <row r="1434" spans="1:3" ht="15" customHeight="1">
      <c r="A1434" s="4">
        <v>43</v>
      </c>
      <c r="B1434" s="7" t="s">
        <v>193</v>
      </c>
      <c r="C1434" s="16"/>
    </row>
    <row r="1435" spans="1:3" ht="15" customHeight="1">
      <c r="A1435" s="4">
        <v>7</v>
      </c>
      <c r="B1435" s="7" t="s">
        <v>193</v>
      </c>
      <c r="C1435" s="16"/>
    </row>
    <row r="1436" spans="1:3" ht="15" customHeight="1">
      <c r="A1436" s="4">
        <v>41</v>
      </c>
      <c r="B1436" s="7" t="s">
        <v>178</v>
      </c>
      <c r="C1436" s="16">
        <f>AVERAGE(A1436:A1445)</f>
        <v>33.200000000000003</v>
      </c>
    </row>
    <row r="1437" spans="1:3" ht="15" customHeight="1">
      <c r="A1437" s="4">
        <v>45</v>
      </c>
      <c r="B1437" s="7" t="s">
        <v>178</v>
      </c>
      <c r="C1437" s="16"/>
    </row>
    <row r="1438" spans="1:3" ht="15" customHeight="1">
      <c r="A1438" s="4">
        <v>67</v>
      </c>
      <c r="B1438" s="7" t="s">
        <v>178</v>
      </c>
      <c r="C1438" s="16"/>
    </row>
    <row r="1439" spans="1:3" ht="15" customHeight="1">
      <c r="A1439" s="4">
        <v>26</v>
      </c>
      <c r="B1439" s="7" t="s">
        <v>178</v>
      </c>
      <c r="C1439" s="16"/>
    </row>
    <row r="1440" spans="1:3" ht="15" customHeight="1">
      <c r="A1440" s="4">
        <v>15</v>
      </c>
      <c r="B1440" s="7" t="s">
        <v>178</v>
      </c>
      <c r="C1440" s="16"/>
    </row>
    <row r="1441" spans="1:3" ht="15" customHeight="1">
      <c r="A1441" s="4">
        <v>62</v>
      </c>
      <c r="B1441" s="7" t="s">
        <v>178</v>
      </c>
      <c r="C1441" s="16"/>
    </row>
    <row r="1442" spans="1:3" ht="15" customHeight="1">
      <c r="A1442" s="4">
        <v>34</v>
      </c>
      <c r="B1442" s="7" t="s">
        <v>178</v>
      </c>
      <c r="C1442" s="16"/>
    </row>
    <row r="1443" spans="1:3" ht="15" customHeight="1">
      <c r="A1443" s="4">
        <v>18</v>
      </c>
      <c r="B1443" s="7" t="s">
        <v>178</v>
      </c>
      <c r="C1443" s="16"/>
    </row>
    <row r="1444" spans="1:3" ht="15" customHeight="1">
      <c r="A1444" s="4">
        <v>5</v>
      </c>
      <c r="B1444" s="7" t="s">
        <v>178</v>
      </c>
      <c r="C1444" s="16"/>
    </row>
    <row r="1445" spans="1:3" ht="15" customHeight="1">
      <c r="A1445" s="4">
        <v>19</v>
      </c>
      <c r="B1445" s="7" t="s">
        <v>178</v>
      </c>
      <c r="C1445" s="16"/>
    </row>
    <row r="1446" spans="1:3" ht="15" customHeight="1">
      <c r="A1446" s="4">
        <v>56</v>
      </c>
      <c r="B1446" s="7" t="s">
        <v>315</v>
      </c>
      <c r="C1446" s="16">
        <f>AVERAGE(A1446:A1449)</f>
        <v>70</v>
      </c>
    </row>
    <row r="1447" spans="1:3" ht="15" customHeight="1">
      <c r="A1447" s="4">
        <v>85</v>
      </c>
      <c r="B1447" s="7" t="s">
        <v>315</v>
      </c>
      <c r="C1447" s="16"/>
    </row>
    <row r="1448" spans="1:3" ht="15" customHeight="1">
      <c r="A1448" s="4">
        <v>91</v>
      </c>
      <c r="B1448" s="7" t="s">
        <v>315</v>
      </c>
      <c r="C1448" s="16"/>
    </row>
    <row r="1449" spans="1:3" ht="15" customHeight="1">
      <c r="A1449" s="4">
        <v>48</v>
      </c>
      <c r="B1449" s="7" t="s">
        <v>315</v>
      </c>
      <c r="C1449" s="16"/>
    </row>
    <row r="1450" spans="1:3" ht="15" customHeight="1">
      <c r="A1450" s="4">
        <v>244</v>
      </c>
      <c r="B1450" s="7" t="s">
        <v>359</v>
      </c>
      <c r="C1450" s="16">
        <f>AVERAGE(A1450:A1455)</f>
        <v>184</v>
      </c>
    </row>
    <row r="1451" spans="1:3" ht="15" customHeight="1">
      <c r="A1451" s="4">
        <v>223</v>
      </c>
      <c r="B1451" s="7" t="s">
        <v>359</v>
      </c>
      <c r="C1451" s="16"/>
    </row>
    <row r="1452" spans="1:3" ht="15" customHeight="1">
      <c r="A1452" s="4">
        <v>241</v>
      </c>
      <c r="B1452" s="7" t="s">
        <v>359</v>
      </c>
      <c r="C1452" s="16"/>
    </row>
    <row r="1453" spans="1:3" ht="15" customHeight="1">
      <c r="A1453" s="4">
        <v>171</v>
      </c>
      <c r="B1453" s="7" t="s">
        <v>359</v>
      </c>
      <c r="C1453" s="16"/>
    </row>
    <row r="1454" spans="1:3" ht="15" customHeight="1">
      <c r="A1454" s="4">
        <v>74</v>
      </c>
      <c r="B1454" s="7" t="s">
        <v>359</v>
      </c>
      <c r="C1454" s="16"/>
    </row>
    <row r="1455" spans="1:3" ht="15" customHeight="1">
      <c r="A1455" s="4">
        <v>151</v>
      </c>
      <c r="B1455" s="7" t="s">
        <v>359</v>
      </c>
      <c r="C1455" s="16"/>
    </row>
    <row r="1456" spans="1:3" ht="15" customHeight="1">
      <c r="A1456" s="4">
        <v>38</v>
      </c>
      <c r="B1456" s="7" t="s">
        <v>150</v>
      </c>
      <c r="C1456" s="16">
        <f>AVERAGE(A1456:A1476)</f>
        <v>21.095238095238095</v>
      </c>
    </row>
    <row r="1457" spans="1:3" ht="15" customHeight="1">
      <c r="A1457" s="4">
        <v>9</v>
      </c>
      <c r="B1457" s="7" t="s">
        <v>150</v>
      </c>
      <c r="C1457" s="16"/>
    </row>
    <row r="1458" spans="1:3" ht="15" customHeight="1">
      <c r="A1458" s="4">
        <v>9</v>
      </c>
      <c r="B1458" s="7" t="s">
        <v>150</v>
      </c>
      <c r="C1458" s="16"/>
    </row>
    <row r="1459" spans="1:3" ht="15" customHeight="1">
      <c r="A1459" s="4">
        <v>88</v>
      </c>
      <c r="B1459" s="7" t="s">
        <v>150</v>
      </c>
      <c r="C1459" s="16"/>
    </row>
    <row r="1460" spans="1:3" ht="15" customHeight="1">
      <c r="A1460" s="4">
        <v>19</v>
      </c>
      <c r="B1460" s="7" t="s">
        <v>150</v>
      </c>
      <c r="C1460" s="16"/>
    </row>
    <row r="1461" spans="1:3" ht="15" customHeight="1">
      <c r="A1461" s="4">
        <v>33</v>
      </c>
      <c r="B1461" s="7" t="s">
        <v>150</v>
      </c>
      <c r="C1461" s="16"/>
    </row>
    <row r="1462" spans="1:3" ht="15" customHeight="1">
      <c r="A1462" s="4">
        <v>35</v>
      </c>
      <c r="B1462" s="7" t="s">
        <v>150</v>
      </c>
      <c r="C1462" s="16"/>
    </row>
    <row r="1463" spans="1:3" ht="15" customHeight="1">
      <c r="A1463" s="4">
        <v>18</v>
      </c>
      <c r="B1463" s="7" t="s">
        <v>150</v>
      </c>
      <c r="C1463" s="16"/>
    </row>
    <row r="1464" spans="1:3" ht="15" customHeight="1">
      <c r="A1464" s="4">
        <v>18</v>
      </c>
      <c r="B1464" s="7" t="s">
        <v>150</v>
      </c>
      <c r="C1464" s="16"/>
    </row>
    <row r="1465" spans="1:3" ht="15" customHeight="1">
      <c r="A1465" s="4">
        <v>17</v>
      </c>
      <c r="B1465" s="7" t="s">
        <v>150</v>
      </c>
      <c r="C1465" s="16"/>
    </row>
    <row r="1466" spans="1:3" ht="15" customHeight="1">
      <c r="A1466" s="4">
        <v>8</v>
      </c>
      <c r="B1466" s="7" t="s">
        <v>150</v>
      </c>
      <c r="C1466" s="16"/>
    </row>
    <row r="1467" spans="1:3" ht="15" customHeight="1">
      <c r="A1467" s="4">
        <v>46</v>
      </c>
      <c r="B1467" s="7" t="s">
        <v>150</v>
      </c>
      <c r="C1467" s="16"/>
    </row>
    <row r="1468" spans="1:3" ht="15" customHeight="1">
      <c r="A1468" s="4">
        <v>17</v>
      </c>
      <c r="B1468" s="7" t="s">
        <v>150</v>
      </c>
      <c r="C1468" s="16"/>
    </row>
    <row r="1469" spans="1:3" ht="15" customHeight="1">
      <c r="A1469" s="4">
        <v>8</v>
      </c>
      <c r="B1469" s="7" t="s">
        <v>150</v>
      </c>
      <c r="C1469" s="16"/>
    </row>
    <row r="1470" spans="1:3" ht="15" customHeight="1">
      <c r="A1470" s="4">
        <v>18</v>
      </c>
      <c r="B1470" s="7" t="s">
        <v>150</v>
      </c>
      <c r="C1470" s="16"/>
    </row>
    <row r="1471" spans="1:3" ht="15" customHeight="1">
      <c r="A1471" s="4">
        <v>17</v>
      </c>
      <c r="B1471" s="7" t="s">
        <v>150</v>
      </c>
      <c r="C1471" s="16"/>
    </row>
    <row r="1472" spans="1:3" ht="15" customHeight="1">
      <c r="A1472" s="4">
        <v>20</v>
      </c>
      <c r="B1472" s="7" t="s">
        <v>150</v>
      </c>
      <c r="C1472" s="16"/>
    </row>
    <row r="1473" spans="1:3" ht="15" customHeight="1">
      <c r="A1473" s="4">
        <v>7</v>
      </c>
      <c r="B1473" s="7" t="s">
        <v>150</v>
      </c>
      <c r="C1473" s="16"/>
    </row>
    <row r="1474" spans="1:3" ht="15" customHeight="1">
      <c r="A1474" s="4">
        <v>2</v>
      </c>
      <c r="B1474" s="7" t="s">
        <v>150</v>
      </c>
      <c r="C1474" s="16"/>
    </row>
    <row r="1475" spans="1:3" ht="15" customHeight="1">
      <c r="A1475" s="4">
        <v>6</v>
      </c>
      <c r="B1475" s="7" t="s">
        <v>150</v>
      </c>
      <c r="C1475" s="16"/>
    </row>
    <row r="1476" spans="1:3" ht="15" customHeight="1">
      <c r="A1476" s="4">
        <v>10</v>
      </c>
      <c r="B1476" s="7" t="s">
        <v>150</v>
      </c>
      <c r="C1476" s="16"/>
    </row>
    <row r="1477" spans="1:3" ht="15" customHeight="1">
      <c r="A1477" s="4">
        <v>29</v>
      </c>
      <c r="B1477" s="7" t="s">
        <v>277</v>
      </c>
      <c r="C1477" s="16">
        <f>AVERAGE(A1477:A1486)</f>
        <v>69.900000000000006</v>
      </c>
    </row>
    <row r="1478" spans="1:3" ht="15" customHeight="1">
      <c r="A1478" s="4">
        <v>165</v>
      </c>
      <c r="B1478" s="7" t="s">
        <v>277</v>
      </c>
      <c r="C1478" s="16"/>
    </row>
    <row r="1479" spans="1:3" ht="15" customHeight="1">
      <c r="A1479" s="4">
        <v>150</v>
      </c>
      <c r="B1479" s="7" t="s">
        <v>277</v>
      </c>
      <c r="C1479" s="16"/>
    </row>
    <row r="1480" spans="1:3" ht="15" customHeight="1">
      <c r="A1480" s="4">
        <v>31</v>
      </c>
      <c r="B1480" s="7" t="s">
        <v>277</v>
      </c>
      <c r="C1480" s="16"/>
    </row>
    <row r="1481" spans="1:3" ht="15" customHeight="1">
      <c r="A1481" s="4">
        <v>136</v>
      </c>
      <c r="B1481" s="7" t="s">
        <v>277</v>
      </c>
      <c r="C1481" s="16"/>
    </row>
    <row r="1482" spans="1:3" ht="15" customHeight="1">
      <c r="A1482" s="4">
        <v>36</v>
      </c>
      <c r="B1482" s="7" t="s">
        <v>277</v>
      </c>
      <c r="C1482" s="16"/>
    </row>
    <row r="1483" spans="1:3" ht="15" customHeight="1">
      <c r="A1483" s="4">
        <v>38</v>
      </c>
      <c r="B1483" s="7" t="s">
        <v>277</v>
      </c>
      <c r="C1483" s="16"/>
    </row>
    <row r="1484" spans="1:3" ht="15" customHeight="1">
      <c r="A1484" s="4">
        <v>50</v>
      </c>
      <c r="B1484" s="7" t="s">
        <v>277</v>
      </c>
      <c r="C1484" s="16"/>
    </row>
    <row r="1485" spans="1:3" ht="15" customHeight="1">
      <c r="A1485" s="4">
        <v>36</v>
      </c>
      <c r="B1485" s="7" t="s">
        <v>277</v>
      </c>
      <c r="C1485" s="16"/>
    </row>
    <row r="1486" spans="1:3" ht="15" customHeight="1">
      <c r="A1486" s="4">
        <v>28</v>
      </c>
      <c r="B1486" s="7" t="s">
        <v>277</v>
      </c>
      <c r="C1486" s="16"/>
    </row>
    <row r="1487" spans="1:3" ht="15" customHeight="1">
      <c r="A1487" s="4">
        <v>118</v>
      </c>
      <c r="B1487" s="7" t="s">
        <v>182</v>
      </c>
      <c r="C1487" s="16">
        <f>AVERAGE(A1487:A1503)</f>
        <v>32.117647058823529</v>
      </c>
    </row>
    <row r="1488" spans="1:3" ht="15" customHeight="1">
      <c r="A1488" s="4">
        <v>30</v>
      </c>
      <c r="B1488" s="7" t="s">
        <v>182</v>
      </c>
      <c r="C1488" s="16"/>
    </row>
    <row r="1489" spans="1:3" ht="15" customHeight="1">
      <c r="A1489" s="4">
        <v>17</v>
      </c>
      <c r="B1489" s="7" t="s">
        <v>182</v>
      </c>
      <c r="C1489" s="16"/>
    </row>
    <row r="1490" spans="1:3" ht="15" customHeight="1">
      <c r="A1490" s="4">
        <v>14</v>
      </c>
      <c r="B1490" s="7" t="s">
        <v>182</v>
      </c>
      <c r="C1490" s="16"/>
    </row>
    <row r="1491" spans="1:3" ht="15" customHeight="1">
      <c r="A1491" s="4">
        <v>7</v>
      </c>
      <c r="B1491" s="7" t="s">
        <v>182</v>
      </c>
      <c r="C1491" s="16"/>
    </row>
    <row r="1492" spans="1:3" ht="15" customHeight="1">
      <c r="A1492" s="4">
        <v>42</v>
      </c>
      <c r="B1492" s="7" t="s">
        <v>182</v>
      </c>
      <c r="C1492" s="16"/>
    </row>
    <row r="1493" spans="1:3" ht="15" customHeight="1">
      <c r="A1493" s="4">
        <v>109</v>
      </c>
      <c r="B1493" s="7" t="s">
        <v>182</v>
      </c>
      <c r="C1493" s="16"/>
    </row>
    <row r="1494" spans="1:3" ht="15" customHeight="1">
      <c r="A1494" s="4">
        <v>13</v>
      </c>
      <c r="B1494" s="7" t="s">
        <v>182</v>
      </c>
      <c r="C1494" s="16"/>
    </row>
    <row r="1495" spans="1:3" ht="15" customHeight="1">
      <c r="A1495" s="4">
        <v>51</v>
      </c>
      <c r="B1495" s="7" t="s">
        <v>182</v>
      </c>
      <c r="C1495" s="16"/>
    </row>
    <row r="1496" spans="1:3" ht="15" customHeight="1">
      <c r="A1496" s="4">
        <v>42</v>
      </c>
      <c r="B1496" s="7" t="s">
        <v>182</v>
      </c>
      <c r="C1496" s="16"/>
    </row>
    <row r="1497" spans="1:3" ht="15" customHeight="1">
      <c r="A1497" s="4">
        <v>18</v>
      </c>
      <c r="B1497" s="7" t="s">
        <v>182</v>
      </c>
      <c r="C1497" s="16"/>
    </row>
    <row r="1498" spans="1:3" ht="15" customHeight="1">
      <c r="A1498" s="4">
        <v>10</v>
      </c>
      <c r="B1498" s="7" t="s">
        <v>182</v>
      </c>
      <c r="C1498" s="16"/>
    </row>
    <row r="1499" spans="1:3" ht="15" customHeight="1">
      <c r="A1499" s="4">
        <v>25</v>
      </c>
      <c r="B1499" s="7" t="s">
        <v>182</v>
      </c>
      <c r="C1499" s="16"/>
    </row>
    <row r="1500" spans="1:3" ht="15" customHeight="1">
      <c r="A1500" s="4">
        <v>19</v>
      </c>
      <c r="B1500" s="7" t="s">
        <v>182</v>
      </c>
      <c r="C1500" s="16"/>
    </row>
    <row r="1501" spans="1:3" ht="15" customHeight="1">
      <c r="A1501" s="4">
        <v>16</v>
      </c>
      <c r="B1501" s="7" t="s">
        <v>182</v>
      </c>
      <c r="C1501" s="16"/>
    </row>
    <row r="1502" spans="1:3" ht="15" customHeight="1">
      <c r="A1502" s="4">
        <v>10</v>
      </c>
      <c r="B1502" s="7" t="s">
        <v>182</v>
      </c>
      <c r="C1502" s="16"/>
    </row>
    <row r="1503" spans="1:3" ht="15" customHeight="1">
      <c r="A1503" s="4">
        <v>5</v>
      </c>
      <c r="B1503" s="7" t="s">
        <v>182</v>
      </c>
      <c r="C1503" s="16"/>
    </row>
    <row r="1504" spans="1:3" ht="15" customHeight="1">
      <c r="A1504" s="4">
        <v>161</v>
      </c>
      <c r="B1504" s="7" t="s">
        <v>204</v>
      </c>
      <c r="C1504" s="16">
        <f>AVERAGE(A1504:A1511)</f>
        <v>103</v>
      </c>
    </row>
    <row r="1505" spans="1:3" ht="15" customHeight="1">
      <c r="A1505" s="4">
        <v>233</v>
      </c>
      <c r="B1505" s="7" t="s">
        <v>204</v>
      </c>
      <c r="C1505" s="16"/>
    </row>
    <row r="1506" spans="1:3" ht="15" customHeight="1">
      <c r="A1506" s="4">
        <v>131</v>
      </c>
      <c r="B1506" s="7" t="s">
        <v>204</v>
      </c>
      <c r="C1506" s="16"/>
    </row>
    <row r="1507" spans="1:3" ht="15" customHeight="1">
      <c r="A1507" s="4">
        <v>136</v>
      </c>
      <c r="B1507" s="7" t="s">
        <v>204</v>
      </c>
      <c r="C1507" s="16"/>
    </row>
    <row r="1508" spans="1:3" ht="15" customHeight="1">
      <c r="A1508" s="4">
        <v>75</v>
      </c>
      <c r="B1508" s="7" t="s">
        <v>204</v>
      </c>
      <c r="C1508" s="16"/>
    </row>
    <row r="1509" spans="1:3" ht="15" customHeight="1">
      <c r="A1509" s="4">
        <v>60</v>
      </c>
      <c r="B1509" s="7" t="s">
        <v>204</v>
      </c>
      <c r="C1509" s="16"/>
    </row>
    <row r="1510" spans="1:3" ht="15" customHeight="1">
      <c r="A1510" s="4">
        <v>9</v>
      </c>
      <c r="B1510" s="7" t="s">
        <v>204</v>
      </c>
      <c r="C1510" s="16"/>
    </row>
    <row r="1511" spans="1:3" ht="15" customHeight="1">
      <c r="A1511" s="4">
        <v>19</v>
      </c>
      <c r="B1511" s="7" t="s">
        <v>204</v>
      </c>
      <c r="C1511" s="16"/>
    </row>
    <row r="1512" spans="1:3" ht="15" customHeight="1">
      <c r="A1512" s="4">
        <v>239</v>
      </c>
      <c r="B1512" s="7" t="s">
        <v>419</v>
      </c>
      <c r="C1512" s="16">
        <f>AVERAGE(A1512:A1514)</f>
        <v>195.66666666666666</v>
      </c>
    </row>
    <row r="1513" spans="1:3" ht="15" customHeight="1">
      <c r="A1513" s="4">
        <v>150</v>
      </c>
      <c r="B1513" s="7" t="s">
        <v>419</v>
      </c>
      <c r="C1513" s="16"/>
    </row>
    <row r="1514" spans="1:3" ht="15" customHeight="1">
      <c r="A1514" s="4">
        <v>198</v>
      </c>
      <c r="B1514" s="7" t="s">
        <v>419</v>
      </c>
      <c r="C1514" s="16"/>
    </row>
    <row r="1515" spans="1:3" ht="15" customHeight="1">
      <c r="A1515" s="4">
        <v>149</v>
      </c>
      <c r="B1515" s="7" t="s">
        <v>290</v>
      </c>
      <c r="C1515" s="16">
        <f>AVERAGE(A1515:A1520)</f>
        <v>83.166666666666671</v>
      </c>
    </row>
    <row r="1516" spans="1:3" ht="15" customHeight="1">
      <c r="A1516" s="4">
        <v>109</v>
      </c>
      <c r="B1516" s="7" t="s">
        <v>290</v>
      </c>
      <c r="C1516" s="16"/>
    </row>
    <row r="1517" spans="1:3" ht="15" customHeight="1">
      <c r="A1517" s="4">
        <v>77</v>
      </c>
      <c r="B1517" s="7" t="s">
        <v>290</v>
      </c>
      <c r="C1517" s="16"/>
    </row>
    <row r="1518" spans="1:3" ht="15" customHeight="1">
      <c r="A1518" s="4">
        <v>34</v>
      </c>
      <c r="B1518" s="7" t="s">
        <v>290</v>
      </c>
      <c r="C1518" s="16"/>
    </row>
    <row r="1519" spans="1:3" ht="15" customHeight="1">
      <c r="A1519" s="4">
        <v>57</v>
      </c>
      <c r="B1519" s="7" t="s">
        <v>290</v>
      </c>
      <c r="C1519" s="16"/>
    </row>
    <row r="1520" spans="1:3" ht="15" customHeight="1">
      <c r="A1520" s="4">
        <v>73</v>
      </c>
      <c r="B1520" s="7" t="s">
        <v>290</v>
      </c>
      <c r="C1520" s="16"/>
    </row>
    <row r="1521" spans="1:3" ht="15" customHeight="1">
      <c r="A1521" s="4">
        <v>97</v>
      </c>
      <c r="B1521" s="7" t="s">
        <v>386</v>
      </c>
      <c r="C1521" s="16">
        <f>A1521</f>
        <v>97</v>
      </c>
    </row>
    <row r="1522" spans="1:3" ht="15" customHeight="1">
      <c r="A1522" s="4">
        <v>126</v>
      </c>
      <c r="B1522" s="7" t="s">
        <v>404</v>
      </c>
      <c r="C1522" s="16">
        <f>AVERAGE(A1522:A1524)</f>
        <v>173.66666666666666</v>
      </c>
    </row>
    <row r="1523" spans="1:3" ht="15" customHeight="1">
      <c r="A1523" s="4">
        <v>203</v>
      </c>
      <c r="B1523" s="7" t="s">
        <v>404</v>
      </c>
      <c r="C1523" s="16"/>
    </row>
    <row r="1524" spans="1:3" ht="15" customHeight="1">
      <c r="A1524" s="4">
        <v>192</v>
      </c>
      <c r="B1524" s="7" t="s">
        <v>404</v>
      </c>
      <c r="C1524" s="16"/>
    </row>
    <row r="1525" spans="1:3" ht="15" customHeight="1">
      <c r="A1525" s="4">
        <v>112</v>
      </c>
      <c r="B1525" s="7" t="s">
        <v>177</v>
      </c>
      <c r="C1525" s="16">
        <f>AVERAGE(A1525:A1536)</f>
        <v>54.083333333333336</v>
      </c>
    </row>
    <row r="1526" spans="1:3" ht="15" customHeight="1">
      <c r="A1526" s="4">
        <v>44</v>
      </c>
      <c r="B1526" s="7" t="s">
        <v>177</v>
      </c>
      <c r="C1526" s="16"/>
    </row>
    <row r="1527" spans="1:3" ht="15" customHeight="1">
      <c r="A1527" s="4">
        <v>33</v>
      </c>
      <c r="B1527" s="7" t="s">
        <v>177</v>
      </c>
      <c r="C1527" s="16"/>
    </row>
    <row r="1528" spans="1:3" ht="15" customHeight="1">
      <c r="A1528" s="4">
        <v>91</v>
      </c>
      <c r="B1528" s="7" t="s">
        <v>177</v>
      </c>
      <c r="C1528" s="16"/>
    </row>
    <row r="1529" spans="1:3" ht="15" customHeight="1">
      <c r="A1529" s="4">
        <v>56</v>
      </c>
      <c r="B1529" s="7" t="s">
        <v>177</v>
      </c>
      <c r="C1529" s="16"/>
    </row>
    <row r="1530" spans="1:3" ht="15" customHeight="1">
      <c r="A1530" s="4">
        <v>101</v>
      </c>
      <c r="B1530" s="7" t="s">
        <v>177</v>
      </c>
      <c r="C1530" s="16"/>
    </row>
    <row r="1531" spans="1:3" ht="15" customHeight="1">
      <c r="A1531" s="4">
        <v>93</v>
      </c>
      <c r="B1531" s="7" t="s">
        <v>177</v>
      </c>
      <c r="C1531" s="16"/>
    </row>
    <row r="1532" spans="1:3" ht="15" customHeight="1">
      <c r="A1532" s="4">
        <v>35</v>
      </c>
      <c r="B1532" s="7" t="s">
        <v>177</v>
      </c>
      <c r="C1532" s="16"/>
    </row>
    <row r="1533" spans="1:3" ht="15" customHeight="1">
      <c r="A1533" s="4">
        <v>43</v>
      </c>
      <c r="B1533" s="7" t="s">
        <v>177</v>
      </c>
      <c r="C1533" s="16"/>
    </row>
    <row r="1534" spans="1:3" ht="15" customHeight="1">
      <c r="A1534" s="4">
        <v>5</v>
      </c>
      <c r="B1534" s="7" t="s">
        <v>177</v>
      </c>
      <c r="C1534" s="16"/>
    </row>
    <row r="1535" spans="1:3" ht="15" customHeight="1">
      <c r="A1535" s="4">
        <v>23</v>
      </c>
      <c r="B1535" s="7" t="s">
        <v>177</v>
      </c>
      <c r="C1535" s="16"/>
    </row>
    <row r="1536" spans="1:3" ht="15" customHeight="1">
      <c r="A1536" s="4">
        <v>13</v>
      </c>
      <c r="B1536" s="7" t="s">
        <v>177</v>
      </c>
      <c r="C1536" s="16"/>
    </row>
    <row r="1537" spans="1:3" ht="15" customHeight="1">
      <c r="A1537" s="4">
        <v>215</v>
      </c>
      <c r="B1537" s="7" t="s">
        <v>438</v>
      </c>
      <c r="C1537" s="16">
        <f>AVERAGE(A1537:A1538)</f>
        <v>171.5</v>
      </c>
    </row>
    <row r="1538" spans="1:3" ht="15" customHeight="1">
      <c r="A1538" s="4">
        <v>128</v>
      </c>
      <c r="B1538" s="7" t="s">
        <v>407</v>
      </c>
      <c r="C1538" s="16"/>
    </row>
    <row r="1539" spans="1:3" ht="15" customHeight="1">
      <c r="A1539" s="4">
        <v>178</v>
      </c>
      <c r="B1539" s="7" t="s">
        <v>450</v>
      </c>
      <c r="C1539" s="16">
        <f>AVERAGE(A1539:A1541)</f>
        <v>139.66666666666666</v>
      </c>
    </row>
    <row r="1540" spans="1:3" ht="15" customHeight="1">
      <c r="A1540" s="4">
        <v>114</v>
      </c>
      <c r="B1540" s="7" t="s">
        <v>450</v>
      </c>
      <c r="C1540" s="16"/>
    </row>
    <row r="1541" spans="1:3" ht="15" customHeight="1">
      <c r="A1541" s="4">
        <v>127</v>
      </c>
      <c r="B1541" s="7" t="s">
        <v>450</v>
      </c>
      <c r="C1541" s="16"/>
    </row>
    <row r="1542" spans="1:3" ht="15" customHeight="1">
      <c r="A1542" s="4">
        <v>36</v>
      </c>
      <c r="B1542" s="7" t="s">
        <v>175</v>
      </c>
      <c r="C1542" s="16">
        <f>AVERAGE(A1542:A1563)</f>
        <v>29.136363636363637</v>
      </c>
    </row>
    <row r="1543" spans="1:3" ht="15" customHeight="1">
      <c r="A1543" s="4">
        <v>17</v>
      </c>
      <c r="B1543" s="7" t="s">
        <v>175</v>
      </c>
      <c r="C1543" s="16"/>
    </row>
    <row r="1544" spans="1:3" ht="15" customHeight="1">
      <c r="A1544" s="4">
        <v>28</v>
      </c>
      <c r="B1544" s="7" t="s">
        <v>175</v>
      </c>
      <c r="C1544" s="16"/>
    </row>
    <row r="1545" spans="1:3" ht="15" customHeight="1">
      <c r="A1545" s="4">
        <v>90</v>
      </c>
      <c r="B1545" s="7" t="s">
        <v>175</v>
      </c>
      <c r="C1545" s="16"/>
    </row>
    <row r="1546" spans="1:3" ht="15" customHeight="1">
      <c r="A1546" s="4">
        <v>38</v>
      </c>
      <c r="B1546" s="7" t="s">
        <v>175</v>
      </c>
      <c r="C1546" s="16"/>
    </row>
    <row r="1547" spans="1:3" ht="15" customHeight="1">
      <c r="A1547" s="4">
        <v>97</v>
      </c>
      <c r="B1547" s="7" t="s">
        <v>175</v>
      </c>
      <c r="C1547" s="16"/>
    </row>
    <row r="1548" spans="1:3" ht="15" customHeight="1">
      <c r="A1548" s="4">
        <v>5</v>
      </c>
      <c r="B1548" s="7" t="s">
        <v>175</v>
      </c>
      <c r="C1548" s="16"/>
    </row>
    <row r="1549" spans="1:3" ht="15" customHeight="1">
      <c r="A1549" s="4">
        <v>15</v>
      </c>
      <c r="B1549" s="7" t="s">
        <v>175</v>
      </c>
      <c r="C1549" s="16"/>
    </row>
    <row r="1550" spans="1:3" ht="15" customHeight="1">
      <c r="A1550" s="4">
        <v>12</v>
      </c>
      <c r="B1550" s="7" t="s">
        <v>175</v>
      </c>
      <c r="C1550" s="16"/>
    </row>
    <row r="1551" spans="1:3" ht="15" customHeight="1">
      <c r="A1551" s="4">
        <v>37</v>
      </c>
      <c r="B1551" s="7" t="s">
        <v>175</v>
      </c>
      <c r="C1551" s="16"/>
    </row>
    <row r="1552" spans="1:3" ht="15" customHeight="1">
      <c r="A1552" s="4">
        <v>19</v>
      </c>
      <c r="B1552" s="7" t="s">
        <v>175</v>
      </c>
      <c r="C1552" s="16"/>
    </row>
    <row r="1553" spans="1:3" ht="15" customHeight="1">
      <c r="A1553" s="4">
        <v>33</v>
      </c>
      <c r="B1553" s="7" t="s">
        <v>175</v>
      </c>
      <c r="C1553" s="16"/>
    </row>
    <row r="1554" spans="1:3" ht="15" customHeight="1">
      <c r="A1554" s="4">
        <v>37</v>
      </c>
      <c r="B1554" s="7" t="s">
        <v>175</v>
      </c>
      <c r="C1554" s="16"/>
    </row>
    <row r="1555" spans="1:3" ht="15" customHeight="1">
      <c r="A1555" s="4">
        <v>35</v>
      </c>
      <c r="B1555" s="7" t="s">
        <v>175</v>
      </c>
      <c r="C1555" s="16"/>
    </row>
    <row r="1556" spans="1:3" ht="15" customHeight="1">
      <c r="A1556" s="4">
        <v>23</v>
      </c>
      <c r="B1556" s="7" t="s">
        <v>175</v>
      </c>
      <c r="C1556" s="16"/>
    </row>
    <row r="1557" spans="1:3" ht="15" customHeight="1">
      <c r="A1557" s="4">
        <v>18</v>
      </c>
      <c r="B1557" s="7" t="s">
        <v>175</v>
      </c>
      <c r="C1557" s="16"/>
    </row>
    <row r="1558" spans="1:3" ht="15" customHeight="1">
      <c r="A1558" s="4">
        <v>24</v>
      </c>
      <c r="B1558" s="7" t="s">
        <v>175</v>
      </c>
      <c r="C1558" s="16"/>
    </row>
    <row r="1559" spans="1:3" ht="15" customHeight="1">
      <c r="A1559" s="4">
        <v>18</v>
      </c>
      <c r="B1559" s="7" t="s">
        <v>175</v>
      </c>
      <c r="C1559" s="16"/>
    </row>
    <row r="1560" spans="1:3" ht="15" customHeight="1">
      <c r="A1560" s="4">
        <v>17</v>
      </c>
      <c r="B1560" s="7" t="s">
        <v>175</v>
      </c>
      <c r="C1560" s="16"/>
    </row>
    <row r="1561" spans="1:3" ht="15" customHeight="1">
      <c r="A1561" s="4">
        <v>21</v>
      </c>
      <c r="B1561" s="7" t="s">
        <v>175</v>
      </c>
      <c r="C1561" s="16"/>
    </row>
    <row r="1562" spans="1:3" ht="15" customHeight="1">
      <c r="A1562" s="4">
        <v>11</v>
      </c>
      <c r="B1562" s="7" t="s">
        <v>175</v>
      </c>
      <c r="C1562" s="16"/>
    </row>
    <row r="1563" spans="1:3" ht="15" customHeight="1">
      <c r="A1563" s="4">
        <v>10</v>
      </c>
      <c r="B1563" s="7" t="s">
        <v>175</v>
      </c>
      <c r="C1563" s="16"/>
    </row>
    <row r="1564" spans="1:3" ht="15" customHeight="1">
      <c r="A1564" s="4">
        <v>101</v>
      </c>
      <c r="B1564" s="7" t="s">
        <v>227</v>
      </c>
      <c r="C1564" s="16">
        <f>AVERAGE(A1564:A1565)</f>
        <v>57</v>
      </c>
    </row>
    <row r="1565" spans="1:3" ht="15" customHeight="1">
      <c r="A1565" s="4">
        <v>13</v>
      </c>
      <c r="B1565" s="7" t="s">
        <v>227</v>
      </c>
      <c r="C1565" s="16"/>
    </row>
    <row r="1566" spans="1:3" ht="15" customHeight="1">
      <c r="A1566" s="4">
        <v>12</v>
      </c>
      <c r="B1566" s="7" t="s">
        <v>160</v>
      </c>
      <c r="C1566" s="16">
        <f>AVERAGE(A1566:A1571)</f>
        <v>82</v>
      </c>
    </row>
    <row r="1567" spans="1:3" ht="15" customHeight="1">
      <c r="A1567" s="4">
        <v>194</v>
      </c>
      <c r="B1567" s="7" t="s">
        <v>160</v>
      </c>
      <c r="C1567" s="16"/>
    </row>
    <row r="1568" spans="1:3" ht="15" customHeight="1">
      <c r="A1568" s="4">
        <v>174</v>
      </c>
      <c r="B1568" s="7" t="s">
        <v>160</v>
      </c>
      <c r="C1568" s="16"/>
    </row>
    <row r="1569" spans="1:3" ht="15" customHeight="1">
      <c r="A1569" s="4">
        <v>101</v>
      </c>
      <c r="B1569" s="7" t="s">
        <v>160</v>
      </c>
      <c r="C1569" s="16"/>
    </row>
    <row r="1570" spans="1:3" ht="15" customHeight="1">
      <c r="A1570" s="4">
        <v>3</v>
      </c>
      <c r="B1570" s="7" t="s">
        <v>160</v>
      </c>
      <c r="C1570" s="16"/>
    </row>
    <row r="1571" spans="1:3" ht="15" customHeight="1">
      <c r="A1571" s="4">
        <v>8</v>
      </c>
      <c r="B1571" s="7" t="s">
        <v>160</v>
      </c>
      <c r="C1571" s="16"/>
    </row>
    <row r="1572" spans="1:3" ht="15" customHeight="1">
      <c r="A1572" s="4">
        <v>76</v>
      </c>
      <c r="B1572" s="7" t="s">
        <v>365</v>
      </c>
      <c r="C1572" s="16">
        <f>A1572</f>
        <v>76</v>
      </c>
    </row>
    <row r="1573" spans="1:3" ht="15" customHeight="1">
      <c r="A1573" s="4">
        <v>224</v>
      </c>
      <c r="B1573" s="7" t="s">
        <v>412</v>
      </c>
      <c r="C1573" s="16">
        <f>AVERAGE(A1573:A1575)</f>
        <v>191.66666666666666</v>
      </c>
    </row>
    <row r="1574" spans="1:3" ht="15" customHeight="1">
      <c r="A1574" s="4">
        <v>216</v>
      </c>
      <c r="B1574" s="7" t="s">
        <v>412</v>
      </c>
      <c r="C1574" s="16"/>
    </row>
    <row r="1575" spans="1:3" ht="15" customHeight="1">
      <c r="A1575" s="4">
        <v>135</v>
      </c>
      <c r="B1575" s="7" t="s">
        <v>412</v>
      </c>
      <c r="C1575" s="16"/>
    </row>
    <row r="1576" spans="1:3" ht="15" customHeight="1">
      <c r="A1576" s="4">
        <v>67</v>
      </c>
      <c r="B1576" s="7" t="s">
        <v>143</v>
      </c>
      <c r="C1576" s="16">
        <f>AVERAGE(A1576:A1584)</f>
        <v>38.333333333333336</v>
      </c>
    </row>
    <row r="1577" spans="1:3" ht="15" customHeight="1">
      <c r="A1577" s="4">
        <v>42</v>
      </c>
      <c r="B1577" s="7" t="s">
        <v>143</v>
      </c>
      <c r="C1577" s="16"/>
    </row>
    <row r="1578" spans="1:3" ht="15" customHeight="1">
      <c r="A1578" s="4">
        <v>36</v>
      </c>
      <c r="B1578" s="7" t="s">
        <v>143</v>
      </c>
      <c r="C1578" s="16"/>
    </row>
    <row r="1579" spans="1:3" ht="15" customHeight="1">
      <c r="A1579" s="4">
        <v>100</v>
      </c>
      <c r="B1579" s="7" t="s">
        <v>143</v>
      </c>
      <c r="C1579" s="16"/>
    </row>
    <row r="1580" spans="1:3" ht="15" customHeight="1">
      <c r="A1580" s="4">
        <v>19</v>
      </c>
      <c r="B1580" s="7" t="s">
        <v>143</v>
      </c>
      <c r="C1580" s="16"/>
    </row>
    <row r="1581" spans="1:3" ht="15" customHeight="1">
      <c r="A1581" s="4">
        <v>2</v>
      </c>
      <c r="B1581" s="7" t="s">
        <v>143</v>
      </c>
      <c r="C1581" s="16"/>
    </row>
    <row r="1582" spans="1:3" ht="15" customHeight="1">
      <c r="A1582" s="4">
        <v>61</v>
      </c>
      <c r="B1582" s="7" t="s">
        <v>143</v>
      </c>
      <c r="C1582" s="16"/>
    </row>
    <row r="1583" spans="1:3" ht="15" customHeight="1">
      <c r="A1583" s="4">
        <v>12</v>
      </c>
      <c r="B1583" s="7" t="s">
        <v>143</v>
      </c>
      <c r="C1583" s="16"/>
    </row>
    <row r="1584" spans="1:3" ht="15" customHeight="1">
      <c r="A1584" s="4">
        <v>6</v>
      </c>
      <c r="B1584" s="7" t="s">
        <v>143</v>
      </c>
      <c r="C1584" s="16"/>
    </row>
    <row r="1585" spans="1:3" ht="15" customHeight="1">
      <c r="A1585" s="4">
        <v>223</v>
      </c>
      <c r="B1585" s="7" t="s">
        <v>366</v>
      </c>
      <c r="C1585" s="16">
        <f>AVERAGE(A1585:A1588)</f>
        <v>151.75</v>
      </c>
    </row>
    <row r="1586" spans="1:3" ht="15" customHeight="1">
      <c r="A1586" s="4">
        <v>199</v>
      </c>
      <c r="B1586" s="7" t="s">
        <v>366</v>
      </c>
      <c r="C1586" s="16"/>
    </row>
    <row r="1587" spans="1:3" ht="15" customHeight="1">
      <c r="A1587" s="4">
        <v>108</v>
      </c>
      <c r="B1587" s="7" t="s">
        <v>366</v>
      </c>
      <c r="C1587" s="16"/>
    </row>
    <row r="1588" spans="1:3" ht="15" customHeight="1">
      <c r="A1588" s="4">
        <v>77</v>
      </c>
      <c r="B1588" s="7" t="s">
        <v>366</v>
      </c>
      <c r="C1588" s="16"/>
    </row>
    <row r="1589" spans="1:3" ht="15" customHeight="1">
      <c r="A1589" s="4">
        <v>86</v>
      </c>
      <c r="B1589" s="7" t="s">
        <v>346</v>
      </c>
      <c r="C1589" s="16">
        <f>AVERAGE(A1589:A1597)</f>
        <v>121.44444444444444</v>
      </c>
    </row>
    <row r="1590" spans="1:3" ht="15" customHeight="1">
      <c r="A1590" s="4">
        <v>197</v>
      </c>
      <c r="B1590" s="7" t="s">
        <v>346</v>
      </c>
      <c r="C1590" s="16"/>
    </row>
    <row r="1591" spans="1:3" ht="15" customHeight="1">
      <c r="A1591" s="4">
        <v>221</v>
      </c>
      <c r="B1591" s="7" t="s">
        <v>346</v>
      </c>
      <c r="C1591" s="16"/>
    </row>
    <row r="1592" spans="1:3" ht="15" customHeight="1">
      <c r="A1592" s="4">
        <v>109</v>
      </c>
      <c r="B1592" s="7" t="s">
        <v>346</v>
      </c>
      <c r="C1592" s="16"/>
    </row>
    <row r="1593" spans="1:3" ht="15" customHeight="1">
      <c r="A1593" s="4">
        <v>124</v>
      </c>
      <c r="B1593" s="7" t="s">
        <v>346</v>
      </c>
      <c r="C1593" s="16"/>
    </row>
    <row r="1594" spans="1:3" ht="15" customHeight="1">
      <c r="A1594" s="4">
        <v>114</v>
      </c>
      <c r="B1594" s="7" t="s">
        <v>346</v>
      </c>
      <c r="C1594" s="16"/>
    </row>
    <row r="1595" spans="1:3" ht="15" customHeight="1">
      <c r="A1595" s="4">
        <v>103</v>
      </c>
      <c r="B1595" s="7" t="s">
        <v>346</v>
      </c>
      <c r="C1595" s="16"/>
    </row>
    <row r="1596" spans="1:3" ht="15" customHeight="1">
      <c r="A1596" s="4">
        <v>76</v>
      </c>
      <c r="B1596" s="7" t="s">
        <v>346</v>
      </c>
      <c r="C1596" s="16"/>
    </row>
    <row r="1597" spans="1:3" ht="15" customHeight="1">
      <c r="A1597" s="4">
        <v>63</v>
      </c>
      <c r="B1597" s="7" t="s">
        <v>346</v>
      </c>
      <c r="C1597" s="16"/>
    </row>
    <row r="1598" spans="1:3" ht="15" customHeight="1">
      <c r="A1598" s="4">
        <v>60</v>
      </c>
      <c r="B1598" s="7" t="s">
        <v>183</v>
      </c>
      <c r="C1598" s="16">
        <f>AVERAGE(A1598:A1611)</f>
        <v>38.571428571428569</v>
      </c>
    </row>
    <row r="1599" spans="1:3" ht="15" customHeight="1">
      <c r="A1599" s="4">
        <v>60</v>
      </c>
      <c r="B1599" s="7" t="s">
        <v>183</v>
      </c>
      <c r="C1599" s="16"/>
    </row>
    <row r="1600" spans="1:3" ht="15" customHeight="1">
      <c r="A1600" s="4">
        <v>86</v>
      </c>
      <c r="B1600" s="7" t="s">
        <v>183</v>
      </c>
      <c r="C1600" s="16"/>
    </row>
    <row r="1601" spans="1:3" ht="15" customHeight="1">
      <c r="A1601" s="4">
        <v>54</v>
      </c>
      <c r="B1601" s="7" t="s">
        <v>183</v>
      </c>
      <c r="C1601" s="16"/>
    </row>
    <row r="1602" spans="1:3" ht="15" customHeight="1">
      <c r="A1602" s="4">
        <v>19</v>
      </c>
      <c r="B1602" s="7" t="s">
        <v>183</v>
      </c>
      <c r="C1602" s="16"/>
    </row>
    <row r="1603" spans="1:3" ht="15" customHeight="1">
      <c r="A1603" s="4">
        <v>17</v>
      </c>
      <c r="B1603" s="7" t="s">
        <v>183</v>
      </c>
      <c r="C1603" s="16"/>
    </row>
    <row r="1604" spans="1:3" ht="15" customHeight="1">
      <c r="A1604" s="4">
        <v>24</v>
      </c>
      <c r="B1604" s="7" t="s">
        <v>183</v>
      </c>
      <c r="C1604" s="16"/>
    </row>
    <row r="1605" spans="1:3" ht="15" customHeight="1">
      <c r="A1605" s="4">
        <v>5</v>
      </c>
      <c r="B1605" s="7" t="s">
        <v>183</v>
      </c>
      <c r="C1605" s="16"/>
    </row>
    <row r="1606" spans="1:3" ht="15" customHeight="1">
      <c r="A1606" s="4">
        <v>63</v>
      </c>
      <c r="B1606" s="7" t="s">
        <v>183</v>
      </c>
      <c r="C1606" s="16"/>
    </row>
    <row r="1607" spans="1:3" ht="15" customHeight="1">
      <c r="A1607" s="4">
        <v>40</v>
      </c>
      <c r="B1607" s="7" t="s">
        <v>183</v>
      </c>
      <c r="C1607" s="16"/>
    </row>
    <row r="1608" spans="1:3" ht="15" customHeight="1">
      <c r="A1608" s="4">
        <v>39</v>
      </c>
      <c r="B1608" s="7" t="s">
        <v>183</v>
      </c>
      <c r="C1608" s="16"/>
    </row>
    <row r="1609" spans="1:3" ht="15" customHeight="1">
      <c r="A1609" s="4">
        <v>35</v>
      </c>
      <c r="B1609" s="7" t="s">
        <v>183</v>
      </c>
      <c r="C1609" s="16"/>
    </row>
    <row r="1610" spans="1:3" ht="15" customHeight="1">
      <c r="A1610" s="4">
        <v>12</v>
      </c>
      <c r="B1610" s="7" t="s">
        <v>183</v>
      </c>
      <c r="C1610" s="16"/>
    </row>
    <row r="1611" spans="1:3" ht="15" customHeight="1">
      <c r="A1611" s="4">
        <v>26</v>
      </c>
      <c r="B1611" s="7" t="s">
        <v>183</v>
      </c>
      <c r="C1611" s="16"/>
    </row>
    <row r="1612" spans="1:3" ht="15" customHeight="1">
      <c r="A1612" s="4">
        <v>273</v>
      </c>
      <c r="B1612" s="7" t="s">
        <v>393</v>
      </c>
      <c r="C1612" s="16">
        <f>AVERAGE(A1612:A1615)</f>
        <v>170.5</v>
      </c>
    </row>
    <row r="1613" spans="1:3" ht="15" customHeight="1">
      <c r="A1613" s="4">
        <v>147</v>
      </c>
      <c r="B1613" s="7" t="s">
        <v>393</v>
      </c>
      <c r="C1613" s="16"/>
    </row>
    <row r="1614" spans="1:3" ht="15" customHeight="1">
      <c r="A1614" s="4">
        <v>154</v>
      </c>
      <c r="B1614" s="7" t="s">
        <v>393</v>
      </c>
      <c r="C1614" s="16"/>
    </row>
    <row r="1615" spans="1:3" ht="15" customHeight="1">
      <c r="A1615" s="4">
        <v>108</v>
      </c>
      <c r="B1615" s="7" t="s">
        <v>393</v>
      </c>
      <c r="C1615" s="16"/>
    </row>
    <row r="1616" spans="1:3" ht="15" customHeight="1">
      <c r="A1616" s="4">
        <v>225</v>
      </c>
      <c r="B1616" s="7" t="s">
        <v>278</v>
      </c>
      <c r="C1616" s="16">
        <f>AVERAGE(A1616:A1619)</f>
        <v>143.5</v>
      </c>
    </row>
    <row r="1617" spans="1:3" ht="15" customHeight="1">
      <c r="A1617" s="4">
        <v>176</v>
      </c>
      <c r="B1617" s="7" t="s">
        <v>278</v>
      </c>
      <c r="C1617" s="16"/>
    </row>
    <row r="1618" spans="1:3" ht="15" customHeight="1">
      <c r="A1618" s="4">
        <v>145</v>
      </c>
      <c r="B1618" s="7" t="s">
        <v>278</v>
      </c>
      <c r="C1618" s="16"/>
    </row>
    <row r="1619" spans="1:3" ht="15" customHeight="1">
      <c r="A1619" s="4">
        <v>28</v>
      </c>
      <c r="B1619" s="7" t="s">
        <v>278</v>
      </c>
      <c r="C1619" s="16"/>
    </row>
    <row r="1620" spans="1:3" ht="15" customHeight="1">
      <c r="A1620" s="4">
        <v>237</v>
      </c>
      <c r="B1620" s="7" t="s">
        <v>390</v>
      </c>
      <c r="C1620" s="16">
        <f>AVERAGE(A1620:A1622)</f>
        <v>157.33333333333334</v>
      </c>
    </row>
    <row r="1621" spans="1:3" ht="15" customHeight="1">
      <c r="A1621" s="4">
        <v>132</v>
      </c>
      <c r="B1621" s="7" t="s">
        <v>390</v>
      </c>
      <c r="C1621" s="16"/>
    </row>
    <row r="1622" spans="1:3" ht="15" customHeight="1">
      <c r="A1622" s="4">
        <v>103</v>
      </c>
      <c r="B1622" s="7" t="s">
        <v>390</v>
      </c>
      <c r="C1622" s="16"/>
    </row>
    <row r="1623" spans="1:3" ht="15" customHeight="1">
      <c r="A1623" s="4">
        <v>28</v>
      </c>
      <c r="B1623" s="7" t="s">
        <v>249</v>
      </c>
      <c r="C1623" s="16">
        <f>AVERAGE(A1623:A1629)</f>
        <v>41.142857142857146</v>
      </c>
    </row>
    <row r="1624" spans="1:3" ht="15" customHeight="1">
      <c r="A1624" s="4">
        <v>80</v>
      </c>
      <c r="B1624" s="7" t="s">
        <v>249</v>
      </c>
      <c r="C1624" s="16"/>
    </row>
    <row r="1625" spans="1:3" ht="15" customHeight="1">
      <c r="A1625" s="4">
        <v>37</v>
      </c>
      <c r="B1625" s="7" t="s">
        <v>249</v>
      </c>
      <c r="C1625" s="16"/>
    </row>
    <row r="1626" spans="1:3" ht="15" customHeight="1">
      <c r="A1626" s="4">
        <v>48</v>
      </c>
      <c r="B1626" s="7" t="s">
        <v>249</v>
      </c>
      <c r="C1626" s="16"/>
    </row>
    <row r="1627" spans="1:3" ht="15" customHeight="1">
      <c r="A1627" s="4">
        <v>54</v>
      </c>
      <c r="B1627" s="7" t="s">
        <v>249</v>
      </c>
      <c r="C1627" s="16"/>
    </row>
    <row r="1628" spans="1:3" ht="15" customHeight="1">
      <c r="A1628" s="4">
        <v>25</v>
      </c>
      <c r="B1628" s="7" t="s">
        <v>249</v>
      </c>
      <c r="C1628" s="16"/>
    </row>
    <row r="1629" spans="1:3" ht="15" customHeight="1">
      <c r="A1629" s="4">
        <v>16</v>
      </c>
      <c r="B1629" s="7" t="s">
        <v>249</v>
      </c>
      <c r="C1629" s="16"/>
    </row>
    <row r="1630" spans="1:3" ht="15" customHeight="1">
      <c r="A1630" s="4">
        <v>135</v>
      </c>
      <c r="B1630" s="7" t="s">
        <v>133</v>
      </c>
      <c r="C1630" s="16">
        <f>AVERAGE(A1630:A1654)</f>
        <v>30.8</v>
      </c>
    </row>
    <row r="1631" spans="1:3" ht="15" customHeight="1">
      <c r="A1631" s="4">
        <v>62</v>
      </c>
      <c r="B1631" s="7" t="s">
        <v>133</v>
      </c>
      <c r="C1631" s="16"/>
    </row>
    <row r="1632" spans="1:3" ht="15" customHeight="1">
      <c r="A1632" s="4">
        <v>41</v>
      </c>
      <c r="B1632" s="7" t="s">
        <v>133</v>
      </c>
      <c r="C1632" s="16"/>
    </row>
    <row r="1633" spans="1:3" ht="15" customHeight="1">
      <c r="A1633" s="4">
        <v>53</v>
      </c>
      <c r="B1633" s="7" t="s">
        <v>133</v>
      </c>
      <c r="C1633" s="16"/>
    </row>
    <row r="1634" spans="1:3" ht="15" customHeight="1">
      <c r="A1634" s="4">
        <v>18</v>
      </c>
      <c r="B1634" s="7" t="s">
        <v>133</v>
      </c>
      <c r="C1634" s="16"/>
    </row>
    <row r="1635" spans="1:3" ht="15" customHeight="1">
      <c r="A1635" s="4">
        <v>149</v>
      </c>
      <c r="B1635" s="7" t="s">
        <v>133</v>
      </c>
      <c r="C1635" s="16"/>
    </row>
    <row r="1636" spans="1:3" ht="15" customHeight="1">
      <c r="A1636" s="4">
        <v>102</v>
      </c>
      <c r="B1636" s="7" t="s">
        <v>133</v>
      </c>
      <c r="C1636" s="16"/>
    </row>
    <row r="1637" spans="1:3" ht="15" customHeight="1">
      <c r="A1637" s="4">
        <v>63</v>
      </c>
      <c r="B1637" s="7" t="s">
        <v>133</v>
      </c>
      <c r="C1637" s="16"/>
    </row>
    <row r="1638" spans="1:3" ht="15" customHeight="1">
      <c r="A1638" s="4">
        <v>1</v>
      </c>
      <c r="B1638" s="7" t="s">
        <v>133</v>
      </c>
      <c r="C1638" s="16"/>
    </row>
    <row r="1639" spans="1:3" ht="15" customHeight="1">
      <c r="A1639" s="4">
        <v>34</v>
      </c>
      <c r="B1639" s="7" t="s">
        <v>133</v>
      </c>
      <c r="C1639" s="16"/>
    </row>
    <row r="1640" spans="1:3" ht="15" customHeight="1">
      <c r="A1640" s="4">
        <v>3</v>
      </c>
      <c r="B1640" s="7" t="s">
        <v>133</v>
      </c>
      <c r="C1640" s="16"/>
    </row>
    <row r="1641" spans="1:3" ht="15" customHeight="1">
      <c r="A1641" s="4">
        <v>19</v>
      </c>
      <c r="B1641" s="7" t="s">
        <v>133</v>
      </c>
      <c r="C1641" s="16"/>
    </row>
    <row r="1642" spans="1:3" ht="15" customHeight="1">
      <c r="A1642" s="4">
        <v>3</v>
      </c>
      <c r="B1642" s="7" t="s">
        <v>133</v>
      </c>
      <c r="C1642" s="16"/>
    </row>
    <row r="1643" spans="1:3" ht="15" customHeight="1">
      <c r="A1643" s="4">
        <v>3</v>
      </c>
      <c r="B1643" s="7" t="s">
        <v>133</v>
      </c>
      <c r="C1643" s="16"/>
    </row>
    <row r="1644" spans="1:3" ht="15" customHeight="1">
      <c r="A1644" s="4">
        <v>10</v>
      </c>
      <c r="B1644" s="7" t="s">
        <v>133</v>
      </c>
      <c r="C1644" s="16"/>
    </row>
    <row r="1645" spans="1:3" ht="15" customHeight="1">
      <c r="A1645" s="4">
        <v>15</v>
      </c>
      <c r="B1645" s="7" t="s">
        <v>133</v>
      </c>
      <c r="C1645" s="16"/>
    </row>
    <row r="1646" spans="1:3" ht="15" customHeight="1">
      <c r="A1646" s="4">
        <v>16</v>
      </c>
      <c r="B1646" s="7" t="s">
        <v>133</v>
      </c>
      <c r="C1646" s="16"/>
    </row>
    <row r="1647" spans="1:3" ht="15" customHeight="1">
      <c r="A1647" s="4">
        <v>4</v>
      </c>
      <c r="B1647" s="7" t="s">
        <v>133</v>
      </c>
      <c r="C1647" s="16"/>
    </row>
    <row r="1648" spans="1:3" ht="15" customHeight="1">
      <c r="A1648" s="4">
        <v>9</v>
      </c>
      <c r="B1648" s="7" t="s">
        <v>133</v>
      </c>
      <c r="C1648" s="16"/>
    </row>
    <row r="1649" spans="1:3" ht="15" customHeight="1">
      <c r="A1649" s="4">
        <v>5</v>
      </c>
      <c r="B1649" s="7" t="s">
        <v>133</v>
      </c>
      <c r="C1649" s="16"/>
    </row>
    <row r="1650" spans="1:3" ht="15" customHeight="1">
      <c r="A1650" s="4">
        <v>14</v>
      </c>
      <c r="B1650" s="7" t="s">
        <v>133</v>
      </c>
      <c r="C1650" s="16"/>
    </row>
    <row r="1651" spans="1:3" ht="15" customHeight="1">
      <c r="A1651" s="4">
        <v>4</v>
      </c>
      <c r="B1651" s="7" t="s">
        <v>133</v>
      </c>
      <c r="C1651" s="16"/>
    </row>
    <row r="1652" spans="1:3" ht="15" customHeight="1">
      <c r="A1652" s="4">
        <v>3</v>
      </c>
      <c r="B1652" s="7" t="s">
        <v>133</v>
      </c>
      <c r="C1652" s="16"/>
    </row>
    <row r="1653" spans="1:3" ht="15" customHeight="1">
      <c r="A1653" s="4">
        <v>3</v>
      </c>
      <c r="B1653" s="7" t="s">
        <v>133</v>
      </c>
      <c r="C1653" s="16"/>
    </row>
    <row r="1654" spans="1:3" ht="15" customHeight="1">
      <c r="A1654" s="4">
        <v>1</v>
      </c>
      <c r="B1654" s="7" t="s">
        <v>133</v>
      </c>
      <c r="C1654" s="16"/>
    </row>
    <row r="1655" spans="1:3" ht="15" customHeight="1">
      <c r="A1655" s="4">
        <v>98</v>
      </c>
      <c r="B1655" s="7" t="s">
        <v>214</v>
      </c>
      <c r="C1655" s="16">
        <f>AVERAGE(A1655:A1668)</f>
        <v>58.857142857142854</v>
      </c>
    </row>
    <row r="1656" spans="1:3" ht="15" customHeight="1">
      <c r="A1656" s="4">
        <v>91</v>
      </c>
      <c r="B1656" s="7" t="s">
        <v>214</v>
      </c>
      <c r="C1656" s="16"/>
    </row>
    <row r="1657" spans="1:3" ht="15" customHeight="1">
      <c r="A1657" s="4">
        <v>109</v>
      </c>
      <c r="B1657" s="7" t="s">
        <v>214</v>
      </c>
      <c r="C1657" s="16"/>
    </row>
    <row r="1658" spans="1:3" ht="15" customHeight="1">
      <c r="A1658" s="4">
        <v>87</v>
      </c>
      <c r="B1658" s="7" t="s">
        <v>214</v>
      </c>
      <c r="C1658" s="16"/>
    </row>
    <row r="1659" spans="1:3" ht="15" customHeight="1">
      <c r="A1659" s="4">
        <v>82</v>
      </c>
      <c r="B1659" s="7" t="s">
        <v>214</v>
      </c>
      <c r="C1659" s="16"/>
    </row>
    <row r="1660" spans="1:3" ht="15" customHeight="1">
      <c r="A1660" s="4">
        <v>88</v>
      </c>
      <c r="B1660" s="7" t="s">
        <v>214</v>
      </c>
      <c r="C1660" s="16"/>
    </row>
    <row r="1661" spans="1:3" ht="15" customHeight="1">
      <c r="A1661" s="4">
        <v>41</v>
      </c>
      <c r="B1661" s="7" t="s">
        <v>214</v>
      </c>
      <c r="C1661" s="16"/>
    </row>
    <row r="1662" spans="1:3" ht="15" customHeight="1">
      <c r="A1662" s="4">
        <v>34</v>
      </c>
      <c r="B1662" s="7" t="s">
        <v>214</v>
      </c>
      <c r="C1662" s="16"/>
    </row>
    <row r="1663" spans="1:3" ht="15" customHeight="1">
      <c r="A1663" s="4">
        <v>50</v>
      </c>
      <c r="B1663" s="7" t="s">
        <v>214</v>
      </c>
      <c r="C1663" s="16"/>
    </row>
    <row r="1664" spans="1:3" ht="15" customHeight="1">
      <c r="A1664" s="4">
        <v>42</v>
      </c>
      <c r="B1664" s="7" t="s">
        <v>214</v>
      </c>
      <c r="C1664" s="16"/>
    </row>
    <row r="1665" spans="1:3" ht="15" customHeight="1">
      <c r="A1665" s="4">
        <v>41</v>
      </c>
      <c r="B1665" s="7" t="s">
        <v>214</v>
      </c>
      <c r="C1665" s="16"/>
    </row>
    <row r="1666" spans="1:3" ht="15" customHeight="1">
      <c r="A1666" s="4">
        <v>28</v>
      </c>
      <c r="B1666" s="7" t="s">
        <v>214</v>
      </c>
      <c r="C1666" s="16"/>
    </row>
    <row r="1667" spans="1:3" ht="15" customHeight="1">
      <c r="A1667" s="4">
        <v>23</v>
      </c>
      <c r="B1667" s="7" t="s">
        <v>214</v>
      </c>
      <c r="C1667" s="16"/>
    </row>
    <row r="1668" spans="1:3" ht="15" customHeight="1">
      <c r="A1668" s="4">
        <v>10</v>
      </c>
      <c r="B1668" s="7" t="s">
        <v>214</v>
      </c>
      <c r="C1668" s="16"/>
    </row>
    <row r="1669" spans="1:3" ht="15" customHeight="1">
      <c r="A1669" s="4">
        <v>268</v>
      </c>
      <c r="B1669" s="7" t="s">
        <v>394</v>
      </c>
      <c r="C1669" s="16">
        <f>AVERAGE(A1669:A1672)</f>
        <v>172.75</v>
      </c>
    </row>
    <row r="1670" spans="1:3" ht="15" customHeight="1">
      <c r="A1670" s="4">
        <v>156</v>
      </c>
      <c r="B1670" s="7" t="s">
        <v>394</v>
      </c>
      <c r="C1670" s="16"/>
    </row>
    <row r="1671" spans="1:3" ht="15" customHeight="1">
      <c r="A1671" s="4">
        <v>157</v>
      </c>
      <c r="B1671" s="7" t="s">
        <v>394</v>
      </c>
      <c r="C1671" s="16"/>
    </row>
    <row r="1672" spans="1:3" ht="15" customHeight="1">
      <c r="A1672" s="4">
        <v>110</v>
      </c>
      <c r="B1672" s="7" t="s">
        <v>394</v>
      </c>
      <c r="C1672" s="16"/>
    </row>
    <row r="1673" spans="1:3" ht="15" customHeight="1">
      <c r="A1673" s="4">
        <v>53</v>
      </c>
      <c r="B1673" s="7" t="s">
        <v>324</v>
      </c>
      <c r="C1673" s="16">
        <f>AVERAGE(A1673:A1675)</f>
        <v>98.666666666666671</v>
      </c>
    </row>
    <row r="1674" spans="1:3" ht="15" customHeight="1">
      <c r="A1674" s="4">
        <v>110</v>
      </c>
      <c r="B1674" s="7" t="s">
        <v>324</v>
      </c>
      <c r="C1674" s="16"/>
    </row>
    <row r="1675" spans="1:3" ht="15" customHeight="1">
      <c r="A1675" s="4">
        <v>133</v>
      </c>
      <c r="B1675" s="7" t="s">
        <v>324</v>
      </c>
      <c r="C1675" s="16"/>
    </row>
    <row r="1676" spans="1:3" ht="15" customHeight="1">
      <c r="A1676" s="4">
        <v>30</v>
      </c>
      <c r="B1676" s="7" t="s">
        <v>318</v>
      </c>
      <c r="C1676" s="16">
        <f>AVERAGE(A1676:A1681)</f>
        <v>77.833333333333329</v>
      </c>
    </row>
    <row r="1677" spans="1:3" ht="15" customHeight="1">
      <c r="A1677" s="4">
        <v>111</v>
      </c>
      <c r="B1677" s="7" t="s">
        <v>318</v>
      </c>
      <c r="C1677" s="16"/>
    </row>
    <row r="1678" spans="1:3" ht="15" customHeight="1">
      <c r="A1678" s="4">
        <v>143</v>
      </c>
      <c r="B1678" s="7" t="s">
        <v>318</v>
      </c>
      <c r="C1678" s="16"/>
    </row>
    <row r="1679" spans="1:3" ht="15" customHeight="1">
      <c r="A1679" s="4">
        <v>74</v>
      </c>
      <c r="B1679" s="7" t="s">
        <v>318</v>
      </c>
      <c r="C1679" s="16"/>
    </row>
    <row r="1680" spans="1:3" ht="15" customHeight="1">
      <c r="A1680" s="4">
        <v>59</v>
      </c>
      <c r="B1680" s="7" t="s">
        <v>318</v>
      </c>
      <c r="C1680" s="16"/>
    </row>
    <row r="1681" spans="1:3" ht="15" customHeight="1">
      <c r="A1681" s="4">
        <v>50</v>
      </c>
      <c r="B1681" s="7" t="s">
        <v>318</v>
      </c>
      <c r="C1681" s="16"/>
    </row>
    <row r="1682" spans="1:3" ht="15" customHeight="1">
      <c r="A1682" s="4">
        <v>73</v>
      </c>
      <c r="B1682" s="7" t="s">
        <v>357</v>
      </c>
      <c r="C1682" s="16">
        <f>AVERAGE(A1682:A1684)</f>
        <v>128.33333333333334</v>
      </c>
    </row>
    <row r="1683" spans="1:3" ht="15" customHeight="1">
      <c r="A1683" s="4">
        <v>227</v>
      </c>
      <c r="B1683" s="7" t="s">
        <v>357</v>
      </c>
      <c r="C1683" s="16"/>
    </row>
    <row r="1684" spans="1:3" ht="15" customHeight="1">
      <c r="A1684" s="4">
        <v>85</v>
      </c>
      <c r="B1684" s="7" t="s">
        <v>357</v>
      </c>
      <c r="C1684" s="16"/>
    </row>
    <row r="1685" spans="1:3" ht="15" customHeight="1">
      <c r="A1685" s="4">
        <v>184</v>
      </c>
      <c r="B1685" s="7" t="s">
        <v>397</v>
      </c>
      <c r="C1685" s="16">
        <f>AVERAGE(A1685:A1690)</f>
        <v>148.33333333333334</v>
      </c>
    </row>
    <row r="1686" spans="1:3" ht="15" customHeight="1">
      <c r="A1686" s="4">
        <v>157</v>
      </c>
      <c r="B1686" s="7" t="s">
        <v>397</v>
      </c>
      <c r="C1686" s="16"/>
    </row>
    <row r="1687" spans="1:3" ht="15" customHeight="1">
      <c r="A1687" s="4">
        <v>113</v>
      </c>
      <c r="B1687" s="7" t="s">
        <v>397</v>
      </c>
      <c r="C1687" s="16"/>
    </row>
    <row r="1688" spans="1:3" ht="15" customHeight="1">
      <c r="A1688" s="4">
        <v>153</v>
      </c>
      <c r="B1688" s="7" t="s">
        <v>397</v>
      </c>
      <c r="C1688" s="16"/>
    </row>
    <row r="1689" spans="1:3" ht="15" customHeight="1">
      <c r="A1689" s="4">
        <v>141</v>
      </c>
      <c r="B1689" s="7" t="s">
        <v>397</v>
      </c>
      <c r="C1689" s="16"/>
    </row>
    <row r="1690" spans="1:3" ht="15" customHeight="1">
      <c r="A1690" s="4">
        <v>142</v>
      </c>
      <c r="B1690" s="7" t="s">
        <v>397</v>
      </c>
      <c r="C1690" s="16"/>
    </row>
    <row r="1691" spans="1:3" ht="15" customHeight="1">
      <c r="A1691" s="4">
        <v>68</v>
      </c>
      <c r="B1691" s="7" t="s">
        <v>252</v>
      </c>
      <c r="C1691" s="16">
        <f>AVERAGE(A1691:A1696)</f>
        <v>43.666666666666664</v>
      </c>
    </row>
    <row r="1692" spans="1:3" ht="15" customHeight="1">
      <c r="A1692" s="4">
        <v>27</v>
      </c>
      <c r="B1692" s="7" t="s">
        <v>252</v>
      </c>
      <c r="C1692" s="16"/>
    </row>
    <row r="1693" spans="1:3" ht="15" customHeight="1">
      <c r="A1693" s="4">
        <v>53</v>
      </c>
      <c r="B1693" s="7" t="s">
        <v>252</v>
      </c>
      <c r="C1693" s="16"/>
    </row>
    <row r="1694" spans="1:3" ht="15" customHeight="1">
      <c r="A1694" s="4">
        <v>65</v>
      </c>
      <c r="B1694" s="7" t="s">
        <v>252</v>
      </c>
      <c r="C1694" s="16"/>
    </row>
    <row r="1695" spans="1:3" ht="15" customHeight="1">
      <c r="A1695" s="4">
        <v>32</v>
      </c>
      <c r="B1695" s="7" t="s">
        <v>252</v>
      </c>
      <c r="C1695" s="16"/>
    </row>
    <row r="1696" spans="1:3" ht="15" customHeight="1">
      <c r="A1696" s="4">
        <v>17</v>
      </c>
      <c r="B1696" s="7" t="s">
        <v>252</v>
      </c>
      <c r="C1696" s="16"/>
    </row>
    <row r="1697" spans="1:3" ht="15" customHeight="1">
      <c r="A1697" s="4">
        <v>102</v>
      </c>
      <c r="B1697" s="7" t="s">
        <v>389</v>
      </c>
      <c r="C1697" s="16">
        <f>AVERAGE(A1697:A1704)</f>
        <v>68.375</v>
      </c>
    </row>
    <row r="1698" spans="1:3" ht="15" customHeight="1">
      <c r="A1698" s="4">
        <v>165</v>
      </c>
      <c r="B1698" s="7" t="s">
        <v>216</v>
      </c>
      <c r="C1698" s="16"/>
    </row>
    <row r="1699" spans="1:3" ht="15" customHeight="1">
      <c r="A1699" s="4">
        <v>61</v>
      </c>
      <c r="B1699" s="7" t="s">
        <v>216</v>
      </c>
      <c r="C1699" s="16"/>
    </row>
    <row r="1700" spans="1:3" ht="15" customHeight="1">
      <c r="A1700" s="4">
        <v>72</v>
      </c>
      <c r="B1700" s="7" t="s">
        <v>216</v>
      </c>
      <c r="C1700" s="16"/>
    </row>
    <row r="1701" spans="1:3" ht="15" customHeight="1">
      <c r="A1701" s="4">
        <v>11</v>
      </c>
      <c r="B1701" s="7" t="s">
        <v>216</v>
      </c>
      <c r="C1701" s="16"/>
    </row>
    <row r="1702" spans="1:3" ht="15" customHeight="1">
      <c r="A1702" s="4">
        <v>67</v>
      </c>
      <c r="B1702" s="7" t="s">
        <v>216</v>
      </c>
      <c r="C1702" s="16"/>
    </row>
    <row r="1703" spans="1:3" ht="15" customHeight="1">
      <c r="A1703" s="4">
        <v>40</v>
      </c>
      <c r="B1703" s="7" t="s">
        <v>216</v>
      </c>
      <c r="C1703" s="16"/>
    </row>
    <row r="1704" spans="1:3" ht="15" customHeight="1">
      <c r="A1704" s="4">
        <v>29</v>
      </c>
      <c r="B1704" s="7" t="s">
        <v>216</v>
      </c>
      <c r="C1704" s="16"/>
    </row>
    <row r="1705" spans="1:3" ht="15" customHeight="1">
      <c r="A1705" s="4">
        <v>61</v>
      </c>
      <c r="B1705" s="7" t="s">
        <v>230</v>
      </c>
      <c r="C1705" s="16">
        <f>AVERAGE(A1705:A1717)</f>
        <v>46.153846153846153</v>
      </c>
    </row>
    <row r="1706" spans="1:3" ht="15" customHeight="1">
      <c r="A1706" s="4">
        <v>93</v>
      </c>
      <c r="B1706" s="7" t="s">
        <v>230</v>
      </c>
      <c r="C1706" s="16"/>
    </row>
    <row r="1707" spans="1:3" ht="15" customHeight="1">
      <c r="A1707" s="4">
        <v>117</v>
      </c>
      <c r="B1707" s="7" t="s">
        <v>230</v>
      </c>
      <c r="C1707" s="16"/>
    </row>
    <row r="1708" spans="1:3" ht="15" customHeight="1">
      <c r="A1708" s="4">
        <v>50</v>
      </c>
      <c r="B1708" s="7" t="s">
        <v>230</v>
      </c>
      <c r="C1708" s="16"/>
    </row>
    <row r="1709" spans="1:3" ht="15" customHeight="1">
      <c r="A1709" s="4">
        <v>26</v>
      </c>
      <c r="B1709" s="7" t="s">
        <v>230</v>
      </c>
      <c r="C1709" s="16"/>
    </row>
    <row r="1710" spans="1:3" ht="15" customHeight="1">
      <c r="A1710" s="4">
        <v>50</v>
      </c>
      <c r="B1710" s="7" t="s">
        <v>230</v>
      </c>
      <c r="C1710" s="16"/>
    </row>
    <row r="1711" spans="1:3" ht="15" customHeight="1">
      <c r="A1711" s="4">
        <v>14</v>
      </c>
      <c r="B1711" s="7" t="s">
        <v>230</v>
      </c>
      <c r="C1711" s="16"/>
    </row>
    <row r="1712" spans="1:3" ht="15" customHeight="1">
      <c r="A1712" s="4">
        <v>19</v>
      </c>
      <c r="B1712" s="7" t="s">
        <v>230</v>
      </c>
      <c r="C1712" s="16"/>
    </row>
    <row r="1713" spans="1:3" ht="15" customHeight="1">
      <c r="A1713" s="4">
        <v>65</v>
      </c>
      <c r="B1713" s="7" t="s">
        <v>230</v>
      </c>
      <c r="C1713" s="16"/>
    </row>
    <row r="1714" spans="1:3" ht="15" customHeight="1">
      <c r="A1714" s="4">
        <v>45</v>
      </c>
      <c r="B1714" s="7" t="s">
        <v>230</v>
      </c>
      <c r="C1714" s="16"/>
    </row>
    <row r="1715" spans="1:3" ht="15" customHeight="1">
      <c r="A1715" s="4">
        <v>13</v>
      </c>
      <c r="B1715" s="7" t="s">
        <v>230</v>
      </c>
      <c r="C1715" s="16"/>
    </row>
    <row r="1716" spans="1:3" ht="15" customHeight="1">
      <c r="A1716" s="4">
        <v>31</v>
      </c>
      <c r="B1716" s="7" t="s">
        <v>230</v>
      </c>
      <c r="C1716" s="16"/>
    </row>
    <row r="1717" spans="1:3" ht="15" customHeight="1">
      <c r="A1717" s="4">
        <v>16</v>
      </c>
      <c r="B1717" s="7" t="s">
        <v>230</v>
      </c>
      <c r="C1717" s="16"/>
    </row>
    <row r="1718" spans="1:3" ht="15" customHeight="1">
      <c r="A1718" s="4">
        <v>160</v>
      </c>
      <c r="B1718" s="7" t="s">
        <v>172</v>
      </c>
      <c r="C1718" s="16">
        <f>AVERAGE(A1718:A1727)</f>
        <v>64.599999999999994</v>
      </c>
    </row>
    <row r="1719" spans="1:3" ht="15" customHeight="1">
      <c r="A1719" s="4">
        <v>65</v>
      </c>
      <c r="B1719" s="7" t="s">
        <v>172</v>
      </c>
      <c r="C1719" s="16"/>
    </row>
    <row r="1720" spans="1:3" ht="15" customHeight="1">
      <c r="A1720" s="4">
        <v>56</v>
      </c>
      <c r="B1720" s="7" t="s">
        <v>172</v>
      </c>
      <c r="C1720" s="16"/>
    </row>
    <row r="1721" spans="1:3" ht="15" customHeight="1">
      <c r="A1721" s="4">
        <v>166</v>
      </c>
      <c r="B1721" s="7" t="s">
        <v>172</v>
      </c>
      <c r="C1721" s="16"/>
    </row>
    <row r="1722" spans="1:3" ht="15" customHeight="1">
      <c r="A1722" s="4">
        <v>24</v>
      </c>
      <c r="B1722" s="7" t="s">
        <v>172</v>
      </c>
      <c r="C1722" s="16"/>
    </row>
    <row r="1723" spans="1:3" ht="15" customHeight="1">
      <c r="A1723" s="4">
        <v>41</v>
      </c>
      <c r="B1723" s="7" t="s">
        <v>172</v>
      </c>
      <c r="C1723" s="16"/>
    </row>
    <row r="1724" spans="1:3" ht="15" customHeight="1">
      <c r="A1724" s="4">
        <v>8</v>
      </c>
      <c r="B1724" s="7" t="s">
        <v>172</v>
      </c>
      <c r="C1724" s="16"/>
    </row>
    <row r="1725" spans="1:3" ht="15" customHeight="1">
      <c r="A1725" s="4">
        <v>44</v>
      </c>
      <c r="B1725" s="7" t="s">
        <v>172</v>
      </c>
      <c r="C1725" s="16"/>
    </row>
    <row r="1726" spans="1:3" ht="15" customHeight="1">
      <c r="A1726" s="4">
        <v>78</v>
      </c>
      <c r="B1726" s="7" t="s">
        <v>172</v>
      </c>
      <c r="C1726" s="16"/>
    </row>
    <row r="1727" spans="1:3" ht="15" customHeight="1">
      <c r="A1727" s="4">
        <v>4</v>
      </c>
      <c r="B1727" s="7" t="s">
        <v>172</v>
      </c>
      <c r="C1727" s="16"/>
    </row>
    <row r="1728" spans="1:3" ht="15" customHeight="1">
      <c r="A1728" s="4">
        <v>146</v>
      </c>
      <c r="B1728" s="7" t="s">
        <v>274</v>
      </c>
      <c r="C1728" s="16">
        <f>AVERAGE(A1728:A1736)</f>
        <v>112.44444444444444</v>
      </c>
    </row>
    <row r="1729" spans="1:3" ht="15" customHeight="1">
      <c r="A1729" s="4">
        <v>156</v>
      </c>
      <c r="B1729" s="7" t="s">
        <v>274</v>
      </c>
      <c r="C1729" s="16"/>
    </row>
    <row r="1730" spans="1:3" ht="15" customHeight="1">
      <c r="A1730" s="4">
        <v>208</v>
      </c>
      <c r="B1730" s="7" t="s">
        <v>274</v>
      </c>
      <c r="C1730" s="16"/>
    </row>
    <row r="1731" spans="1:3" ht="15" customHeight="1">
      <c r="A1731" s="4">
        <v>148</v>
      </c>
      <c r="B1731" s="7" t="s">
        <v>274</v>
      </c>
      <c r="C1731" s="16"/>
    </row>
    <row r="1732" spans="1:3" ht="15" customHeight="1">
      <c r="A1732" s="4">
        <v>80</v>
      </c>
      <c r="B1732" s="7" t="s">
        <v>274</v>
      </c>
      <c r="C1732" s="16"/>
    </row>
    <row r="1733" spans="1:3" ht="15" customHeight="1">
      <c r="A1733" s="4">
        <v>92</v>
      </c>
      <c r="B1733" s="7" t="s">
        <v>274</v>
      </c>
      <c r="C1733" s="16"/>
    </row>
    <row r="1734" spans="1:3" ht="15" customHeight="1">
      <c r="A1734" s="4">
        <v>82</v>
      </c>
      <c r="B1734" s="7" t="s">
        <v>274</v>
      </c>
      <c r="C1734" s="16"/>
    </row>
    <row r="1735" spans="1:3" ht="15" customHeight="1">
      <c r="A1735" s="4">
        <v>73</v>
      </c>
      <c r="B1735" s="7" t="s">
        <v>274</v>
      </c>
      <c r="C1735" s="16"/>
    </row>
    <row r="1736" spans="1:3" ht="15" customHeight="1">
      <c r="A1736" s="4">
        <v>27</v>
      </c>
      <c r="B1736" s="7" t="s">
        <v>274</v>
      </c>
      <c r="C1736" s="16"/>
    </row>
    <row r="1737" spans="1:3" ht="15" customHeight="1">
      <c r="A1737" s="4">
        <v>49</v>
      </c>
      <c r="B1737" s="7" t="s">
        <v>161</v>
      </c>
      <c r="C1737" s="16">
        <f>AVERAGE(A1737:A1753)</f>
        <v>25.352941176470587</v>
      </c>
    </row>
    <row r="1738" spans="1:3" ht="15" customHeight="1">
      <c r="A1738" s="4">
        <v>53</v>
      </c>
      <c r="B1738" s="7" t="s">
        <v>161</v>
      </c>
      <c r="C1738" s="16"/>
    </row>
    <row r="1739" spans="1:3" ht="15" customHeight="1">
      <c r="A1739" s="4">
        <v>23</v>
      </c>
      <c r="B1739" s="7" t="s">
        <v>161</v>
      </c>
      <c r="C1739" s="16"/>
    </row>
    <row r="1740" spans="1:3" ht="15" customHeight="1">
      <c r="A1740" s="4">
        <v>17</v>
      </c>
      <c r="B1740" s="7" t="s">
        <v>161</v>
      </c>
      <c r="C1740" s="16"/>
    </row>
    <row r="1741" spans="1:3" ht="15" customHeight="1">
      <c r="A1741" s="4">
        <v>8</v>
      </c>
      <c r="B1741" s="7" t="s">
        <v>161</v>
      </c>
      <c r="C1741" s="16"/>
    </row>
    <row r="1742" spans="1:3" ht="15" customHeight="1">
      <c r="A1742" s="4">
        <v>4</v>
      </c>
      <c r="B1742" s="7" t="s">
        <v>161</v>
      </c>
      <c r="C1742" s="16"/>
    </row>
    <row r="1743" spans="1:3" ht="15" customHeight="1">
      <c r="A1743" s="4">
        <v>107</v>
      </c>
      <c r="B1743" s="7" t="s">
        <v>161</v>
      </c>
      <c r="C1743" s="16"/>
    </row>
    <row r="1744" spans="1:3" ht="15" customHeight="1">
      <c r="A1744" s="4">
        <v>41</v>
      </c>
      <c r="B1744" s="7" t="s">
        <v>161</v>
      </c>
      <c r="C1744" s="16"/>
    </row>
    <row r="1745" spans="1:3" ht="15" customHeight="1">
      <c r="A1745" s="4">
        <v>7</v>
      </c>
      <c r="B1745" s="7" t="s">
        <v>161</v>
      </c>
      <c r="C1745" s="16"/>
    </row>
    <row r="1746" spans="1:3" ht="15" customHeight="1">
      <c r="A1746" s="4">
        <v>9</v>
      </c>
      <c r="B1746" s="7" t="s">
        <v>161</v>
      </c>
      <c r="C1746" s="16"/>
    </row>
    <row r="1747" spans="1:3" ht="15" customHeight="1">
      <c r="A1747" s="4">
        <v>3</v>
      </c>
      <c r="B1747" s="7" t="s">
        <v>161</v>
      </c>
      <c r="C1747" s="16"/>
    </row>
    <row r="1748" spans="1:3" ht="15" customHeight="1">
      <c r="A1748" s="4">
        <v>30</v>
      </c>
      <c r="B1748" s="20" t="s">
        <v>161</v>
      </c>
      <c r="C1748" s="16"/>
    </row>
    <row r="1749" spans="1:3" ht="15" customHeight="1">
      <c r="A1749" s="4">
        <v>22</v>
      </c>
      <c r="B1749" s="7" t="s">
        <v>161</v>
      </c>
      <c r="C1749" s="16"/>
    </row>
    <row r="1750" spans="1:3" ht="15" customHeight="1">
      <c r="A1750" s="4">
        <v>22</v>
      </c>
      <c r="B1750" s="7" t="s">
        <v>161</v>
      </c>
      <c r="C1750" s="16"/>
    </row>
    <row r="1751" spans="1:3" ht="15" customHeight="1">
      <c r="A1751" s="4">
        <v>11</v>
      </c>
      <c r="B1751" s="7" t="s">
        <v>161</v>
      </c>
      <c r="C1751" s="16"/>
    </row>
    <row r="1752" spans="1:3" ht="15" customHeight="1">
      <c r="A1752" s="4">
        <v>13</v>
      </c>
      <c r="B1752" s="7" t="s">
        <v>161</v>
      </c>
      <c r="C1752" s="16"/>
    </row>
    <row r="1753" spans="1:3" ht="15" customHeight="1">
      <c r="A1753" s="4">
        <v>12</v>
      </c>
      <c r="B1753" s="7" t="s">
        <v>161</v>
      </c>
      <c r="C1753" s="16"/>
    </row>
    <row r="1754" spans="1:3" ht="15" customHeight="1">
      <c r="A1754" s="4">
        <v>236</v>
      </c>
      <c r="B1754" s="7" t="s">
        <v>305</v>
      </c>
      <c r="C1754" s="16">
        <f>AVERAGE(A1754:A1761)</f>
        <v>137.125</v>
      </c>
    </row>
    <row r="1755" spans="1:3" ht="15" customHeight="1">
      <c r="A1755" s="4">
        <v>195</v>
      </c>
      <c r="B1755" s="7" t="s">
        <v>305</v>
      </c>
      <c r="C1755" s="16"/>
    </row>
    <row r="1756" spans="1:3" ht="15" customHeight="1">
      <c r="A1756" s="4">
        <v>189</v>
      </c>
      <c r="B1756" s="7" t="s">
        <v>305</v>
      </c>
      <c r="C1756" s="16"/>
    </row>
    <row r="1757" spans="1:3" ht="15" customHeight="1">
      <c r="A1757" s="4">
        <v>156</v>
      </c>
      <c r="B1757" s="7" t="s">
        <v>305</v>
      </c>
      <c r="C1757" s="16"/>
    </row>
    <row r="1758" spans="1:3" ht="15" customHeight="1">
      <c r="A1758" s="4">
        <v>99</v>
      </c>
      <c r="B1758" s="7" t="s">
        <v>305</v>
      </c>
      <c r="C1758" s="16"/>
    </row>
    <row r="1759" spans="1:3" ht="15" customHeight="1">
      <c r="A1759" s="4">
        <v>44</v>
      </c>
      <c r="B1759" s="7" t="s">
        <v>305</v>
      </c>
      <c r="C1759" s="16"/>
    </row>
    <row r="1760" spans="1:3" ht="15" customHeight="1">
      <c r="A1760" s="4">
        <v>97</v>
      </c>
      <c r="B1760" s="7" t="s">
        <v>305</v>
      </c>
      <c r="C1760" s="16"/>
    </row>
    <row r="1761" spans="1:3" ht="15" customHeight="1">
      <c r="A1761" s="4">
        <v>81</v>
      </c>
      <c r="B1761" s="7" t="s">
        <v>305</v>
      </c>
      <c r="C1761" s="16"/>
    </row>
    <row r="1762" spans="1:3" ht="15" customHeight="1">
      <c r="A1762" s="4">
        <v>229</v>
      </c>
      <c r="B1762" s="7" t="s">
        <v>306</v>
      </c>
      <c r="C1762" s="16">
        <f>AVERAGE(A1762:A1769)</f>
        <v>135.25</v>
      </c>
    </row>
    <row r="1763" spans="1:3" ht="15" customHeight="1">
      <c r="A1763" s="4">
        <v>184</v>
      </c>
      <c r="B1763" s="7" t="s">
        <v>306</v>
      </c>
      <c r="C1763" s="16"/>
    </row>
    <row r="1764" spans="1:3" ht="15" customHeight="1">
      <c r="A1764" s="4">
        <v>205</v>
      </c>
      <c r="B1764" s="7" t="s">
        <v>306</v>
      </c>
      <c r="C1764" s="16"/>
    </row>
    <row r="1765" spans="1:3" ht="15" customHeight="1">
      <c r="A1765" s="4">
        <v>145</v>
      </c>
      <c r="B1765" s="7" t="s">
        <v>306</v>
      </c>
      <c r="C1765" s="16"/>
    </row>
    <row r="1766" spans="1:3" ht="15" customHeight="1">
      <c r="A1766" s="4">
        <v>70</v>
      </c>
      <c r="B1766" s="7" t="s">
        <v>306</v>
      </c>
      <c r="C1766" s="16"/>
    </row>
    <row r="1767" spans="1:3" ht="15" customHeight="1">
      <c r="A1767" s="4">
        <v>134</v>
      </c>
      <c r="B1767" s="7" t="s">
        <v>306</v>
      </c>
      <c r="C1767" s="16"/>
    </row>
    <row r="1768" spans="1:3" ht="15" customHeight="1">
      <c r="A1768" s="4">
        <v>44</v>
      </c>
      <c r="B1768" s="7" t="s">
        <v>306</v>
      </c>
      <c r="C1768" s="16"/>
    </row>
    <row r="1769" spans="1:3" ht="15" customHeight="1">
      <c r="A1769" s="4">
        <v>71</v>
      </c>
      <c r="B1769" s="7" t="s">
        <v>306</v>
      </c>
      <c r="C1769" s="16"/>
    </row>
    <row r="1770" spans="1:3" ht="15" customHeight="1">
      <c r="A1770" s="4">
        <v>50</v>
      </c>
      <c r="B1770" s="7" t="s">
        <v>135</v>
      </c>
      <c r="C1770" s="16">
        <f>AVERAGE(A1770:A1801)</f>
        <v>13.96875</v>
      </c>
    </row>
    <row r="1771" spans="1:3" ht="15" customHeight="1">
      <c r="A1771" s="4">
        <v>4</v>
      </c>
      <c r="B1771" s="7" t="s">
        <v>135</v>
      </c>
      <c r="C1771" s="16"/>
    </row>
    <row r="1772" spans="1:3" ht="15" customHeight="1">
      <c r="A1772" s="4">
        <v>20</v>
      </c>
      <c r="B1772" s="7" t="s">
        <v>135</v>
      </c>
      <c r="C1772" s="16"/>
    </row>
    <row r="1773" spans="1:3" ht="15" customHeight="1">
      <c r="A1773" s="4">
        <v>12</v>
      </c>
      <c r="B1773" s="7" t="s">
        <v>135</v>
      </c>
      <c r="C1773" s="16"/>
    </row>
    <row r="1774" spans="1:3" ht="15" customHeight="1">
      <c r="A1774" s="4">
        <v>9</v>
      </c>
      <c r="B1774" s="7" t="s">
        <v>135</v>
      </c>
      <c r="C1774" s="16"/>
    </row>
    <row r="1775" spans="1:3" ht="15" customHeight="1">
      <c r="A1775" s="4">
        <v>15</v>
      </c>
      <c r="B1775" s="7" t="s">
        <v>135</v>
      </c>
      <c r="C1775" s="16"/>
    </row>
    <row r="1776" spans="1:3" ht="15" customHeight="1">
      <c r="A1776" s="4">
        <v>40</v>
      </c>
      <c r="B1776" s="7" t="s">
        <v>135</v>
      </c>
      <c r="C1776" s="16"/>
    </row>
    <row r="1777" spans="1:3" ht="15" customHeight="1">
      <c r="A1777" s="4">
        <v>2</v>
      </c>
      <c r="B1777" s="7" t="s">
        <v>135</v>
      </c>
      <c r="C1777" s="16"/>
    </row>
    <row r="1778" spans="1:3" ht="15" customHeight="1">
      <c r="A1778" s="4">
        <v>13</v>
      </c>
      <c r="B1778" s="7" t="s">
        <v>135</v>
      </c>
      <c r="C1778" s="16"/>
    </row>
    <row r="1779" spans="1:3" ht="15" customHeight="1">
      <c r="A1779" s="4">
        <v>82</v>
      </c>
      <c r="B1779" s="7" t="s">
        <v>135</v>
      </c>
      <c r="C1779" s="16"/>
    </row>
    <row r="1780" spans="1:3" ht="15" customHeight="1">
      <c r="A1780" s="4">
        <v>6</v>
      </c>
      <c r="B1780" s="7" t="s">
        <v>135</v>
      </c>
      <c r="C1780" s="16"/>
    </row>
    <row r="1781" spans="1:3" ht="15" customHeight="1">
      <c r="A1781" s="4">
        <v>12</v>
      </c>
      <c r="B1781" s="7" t="s">
        <v>135</v>
      </c>
      <c r="C1781" s="16"/>
    </row>
    <row r="1782" spans="1:3" ht="15" customHeight="1">
      <c r="A1782" s="4">
        <v>6</v>
      </c>
      <c r="B1782" s="7" t="s">
        <v>135</v>
      </c>
      <c r="C1782" s="16"/>
    </row>
    <row r="1783" spans="1:3" ht="15" customHeight="1">
      <c r="A1783" s="4">
        <v>5</v>
      </c>
      <c r="B1783" s="7" t="s">
        <v>135</v>
      </c>
      <c r="C1783" s="16"/>
    </row>
    <row r="1784" spans="1:3" ht="15" customHeight="1">
      <c r="A1784" s="4">
        <v>7</v>
      </c>
      <c r="B1784" s="7" t="s">
        <v>135</v>
      </c>
      <c r="C1784" s="16"/>
    </row>
    <row r="1785" spans="1:3" ht="15" customHeight="1">
      <c r="A1785" s="4">
        <v>1</v>
      </c>
      <c r="B1785" s="7" t="s">
        <v>135</v>
      </c>
      <c r="C1785" s="16"/>
    </row>
    <row r="1786" spans="1:3" ht="15" customHeight="1">
      <c r="A1786" s="4">
        <v>26</v>
      </c>
      <c r="B1786" s="7" t="s">
        <v>135</v>
      </c>
      <c r="C1786" s="16"/>
    </row>
    <row r="1787" spans="1:3" ht="15" customHeight="1">
      <c r="A1787" s="4">
        <v>17</v>
      </c>
      <c r="B1787" s="7" t="s">
        <v>135</v>
      </c>
      <c r="C1787" s="16"/>
    </row>
    <row r="1788" spans="1:3" ht="15" customHeight="1">
      <c r="A1788" s="4">
        <v>9</v>
      </c>
      <c r="B1788" s="7" t="s">
        <v>135</v>
      </c>
      <c r="C1788" s="16"/>
    </row>
    <row r="1789" spans="1:3" ht="15" customHeight="1">
      <c r="A1789" s="4">
        <v>4</v>
      </c>
      <c r="B1789" s="7" t="s">
        <v>135</v>
      </c>
      <c r="C1789" s="16"/>
    </row>
    <row r="1790" spans="1:3" ht="15" customHeight="1">
      <c r="A1790" s="4">
        <v>13</v>
      </c>
      <c r="B1790" s="20" t="s">
        <v>135</v>
      </c>
      <c r="C1790" s="16"/>
    </row>
    <row r="1791" spans="1:3" ht="15" customHeight="1">
      <c r="A1791" s="4">
        <v>4</v>
      </c>
      <c r="B1791" s="7" t="s">
        <v>135</v>
      </c>
      <c r="C1791" s="16"/>
    </row>
    <row r="1792" spans="1:3" ht="15" customHeight="1">
      <c r="A1792" s="4">
        <v>5</v>
      </c>
      <c r="B1792" s="7" t="s">
        <v>135</v>
      </c>
      <c r="C1792" s="16"/>
    </row>
    <row r="1793" spans="1:3" ht="15" customHeight="1">
      <c r="A1793" s="4">
        <v>4</v>
      </c>
      <c r="B1793" s="7" t="s">
        <v>135</v>
      </c>
      <c r="C1793" s="16"/>
    </row>
    <row r="1794" spans="1:3" ht="15" customHeight="1">
      <c r="A1794" s="4">
        <v>16</v>
      </c>
      <c r="B1794" s="7" t="s">
        <v>135</v>
      </c>
      <c r="C1794" s="16"/>
    </row>
    <row r="1795" spans="1:3" ht="15" customHeight="1">
      <c r="A1795" s="4">
        <v>12</v>
      </c>
      <c r="B1795" s="7" t="s">
        <v>135</v>
      </c>
      <c r="C1795" s="16"/>
    </row>
    <row r="1796" spans="1:3" ht="15" customHeight="1">
      <c r="A1796" s="4">
        <v>8</v>
      </c>
      <c r="B1796" s="7" t="s">
        <v>135</v>
      </c>
      <c r="C1796" s="16"/>
    </row>
    <row r="1797" spans="1:3" ht="15" customHeight="1">
      <c r="A1797" s="4">
        <v>4</v>
      </c>
      <c r="B1797" s="7" t="s">
        <v>135</v>
      </c>
      <c r="C1797" s="16"/>
    </row>
    <row r="1798" spans="1:3" ht="15" customHeight="1">
      <c r="A1798" s="4">
        <v>14</v>
      </c>
      <c r="B1798" s="7" t="s">
        <v>135</v>
      </c>
      <c r="C1798" s="16"/>
    </row>
    <row r="1799" spans="1:3" ht="15" customHeight="1">
      <c r="A1799" s="4">
        <v>9</v>
      </c>
      <c r="B1799" s="7" t="s">
        <v>135</v>
      </c>
      <c r="C1799" s="16"/>
    </row>
    <row r="1800" spans="1:3" ht="15" customHeight="1">
      <c r="A1800" s="4">
        <v>9</v>
      </c>
      <c r="B1800" s="7" t="s">
        <v>135</v>
      </c>
      <c r="C1800" s="16"/>
    </row>
    <row r="1801" spans="1:3" ht="15" customHeight="1">
      <c r="A1801" s="4">
        <v>9</v>
      </c>
      <c r="B1801" s="7" t="s">
        <v>135</v>
      </c>
      <c r="C1801" s="16"/>
    </row>
    <row r="1802" spans="1:3" ht="15" customHeight="1">
      <c r="A1802" s="4">
        <v>143</v>
      </c>
      <c r="B1802" s="7" t="s">
        <v>411</v>
      </c>
      <c r="C1802" s="16">
        <f>AVERAGE(A1802:A1804)</f>
        <v>154.66666666666666</v>
      </c>
    </row>
    <row r="1803" spans="1:3" ht="15" customHeight="1">
      <c r="A1803" s="4">
        <v>135</v>
      </c>
      <c r="B1803" s="7" t="s">
        <v>411</v>
      </c>
      <c r="C1803" s="16"/>
    </row>
    <row r="1804" spans="1:3" ht="15" customHeight="1">
      <c r="A1804" s="4">
        <v>186</v>
      </c>
      <c r="B1804" s="7" t="s">
        <v>411</v>
      </c>
      <c r="C1804" s="16"/>
    </row>
    <row r="1805" spans="1:3" ht="15" customHeight="1">
      <c r="A1805" s="4">
        <v>256</v>
      </c>
      <c r="B1805" s="7" t="s">
        <v>350</v>
      </c>
      <c r="C1805" s="16">
        <f>AVERAGE(A1805:A1812)</f>
        <v>155.5</v>
      </c>
    </row>
    <row r="1806" spans="1:3" ht="15" customHeight="1">
      <c r="A1806" s="4">
        <v>220</v>
      </c>
      <c r="B1806" s="7" t="s">
        <v>350</v>
      </c>
      <c r="C1806" s="16"/>
    </row>
    <row r="1807" spans="1:3" ht="15" customHeight="1">
      <c r="A1807" s="4">
        <v>222</v>
      </c>
      <c r="B1807" s="7" t="s">
        <v>350</v>
      </c>
      <c r="C1807" s="16"/>
    </row>
    <row r="1808" spans="1:3" ht="15" customHeight="1">
      <c r="A1808" s="4">
        <v>159</v>
      </c>
      <c r="B1808" s="7" t="s">
        <v>350</v>
      </c>
      <c r="C1808" s="16"/>
    </row>
    <row r="1809" spans="1:3" ht="15" customHeight="1">
      <c r="A1809" s="4">
        <v>129</v>
      </c>
      <c r="B1809" s="7" t="s">
        <v>350</v>
      </c>
      <c r="C1809" s="16"/>
    </row>
    <row r="1810" spans="1:3" ht="15" customHeight="1">
      <c r="A1810" s="4">
        <v>68</v>
      </c>
      <c r="B1810" s="7" t="s">
        <v>350</v>
      </c>
      <c r="C1810" s="16"/>
    </row>
    <row r="1811" spans="1:3" ht="15" customHeight="1">
      <c r="A1811" s="4">
        <v>99</v>
      </c>
      <c r="B1811" s="7" t="s">
        <v>350</v>
      </c>
      <c r="C1811" s="16"/>
    </row>
    <row r="1812" spans="1:3" ht="15" customHeight="1">
      <c r="A1812" s="4">
        <v>91</v>
      </c>
      <c r="B1812" s="7" t="s">
        <v>350</v>
      </c>
      <c r="C1812" s="16"/>
    </row>
    <row r="1813" spans="1:3" ht="15" customHeight="1">
      <c r="A1813" s="4">
        <v>202</v>
      </c>
      <c r="B1813" s="7" t="s">
        <v>314</v>
      </c>
      <c r="C1813" s="16">
        <f>AVERAGE(A1813:A1820)</f>
        <v>145.125</v>
      </c>
    </row>
    <row r="1814" spans="1:3" ht="15" customHeight="1">
      <c r="A1814" s="4">
        <v>215</v>
      </c>
      <c r="B1814" s="7" t="s">
        <v>314</v>
      </c>
      <c r="C1814" s="16"/>
    </row>
    <row r="1815" spans="1:3" ht="15" customHeight="1">
      <c r="A1815" s="4">
        <v>235</v>
      </c>
      <c r="B1815" s="7" t="s">
        <v>444</v>
      </c>
      <c r="C1815" s="16"/>
    </row>
    <row r="1816" spans="1:3" ht="15" customHeight="1">
      <c r="A1816" s="4">
        <v>119</v>
      </c>
      <c r="B1816" s="7" t="s">
        <v>314</v>
      </c>
      <c r="C1816" s="16"/>
    </row>
    <row r="1817" spans="1:3" ht="15" customHeight="1">
      <c r="A1817" s="4">
        <v>159</v>
      </c>
      <c r="B1817" s="7" t="s">
        <v>314</v>
      </c>
      <c r="C1817" s="16"/>
    </row>
    <row r="1818" spans="1:3" ht="15" customHeight="1">
      <c r="A1818" s="4">
        <v>48</v>
      </c>
      <c r="B1818" s="7" t="s">
        <v>314</v>
      </c>
      <c r="C1818" s="16"/>
    </row>
    <row r="1819" spans="1:3" ht="15" customHeight="1">
      <c r="A1819" s="4">
        <v>88</v>
      </c>
      <c r="B1819" s="7" t="s">
        <v>314</v>
      </c>
      <c r="C1819" s="16"/>
    </row>
    <row r="1820" spans="1:3" ht="15" customHeight="1">
      <c r="A1820" s="4">
        <v>95</v>
      </c>
      <c r="B1820" s="7" t="s">
        <v>314</v>
      </c>
      <c r="C1820" s="16"/>
    </row>
    <row r="1821" spans="1:3" ht="15" customHeight="1">
      <c r="A1821" s="4">
        <v>246</v>
      </c>
      <c r="B1821" s="7" t="s">
        <v>399</v>
      </c>
      <c r="C1821" s="16">
        <f>AVERAGE(A1821:A1823)</f>
        <v>168.33333333333334</v>
      </c>
    </row>
    <row r="1822" spans="1:3" ht="15" customHeight="1">
      <c r="A1822" s="4">
        <v>140</v>
      </c>
      <c r="B1822" s="7" t="s">
        <v>399</v>
      </c>
      <c r="C1822" s="16"/>
    </row>
    <row r="1823" spans="1:3" ht="15" customHeight="1">
      <c r="A1823" s="4">
        <v>119</v>
      </c>
      <c r="B1823" s="7" t="s">
        <v>399</v>
      </c>
      <c r="C1823" s="16"/>
    </row>
    <row r="1824" spans="1:3" ht="15" customHeight="1">
      <c r="A1824" s="4">
        <v>64</v>
      </c>
      <c r="B1824" s="7" t="s">
        <v>302</v>
      </c>
      <c r="C1824" s="16">
        <f>AVERAGE(A1824:A1826)</f>
        <v>88.666666666666671</v>
      </c>
    </row>
    <row r="1825" spans="1:3" ht="15" customHeight="1">
      <c r="A1825" s="4">
        <v>160</v>
      </c>
      <c r="B1825" s="7" t="s">
        <v>302</v>
      </c>
      <c r="C1825" s="16"/>
    </row>
    <row r="1826" spans="1:3" ht="15" customHeight="1">
      <c r="A1826" s="4">
        <v>42</v>
      </c>
      <c r="B1826" s="7" t="s">
        <v>302</v>
      </c>
      <c r="C1826" s="16"/>
    </row>
    <row r="1827" spans="1:3" ht="15" customHeight="1">
      <c r="A1827" s="4">
        <v>257</v>
      </c>
      <c r="B1827" s="7" t="s">
        <v>264</v>
      </c>
      <c r="C1827" s="16">
        <f>AVERAGE(A1827:A1834)</f>
        <v>107</v>
      </c>
    </row>
    <row r="1828" spans="1:3" ht="15" customHeight="1">
      <c r="A1828" s="4">
        <v>118</v>
      </c>
      <c r="B1828" s="7" t="s">
        <v>264</v>
      </c>
      <c r="C1828" s="16"/>
    </row>
    <row r="1829" spans="1:3" ht="15" customHeight="1">
      <c r="A1829" s="4">
        <v>155</v>
      </c>
      <c r="B1829" s="7" t="s">
        <v>264</v>
      </c>
      <c r="C1829" s="16"/>
    </row>
    <row r="1830" spans="1:3" ht="15" customHeight="1">
      <c r="A1830" s="4">
        <v>55</v>
      </c>
      <c r="B1830" s="7" t="s">
        <v>264</v>
      </c>
      <c r="C1830" s="16"/>
    </row>
    <row r="1831" spans="1:3" ht="15" customHeight="1">
      <c r="A1831" s="4">
        <v>69</v>
      </c>
      <c r="B1831" s="7" t="s">
        <v>264</v>
      </c>
      <c r="C1831" s="16"/>
    </row>
    <row r="1832" spans="1:3" ht="15" customHeight="1">
      <c r="A1832" s="4">
        <v>135</v>
      </c>
      <c r="B1832" s="7" t="s">
        <v>264</v>
      </c>
      <c r="C1832" s="16"/>
    </row>
    <row r="1833" spans="1:3" ht="15" customHeight="1">
      <c r="A1833" s="4">
        <v>43</v>
      </c>
      <c r="B1833" s="7" t="s">
        <v>264</v>
      </c>
      <c r="C1833" s="16"/>
    </row>
    <row r="1834" spans="1:3" ht="15" customHeight="1">
      <c r="A1834" s="4">
        <v>24</v>
      </c>
      <c r="B1834" s="7" t="s">
        <v>264</v>
      </c>
      <c r="C1834" s="16"/>
    </row>
    <row r="1835" spans="1:3" ht="15" customHeight="1">
      <c r="A1835" s="4">
        <v>93</v>
      </c>
      <c r="B1835" s="7" t="s">
        <v>194</v>
      </c>
      <c r="C1835" s="16">
        <f>AVERAGE(A1835:A1853)</f>
        <v>34.263157894736842</v>
      </c>
    </row>
    <row r="1836" spans="1:3" ht="15" customHeight="1">
      <c r="A1836" s="4">
        <v>64</v>
      </c>
      <c r="B1836" s="7" t="s">
        <v>194</v>
      </c>
      <c r="C1836" s="16"/>
    </row>
    <row r="1837" spans="1:3" ht="15" customHeight="1">
      <c r="A1837" s="4">
        <v>86</v>
      </c>
      <c r="B1837" s="7" t="s">
        <v>194</v>
      </c>
      <c r="C1837" s="16"/>
    </row>
    <row r="1838" spans="1:3" ht="15" customHeight="1">
      <c r="A1838" s="4">
        <v>89</v>
      </c>
      <c r="B1838" s="7" t="s">
        <v>194</v>
      </c>
      <c r="C1838" s="16"/>
    </row>
    <row r="1839" spans="1:3" ht="15" customHeight="1">
      <c r="A1839" s="4">
        <v>17</v>
      </c>
      <c r="B1839" s="7" t="s">
        <v>194</v>
      </c>
      <c r="C1839" s="16"/>
    </row>
    <row r="1840" spans="1:3" ht="15" customHeight="1">
      <c r="A1840" s="4">
        <v>18</v>
      </c>
      <c r="B1840" s="7" t="s">
        <v>194</v>
      </c>
      <c r="C1840" s="16"/>
    </row>
    <row r="1841" spans="1:3" ht="15" customHeight="1">
      <c r="A1841" s="4">
        <v>45</v>
      </c>
      <c r="B1841" s="7" t="s">
        <v>194</v>
      </c>
      <c r="C1841" s="16"/>
    </row>
    <row r="1842" spans="1:3" ht="15" customHeight="1">
      <c r="A1842" s="4">
        <v>27</v>
      </c>
      <c r="B1842" s="7" t="s">
        <v>194</v>
      </c>
      <c r="C1842" s="16"/>
    </row>
    <row r="1843" spans="1:3" ht="15" customHeight="1">
      <c r="A1843" s="4">
        <v>52</v>
      </c>
      <c r="B1843" s="7" t="s">
        <v>194</v>
      </c>
      <c r="C1843" s="16"/>
    </row>
    <row r="1844" spans="1:3" ht="15" customHeight="1">
      <c r="A1844" s="4">
        <v>15</v>
      </c>
      <c r="B1844" s="7" t="s">
        <v>194</v>
      </c>
      <c r="C1844" s="16"/>
    </row>
    <row r="1845" spans="1:3" ht="15" customHeight="1">
      <c r="A1845" s="4">
        <v>40</v>
      </c>
      <c r="B1845" s="7" t="s">
        <v>194</v>
      </c>
      <c r="C1845" s="16"/>
    </row>
    <row r="1846" spans="1:3" ht="15" customHeight="1">
      <c r="A1846" s="4">
        <v>20</v>
      </c>
      <c r="B1846" s="7" t="s">
        <v>194</v>
      </c>
      <c r="C1846" s="16"/>
    </row>
    <row r="1847" spans="1:3" ht="15" customHeight="1">
      <c r="A1847" s="4">
        <v>19</v>
      </c>
      <c r="B1847" s="7" t="s">
        <v>194</v>
      </c>
      <c r="C1847" s="16"/>
    </row>
    <row r="1848" spans="1:3" ht="15" customHeight="1">
      <c r="A1848" s="4">
        <v>12</v>
      </c>
      <c r="B1848" s="7" t="s">
        <v>194</v>
      </c>
      <c r="C1848" s="16"/>
    </row>
    <row r="1849" spans="1:3" ht="15" customHeight="1">
      <c r="A1849" s="4">
        <v>7</v>
      </c>
      <c r="B1849" s="7" t="s">
        <v>194</v>
      </c>
      <c r="C1849" s="16"/>
    </row>
    <row r="1850" spans="1:3" ht="15" customHeight="1">
      <c r="A1850" s="4">
        <v>18</v>
      </c>
      <c r="B1850" s="7" t="s">
        <v>194</v>
      </c>
      <c r="C1850" s="16"/>
    </row>
    <row r="1851" spans="1:3" ht="15" customHeight="1">
      <c r="A1851" s="4">
        <v>8</v>
      </c>
      <c r="B1851" s="7" t="s">
        <v>194</v>
      </c>
      <c r="C1851" s="16"/>
    </row>
    <row r="1852" spans="1:3" ht="15" customHeight="1">
      <c r="A1852" s="4">
        <v>11</v>
      </c>
      <c r="B1852" s="7" t="s">
        <v>194</v>
      </c>
      <c r="C1852" s="16"/>
    </row>
    <row r="1853" spans="1:3" ht="15" customHeight="1">
      <c r="A1853" s="4">
        <v>10</v>
      </c>
      <c r="B1853" s="7" t="s">
        <v>194</v>
      </c>
      <c r="C1853" s="16"/>
    </row>
    <row r="1854" spans="1:3" ht="15" customHeight="1">
      <c r="A1854" s="4">
        <v>191</v>
      </c>
      <c r="B1854" s="7" t="s">
        <v>364</v>
      </c>
      <c r="C1854" s="16">
        <f>AVERAGE(A1854:A1862)</f>
        <v>118.11111111111111</v>
      </c>
    </row>
    <row r="1855" spans="1:3" ht="15" customHeight="1">
      <c r="A1855" s="4">
        <v>173</v>
      </c>
      <c r="B1855" s="7" t="s">
        <v>364</v>
      </c>
      <c r="C1855" s="16"/>
    </row>
    <row r="1856" spans="1:3" ht="15" customHeight="1">
      <c r="A1856" s="4">
        <v>152</v>
      </c>
      <c r="B1856" s="7" t="s">
        <v>364</v>
      </c>
      <c r="C1856" s="16"/>
    </row>
    <row r="1857" spans="1:3" ht="15" customHeight="1">
      <c r="A1857" s="4">
        <v>124</v>
      </c>
      <c r="B1857" s="7" t="s">
        <v>364</v>
      </c>
      <c r="C1857" s="16"/>
    </row>
    <row r="1858" spans="1:3" ht="15" customHeight="1">
      <c r="A1858" s="4">
        <v>98</v>
      </c>
      <c r="B1858" s="7" t="s">
        <v>364</v>
      </c>
      <c r="C1858" s="16"/>
    </row>
    <row r="1859" spans="1:3" ht="15" customHeight="1">
      <c r="A1859" s="4">
        <v>85</v>
      </c>
      <c r="B1859" s="7" t="s">
        <v>364</v>
      </c>
      <c r="C1859" s="16"/>
    </row>
    <row r="1860" spans="1:3" ht="15" customHeight="1">
      <c r="A1860" s="4">
        <v>81</v>
      </c>
      <c r="B1860" s="7" t="s">
        <v>364</v>
      </c>
      <c r="C1860" s="16"/>
    </row>
    <row r="1861" spans="1:3" ht="15" customHeight="1">
      <c r="A1861" s="4">
        <v>84</v>
      </c>
      <c r="B1861" s="7" t="s">
        <v>364</v>
      </c>
      <c r="C1861" s="16"/>
    </row>
    <row r="1862" spans="1:3" ht="15" customHeight="1">
      <c r="A1862" s="4">
        <v>75</v>
      </c>
      <c r="B1862" s="7" t="s">
        <v>364</v>
      </c>
      <c r="C1862" s="16"/>
    </row>
    <row r="1863" spans="1:3" ht="15" customHeight="1">
      <c r="A1863" s="4">
        <v>262</v>
      </c>
      <c r="B1863" s="7" t="s">
        <v>422</v>
      </c>
      <c r="C1863" s="16">
        <f>AVERAGE(A1863:A1865)</f>
        <v>219.66666666666666</v>
      </c>
    </row>
    <row r="1864" spans="1:3" ht="15" customHeight="1">
      <c r="A1864" s="4">
        <v>241</v>
      </c>
      <c r="B1864" s="7" t="s">
        <v>422</v>
      </c>
      <c r="C1864" s="16"/>
    </row>
    <row r="1865" spans="1:3" ht="15" customHeight="1">
      <c r="A1865" s="4">
        <v>156</v>
      </c>
      <c r="B1865" s="7" t="s">
        <v>422</v>
      </c>
      <c r="C1865" s="16"/>
    </row>
    <row r="1866" spans="1:3" ht="15" customHeight="1">
      <c r="A1866" s="4">
        <v>234</v>
      </c>
      <c r="B1866" s="7" t="s">
        <v>349</v>
      </c>
      <c r="C1866" s="16">
        <f>AVERAGE(A1866:A1869)</f>
        <v>165.75</v>
      </c>
    </row>
    <row r="1867" spans="1:3" ht="15" customHeight="1">
      <c r="A1867" s="4">
        <v>137</v>
      </c>
      <c r="B1867" s="7" t="s">
        <v>349</v>
      </c>
      <c r="C1867" s="16"/>
    </row>
    <row r="1868" spans="1:3" ht="15" customHeight="1">
      <c r="A1868" s="4">
        <v>224</v>
      </c>
      <c r="B1868" s="7" t="s">
        <v>349</v>
      </c>
      <c r="C1868" s="16"/>
    </row>
    <row r="1869" spans="1:3" ht="15" customHeight="1">
      <c r="A1869" s="4">
        <v>68</v>
      </c>
      <c r="B1869" s="7" t="s">
        <v>349</v>
      </c>
      <c r="C1869" s="16"/>
    </row>
    <row r="1870" spans="1:3" ht="15" customHeight="1">
      <c r="A1870" s="4">
        <v>89</v>
      </c>
      <c r="B1870" s="7" t="s">
        <v>228</v>
      </c>
      <c r="C1870" s="16">
        <f>AVERAGE(A1870:A1878)</f>
        <v>47.888888888888886</v>
      </c>
    </row>
    <row r="1871" spans="1:3" ht="15" customHeight="1">
      <c r="A1871" s="4">
        <v>89</v>
      </c>
      <c r="B1871" s="7" t="s">
        <v>228</v>
      </c>
      <c r="C1871" s="16"/>
    </row>
    <row r="1872" spans="1:3" ht="15" customHeight="1">
      <c r="A1872" s="4">
        <v>112</v>
      </c>
      <c r="B1872" s="7" t="s">
        <v>228</v>
      </c>
      <c r="C1872" s="16"/>
    </row>
    <row r="1873" spans="1:3" ht="15" customHeight="1">
      <c r="A1873" s="4">
        <v>47</v>
      </c>
      <c r="B1873" s="7" t="s">
        <v>228</v>
      </c>
      <c r="C1873" s="16"/>
    </row>
    <row r="1874" spans="1:3" ht="15" customHeight="1">
      <c r="A1874" s="4">
        <v>13</v>
      </c>
      <c r="B1874" s="7" t="s">
        <v>228</v>
      </c>
      <c r="C1874" s="16"/>
    </row>
    <row r="1875" spans="1:3" ht="15" customHeight="1">
      <c r="A1875" s="4">
        <v>26</v>
      </c>
      <c r="B1875" s="7" t="s">
        <v>228</v>
      </c>
      <c r="C1875" s="16"/>
    </row>
    <row r="1876" spans="1:3" ht="15" customHeight="1">
      <c r="A1876" s="4">
        <v>20</v>
      </c>
      <c r="B1876" s="7" t="s">
        <v>228</v>
      </c>
      <c r="C1876" s="16"/>
    </row>
    <row r="1877" spans="1:3" ht="15" customHeight="1">
      <c r="A1877" s="4">
        <v>17</v>
      </c>
      <c r="B1877" s="7" t="s">
        <v>228</v>
      </c>
      <c r="C1877" s="16"/>
    </row>
    <row r="1878" spans="1:3" ht="15" customHeight="1">
      <c r="A1878" s="4">
        <v>18</v>
      </c>
      <c r="B1878" s="7" t="s">
        <v>228</v>
      </c>
      <c r="C1878" s="16"/>
    </row>
    <row r="1879" spans="1:3" ht="15" customHeight="1">
      <c r="A1879" s="4">
        <v>140</v>
      </c>
      <c r="B1879" s="7" t="s">
        <v>401</v>
      </c>
      <c r="C1879" s="16">
        <f>AVERAGE(A1879:A1881)</f>
        <v>135</v>
      </c>
    </row>
    <row r="1880" spans="1:3" ht="15" customHeight="1">
      <c r="A1880" s="4">
        <v>124</v>
      </c>
      <c r="B1880" s="7" t="s">
        <v>401</v>
      </c>
      <c r="C1880" s="16"/>
    </row>
    <row r="1881" spans="1:3" ht="15" customHeight="1">
      <c r="A1881" s="4">
        <v>141</v>
      </c>
      <c r="B1881" s="7" t="s">
        <v>401</v>
      </c>
      <c r="C1881" s="16"/>
    </row>
    <row r="1882" spans="1:3" ht="15" customHeight="1">
      <c r="A1882" s="4">
        <v>209</v>
      </c>
      <c r="B1882" s="7" t="s">
        <v>292</v>
      </c>
      <c r="C1882" s="16">
        <f>AVERAGE(A1882:A1885)</f>
        <v>167.5</v>
      </c>
    </row>
    <row r="1883" spans="1:3" ht="15" customHeight="1">
      <c r="A1883" s="4">
        <v>201</v>
      </c>
      <c r="B1883" s="7" t="s">
        <v>292</v>
      </c>
      <c r="C1883" s="16"/>
    </row>
    <row r="1884" spans="1:3" ht="15" customHeight="1">
      <c r="A1884" s="4">
        <v>226</v>
      </c>
      <c r="B1884" s="7" t="s">
        <v>292</v>
      </c>
      <c r="C1884" s="16"/>
    </row>
    <row r="1885" spans="1:3" ht="15" customHeight="1">
      <c r="A1885" s="4">
        <v>34</v>
      </c>
      <c r="B1885" s="7" t="s">
        <v>292</v>
      </c>
      <c r="C1885" s="16"/>
    </row>
    <row r="1886" spans="1:3" ht="15" customHeight="1">
      <c r="A1886" s="4">
        <v>198</v>
      </c>
      <c r="B1886" s="7" t="s">
        <v>436</v>
      </c>
      <c r="C1886" s="16">
        <f>A1886</f>
        <v>198</v>
      </c>
    </row>
    <row r="1887" spans="1:3" ht="15" customHeight="1">
      <c r="A1887" s="4">
        <v>23</v>
      </c>
      <c r="B1887" s="7" t="s">
        <v>235</v>
      </c>
      <c r="C1887" s="16">
        <f>AVERAGE(A1887:A1894)</f>
        <v>30.75</v>
      </c>
    </row>
    <row r="1888" spans="1:3" ht="15" customHeight="1">
      <c r="A1888" s="4">
        <v>33</v>
      </c>
      <c r="B1888" s="7" t="s">
        <v>235</v>
      </c>
      <c r="C1888" s="16"/>
    </row>
    <row r="1889" spans="1:3" ht="15" customHeight="1">
      <c r="A1889" s="4">
        <v>19</v>
      </c>
      <c r="B1889" s="7" t="s">
        <v>235</v>
      </c>
      <c r="C1889" s="16"/>
    </row>
    <row r="1890" spans="1:3" ht="15" customHeight="1">
      <c r="A1890" s="4">
        <v>49</v>
      </c>
      <c r="B1890" s="7" t="s">
        <v>235</v>
      </c>
      <c r="C1890" s="16"/>
    </row>
    <row r="1891" spans="1:3" ht="15" customHeight="1">
      <c r="A1891" s="4">
        <v>47</v>
      </c>
      <c r="B1891" s="7" t="s">
        <v>235</v>
      </c>
      <c r="C1891" s="16"/>
    </row>
    <row r="1892" spans="1:3" ht="15" customHeight="1">
      <c r="A1892" s="4">
        <v>14</v>
      </c>
      <c r="B1892" s="7" t="s">
        <v>235</v>
      </c>
      <c r="C1892" s="16"/>
    </row>
    <row r="1893" spans="1:3" ht="15" customHeight="1">
      <c r="A1893" s="4">
        <v>42</v>
      </c>
      <c r="B1893" s="7" t="s">
        <v>235</v>
      </c>
      <c r="C1893" s="16"/>
    </row>
    <row r="1894" spans="1:3" ht="15" customHeight="1">
      <c r="A1894" s="4">
        <v>19</v>
      </c>
      <c r="B1894" s="7" t="s">
        <v>235</v>
      </c>
      <c r="C1894" s="16"/>
    </row>
    <row r="1895" spans="1:3" ht="15" customHeight="1">
      <c r="A1895" s="4">
        <v>110</v>
      </c>
      <c r="B1895" s="7" t="s">
        <v>326</v>
      </c>
      <c r="C1895" s="16">
        <f>AVERAGE(A1895:A1902)</f>
        <v>101.75</v>
      </c>
    </row>
    <row r="1896" spans="1:3" ht="15" customHeight="1">
      <c r="A1896" s="4">
        <v>178</v>
      </c>
      <c r="B1896" s="7" t="s">
        <v>326</v>
      </c>
      <c r="C1896" s="16"/>
    </row>
    <row r="1897" spans="1:3" ht="15" customHeight="1">
      <c r="A1897" s="4">
        <v>171</v>
      </c>
      <c r="B1897" s="7" t="s">
        <v>326</v>
      </c>
      <c r="C1897" s="16"/>
    </row>
    <row r="1898" spans="1:3" ht="15" customHeight="1">
      <c r="A1898" s="4">
        <v>98</v>
      </c>
      <c r="B1898" s="7" t="s">
        <v>326</v>
      </c>
      <c r="C1898" s="16"/>
    </row>
    <row r="1899" spans="1:3" ht="15" customHeight="1">
      <c r="A1899" s="4">
        <v>79</v>
      </c>
      <c r="B1899" s="7" t="s">
        <v>326</v>
      </c>
      <c r="C1899" s="16"/>
    </row>
    <row r="1900" spans="1:3" ht="15" customHeight="1">
      <c r="A1900" s="4">
        <v>53</v>
      </c>
      <c r="B1900" s="7" t="s">
        <v>326</v>
      </c>
      <c r="C1900" s="16"/>
    </row>
    <row r="1901" spans="1:3" ht="15" customHeight="1">
      <c r="A1901" s="4">
        <v>57</v>
      </c>
      <c r="B1901" s="7" t="s">
        <v>326</v>
      </c>
      <c r="C1901" s="16"/>
    </row>
    <row r="1902" spans="1:3" ht="15" customHeight="1">
      <c r="A1902" s="4">
        <v>68</v>
      </c>
      <c r="B1902" s="7" t="s">
        <v>326</v>
      </c>
      <c r="C1902" s="16"/>
    </row>
    <row r="1903" spans="1:3" ht="15" customHeight="1">
      <c r="A1903" s="4">
        <v>96</v>
      </c>
      <c r="B1903" s="7" t="s">
        <v>207</v>
      </c>
      <c r="C1903" s="16">
        <f>AVERAGE(A1903:A1907)</f>
        <v>57.4</v>
      </c>
    </row>
    <row r="1904" spans="1:3" ht="15" customHeight="1">
      <c r="A1904" s="4">
        <v>88</v>
      </c>
      <c r="B1904" s="7" t="s">
        <v>207</v>
      </c>
      <c r="C1904" s="16"/>
    </row>
    <row r="1905" spans="1:3" ht="15" customHeight="1">
      <c r="A1905" s="4">
        <v>50</v>
      </c>
      <c r="B1905" s="7" t="s">
        <v>207</v>
      </c>
      <c r="C1905" s="16"/>
    </row>
    <row r="1906" spans="1:3" ht="15" customHeight="1">
      <c r="A1906" s="4">
        <v>10</v>
      </c>
      <c r="B1906" s="7" t="s">
        <v>207</v>
      </c>
      <c r="C1906" s="16"/>
    </row>
    <row r="1907" spans="1:3" ht="15" customHeight="1">
      <c r="A1907" s="4">
        <v>43</v>
      </c>
      <c r="B1907" s="7" t="s">
        <v>207</v>
      </c>
      <c r="C1907" s="16"/>
    </row>
    <row r="1908" spans="1:3" ht="15" customHeight="1">
      <c r="A1908" s="4">
        <v>60</v>
      </c>
      <c r="B1908" s="7" t="s">
        <v>337</v>
      </c>
      <c r="C1908" s="16">
        <f>AVERAGE(A1908:A1910)</f>
        <v>137</v>
      </c>
    </row>
    <row r="1909" spans="1:3" ht="15" customHeight="1">
      <c r="A1909" s="4">
        <v>154</v>
      </c>
      <c r="B1909" s="7" t="s">
        <v>337</v>
      </c>
      <c r="C1909" s="16"/>
    </row>
    <row r="1910" spans="1:3" ht="15" customHeight="1">
      <c r="A1910" s="4">
        <v>197</v>
      </c>
      <c r="B1910" s="7" t="s">
        <v>337</v>
      </c>
      <c r="C1910" s="16"/>
    </row>
    <row r="1911" spans="1:3" ht="15" customHeight="1">
      <c r="A1911" s="4">
        <v>17</v>
      </c>
      <c r="B1911" s="7" t="s">
        <v>233</v>
      </c>
      <c r="C1911" s="16">
        <f>AVERAGE(A1911:A1915)</f>
        <v>86</v>
      </c>
    </row>
    <row r="1912" spans="1:3" ht="15" customHeight="1">
      <c r="A1912" s="4">
        <v>161</v>
      </c>
      <c r="B1912" s="7" t="s">
        <v>233</v>
      </c>
      <c r="C1912" s="16"/>
    </row>
    <row r="1913" spans="1:3" ht="15" customHeight="1">
      <c r="A1913" s="4">
        <v>195</v>
      </c>
      <c r="B1913" s="7" t="s">
        <v>233</v>
      </c>
      <c r="C1913" s="16"/>
    </row>
    <row r="1914" spans="1:3" ht="15" customHeight="1">
      <c r="A1914" s="4">
        <v>44</v>
      </c>
      <c r="B1914" s="7" t="s">
        <v>233</v>
      </c>
      <c r="C1914" s="16"/>
    </row>
    <row r="1915" spans="1:3" ht="15" customHeight="1">
      <c r="A1915" s="4">
        <v>13</v>
      </c>
      <c r="B1915" s="7" t="s">
        <v>233</v>
      </c>
      <c r="C1915" s="16"/>
    </row>
    <row r="1916" spans="1:3" ht="15" customHeight="1">
      <c r="A1916" s="4">
        <v>238</v>
      </c>
      <c r="B1916" s="7" t="s">
        <v>445</v>
      </c>
      <c r="C1916" s="16">
        <f>A1916</f>
        <v>238</v>
      </c>
    </row>
    <row r="1917" spans="1:3" ht="15" customHeight="1">
      <c r="A1917" s="4">
        <v>83</v>
      </c>
      <c r="B1917" s="7" t="s">
        <v>225</v>
      </c>
      <c r="C1917" s="16">
        <f>AVERAGE(A1917:A1922)</f>
        <v>109</v>
      </c>
    </row>
    <row r="1918" spans="1:3" ht="15" customHeight="1">
      <c r="A1918" s="4">
        <v>175</v>
      </c>
      <c r="B1918" s="7" t="s">
        <v>225</v>
      </c>
      <c r="C1918" s="16"/>
    </row>
    <row r="1919" spans="1:3" ht="15" customHeight="1">
      <c r="A1919" s="4">
        <v>206</v>
      </c>
      <c r="B1919" s="7" t="s">
        <v>225</v>
      </c>
      <c r="C1919" s="16"/>
    </row>
    <row r="1920" spans="1:3" ht="15" customHeight="1">
      <c r="A1920" s="4">
        <v>113</v>
      </c>
      <c r="B1920" s="7" t="s">
        <v>225</v>
      </c>
      <c r="C1920" s="16"/>
    </row>
    <row r="1921" spans="1:3" ht="15" customHeight="1">
      <c r="A1921" s="4">
        <v>65</v>
      </c>
      <c r="B1921" s="7" t="s">
        <v>225</v>
      </c>
      <c r="C1921" s="16"/>
    </row>
    <row r="1922" spans="1:3" ht="15" customHeight="1">
      <c r="A1922" s="4">
        <v>12</v>
      </c>
      <c r="B1922" s="7" t="s">
        <v>225</v>
      </c>
      <c r="C1922" s="16"/>
    </row>
    <row r="1923" spans="1:3" ht="15" customHeight="1">
      <c r="A1923" s="4">
        <v>18</v>
      </c>
      <c r="B1923" s="7" t="s">
        <v>142</v>
      </c>
      <c r="C1923" s="16">
        <f>AVERAGE(A1923:A1934)</f>
        <v>32.833333333333336</v>
      </c>
    </row>
    <row r="1924" spans="1:3" ht="15" customHeight="1">
      <c r="A1924" s="4">
        <v>54</v>
      </c>
      <c r="B1924" s="7" t="s">
        <v>142</v>
      </c>
      <c r="C1924" s="16"/>
    </row>
    <row r="1925" spans="1:3" ht="15" customHeight="1">
      <c r="A1925" s="4">
        <v>47</v>
      </c>
      <c r="B1925" s="7" t="s">
        <v>142</v>
      </c>
      <c r="C1925" s="16"/>
    </row>
    <row r="1926" spans="1:3" ht="15" customHeight="1">
      <c r="A1926" s="4">
        <v>108</v>
      </c>
      <c r="B1926" s="7" t="s">
        <v>142</v>
      </c>
      <c r="C1926" s="16"/>
    </row>
    <row r="1927" spans="1:3" ht="15" customHeight="1">
      <c r="A1927" s="4">
        <v>2</v>
      </c>
      <c r="B1927" s="7" t="s">
        <v>142</v>
      </c>
      <c r="C1927" s="16"/>
    </row>
    <row r="1928" spans="1:3" ht="15" customHeight="1">
      <c r="A1928" s="4">
        <v>36</v>
      </c>
      <c r="B1928" s="7" t="s">
        <v>142</v>
      </c>
      <c r="C1928" s="16"/>
    </row>
    <row r="1929" spans="1:3" ht="15" customHeight="1">
      <c r="A1929" s="4">
        <v>65</v>
      </c>
      <c r="B1929" s="7" t="s">
        <v>142</v>
      </c>
      <c r="C1929" s="16"/>
    </row>
    <row r="1930" spans="1:3" ht="15" customHeight="1">
      <c r="A1930" s="4">
        <v>23</v>
      </c>
      <c r="B1930" s="7" t="s">
        <v>142</v>
      </c>
      <c r="C1930" s="16"/>
    </row>
    <row r="1931" spans="1:3" ht="15" customHeight="1">
      <c r="A1931" s="4">
        <v>4</v>
      </c>
      <c r="B1931" s="7" t="s">
        <v>142</v>
      </c>
      <c r="C1931" s="16"/>
    </row>
    <row r="1932" spans="1:3" ht="15" customHeight="1">
      <c r="A1932" s="4">
        <v>7</v>
      </c>
      <c r="B1932" s="7" t="s">
        <v>142</v>
      </c>
      <c r="C1932" s="16"/>
    </row>
    <row r="1933" spans="1:3" ht="15" customHeight="1">
      <c r="A1933" s="4">
        <v>14</v>
      </c>
      <c r="B1933" s="7" t="s">
        <v>142</v>
      </c>
      <c r="C1933" s="16"/>
    </row>
    <row r="1934" spans="1:3" ht="15" customHeight="1">
      <c r="A1934" s="4">
        <v>16</v>
      </c>
      <c r="B1934" s="7" t="s">
        <v>142</v>
      </c>
      <c r="C1934" s="16"/>
    </row>
    <row r="1935" spans="1:3" ht="15" customHeight="1">
      <c r="A1935" s="4">
        <v>222</v>
      </c>
      <c r="B1935" s="7" t="s">
        <v>281</v>
      </c>
      <c r="C1935" s="16">
        <f>AVERAGE(A1935:A1944)</f>
        <v>100.5</v>
      </c>
    </row>
    <row r="1936" spans="1:3" ht="15" customHeight="1">
      <c r="A1936" s="4">
        <v>223</v>
      </c>
      <c r="B1936" s="7" t="s">
        <v>281</v>
      </c>
      <c r="C1936" s="16"/>
    </row>
    <row r="1937" spans="1:3" ht="15" customHeight="1">
      <c r="A1937" s="4">
        <v>151</v>
      </c>
      <c r="B1937" s="7" t="s">
        <v>281</v>
      </c>
      <c r="C1937" s="16"/>
    </row>
    <row r="1938" spans="1:3" ht="15" customHeight="1">
      <c r="A1938" s="4">
        <v>81</v>
      </c>
      <c r="B1938" s="7" t="s">
        <v>281</v>
      </c>
      <c r="C1938" s="16"/>
    </row>
    <row r="1939" spans="1:3" ht="15" customHeight="1">
      <c r="A1939" s="4">
        <v>124</v>
      </c>
      <c r="B1939" s="7" t="s">
        <v>281</v>
      </c>
      <c r="C1939" s="16"/>
    </row>
    <row r="1940" spans="1:3" ht="15" customHeight="1">
      <c r="A1940" s="4">
        <v>31</v>
      </c>
      <c r="B1940" s="7" t="s">
        <v>281</v>
      </c>
      <c r="C1940" s="16"/>
    </row>
    <row r="1941" spans="1:3" ht="15" customHeight="1">
      <c r="A1941" s="4">
        <v>62</v>
      </c>
      <c r="B1941" s="7" t="s">
        <v>281</v>
      </c>
      <c r="C1941" s="16"/>
    </row>
    <row r="1942" spans="1:3" ht="15" customHeight="1">
      <c r="A1942" s="4">
        <v>45</v>
      </c>
      <c r="B1942" s="7" t="s">
        <v>281</v>
      </c>
      <c r="C1942" s="16"/>
    </row>
    <row r="1943" spans="1:3" ht="15" customHeight="1">
      <c r="A1943" s="4">
        <v>29</v>
      </c>
      <c r="B1943" s="7" t="s">
        <v>281</v>
      </c>
      <c r="C1943" s="16"/>
    </row>
    <row r="1944" spans="1:3" ht="15" customHeight="1">
      <c r="A1944" s="4">
        <v>37</v>
      </c>
      <c r="B1944" s="7" t="s">
        <v>281</v>
      </c>
      <c r="C1944" s="16"/>
    </row>
    <row r="1945" spans="1:3" ht="15" customHeight="1">
      <c r="A1945" s="4">
        <v>155</v>
      </c>
      <c r="B1945" s="7" t="s">
        <v>335</v>
      </c>
      <c r="C1945" s="16">
        <f>AVERAGE(A1945:A1952)</f>
        <v>123.75</v>
      </c>
    </row>
    <row r="1946" spans="1:3" ht="15" customHeight="1">
      <c r="A1946" s="4">
        <v>193</v>
      </c>
      <c r="B1946" s="7" t="s">
        <v>335</v>
      </c>
      <c r="C1946" s="16"/>
    </row>
    <row r="1947" spans="1:3" ht="15" customHeight="1">
      <c r="A1947" s="4">
        <v>219</v>
      </c>
      <c r="B1947" s="7" t="s">
        <v>335</v>
      </c>
      <c r="C1947" s="16"/>
    </row>
    <row r="1948" spans="1:3" ht="15" customHeight="1">
      <c r="A1948" s="4">
        <v>146</v>
      </c>
      <c r="B1948" s="7" t="s">
        <v>335</v>
      </c>
      <c r="C1948" s="16"/>
    </row>
    <row r="1949" spans="1:3" ht="15" customHeight="1">
      <c r="A1949" s="4">
        <v>90</v>
      </c>
      <c r="B1949" s="7" t="s">
        <v>335</v>
      </c>
      <c r="C1949" s="16"/>
    </row>
    <row r="1950" spans="1:3" ht="15" customHeight="1">
      <c r="A1950" s="4">
        <v>58</v>
      </c>
      <c r="B1950" s="7" t="s">
        <v>335</v>
      </c>
      <c r="C1950" s="16"/>
    </row>
    <row r="1951" spans="1:3" ht="15" customHeight="1">
      <c r="A1951" s="4">
        <v>68</v>
      </c>
      <c r="B1951" s="7" t="s">
        <v>335</v>
      </c>
      <c r="C1951" s="16"/>
    </row>
    <row r="1952" spans="1:3" ht="15" customHeight="1">
      <c r="A1952" s="4">
        <v>61</v>
      </c>
      <c r="B1952" s="7" t="s">
        <v>335</v>
      </c>
      <c r="C1952" s="16"/>
    </row>
    <row r="1953" spans="1:3" ht="15" customHeight="1">
      <c r="A1953" s="4">
        <v>82</v>
      </c>
      <c r="B1953" s="7" t="s">
        <v>198</v>
      </c>
      <c r="C1953" s="16">
        <f>AVERAGE(A1953:A1963)</f>
        <v>61</v>
      </c>
    </row>
    <row r="1954" spans="1:3" ht="15" customHeight="1">
      <c r="A1954" s="4">
        <v>102</v>
      </c>
      <c r="B1954" s="7" t="s">
        <v>198</v>
      </c>
      <c r="C1954" s="16"/>
    </row>
    <row r="1955" spans="1:3" ht="15" customHeight="1">
      <c r="A1955" s="4">
        <v>151</v>
      </c>
      <c r="B1955" s="7" t="s">
        <v>198</v>
      </c>
      <c r="C1955" s="16"/>
    </row>
    <row r="1956" spans="1:3" ht="15" customHeight="1">
      <c r="A1956" s="4">
        <v>167</v>
      </c>
      <c r="B1956" s="7" t="s">
        <v>198</v>
      </c>
      <c r="C1956" s="16"/>
    </row>
    <row r="1957" spans="1:3" ht="15" customHeight="1">
      <c r="A1957" s="4">
        <v>23</v>
      </c>
      <c r="B1957" s="7" t="s">
        <v>198</v>
      </c>
      <c r="C1957" s="16"/>
    </row>
    <row r="1958" spans="1:3" ht="15" customHeight="1">
      <c r="A1958" s="4">
        <v>43</v>
      </c>
      <c r="B1958" s="7" t="s">
        <v>198</v>
      </c>
      <c r="C1958" s="16"/>
    </row>
    <row r="1959" spans="1:3" ht="15" customHeight="1">
      <c r="A1959" s="4">
        <v>43</v>
      </c>
      <c r="B1959" s="7" t="s">
        <v>198</v>
      </c>
      <c r="C1959" s="16"/>
    </row>
    <row r="1960" spans="1:3" ht="15" customHeight="1">
      <c r="A1960" s="4">
        <v>8</v>
      </c>
      <c r="B1960" s="7" t="s">
        <v>198</v>
      </c>
      <c r="C1960" s="16"/>
    </row>
    <row r="1961" spans="1:3" ht="15" customHeight="1">
      <c r="A1961" s="4">
        <v>24</v>
      </c>
      <c r="B1961" s="7" t="s">
        <v>198</v>
      </c>
      <c r="C1961" s="16"/>
    </row>
    <row r="1962" spans="1:3" ht="15" customHeight="1">
      <c r="A1962" s="4">
        <v>20</v>
      </c>
      <c r="B1962" s="7" t="s">
        <v>198</v>
      </c>
      <c r="C1962" s="16"/>
    </row>
    <row r="1963" spans="1:3" ht="15" customHeight="1">
      <c r="A1963" s="4">
        <v>8</v>
      </c>
      <c r="B1963" s="7" t="s">
        <v>198</v>
      </c>
      <c r="C1963" s="16"/>
    </row>
    <row r="1964" spans="1:3" ht="15" customHeight="1">
      <c r="A1964" s="4">
        <v>104</v>
      </c>
      <c r="B1964" s="7" t="s">
        <v>329</v>
      </c>
      <c r="C1964" s="16">
        <f>AVERAGE(A1964:A1967)</f>
        <v>95.5</v>
      </c>
    </row>
    <row r="1965" spans="1:3" ht="15" customHeight="1">
      <c r="A1965" s="4">
        <v>55</v>
      </c>
      <c r="B1965" s="20" t="s">
        <v>329</v>
      </c>
      <c r="C1965" s="16"/>
    </row>
    <row r="1966" spans="1:3" ht="15" customHeight="1">
      <c r="A1966" s="4">
        <v>130</v>
      </c>
      <c r="B1966" s="7" t="s">
        <v>329</v>
      </c>
      <c r="C1966" s="16"/>
    </row>
    <row r="1967" spans="1:3" ht="15" customHeight="1">
      <c r="A1967" s="4">
        <v>93</v>
      </c>
      <c r="B1967" s="7" t="s">
        <v>329</v>
      </c>
      <c r="C1967" s="16"/>
    </row>
    <row r="1968" spans="1:3" ht="15" customHeight="1">
      <c r="A1968" s="4">
        <v>122</v>
      </c>
      <c r="B1968" s="7" t="s">
        <v>316</v>
      </c>
      <c r="C1968" s="16">
        <f>AVERAGE(A1968:A1975)</f>
        <v>83.75</v>
      </c>
    </row>
    <row r="1969" spans="1:3" ht="15" customHeight="1">
      <c r="A1969" s="4">
        <v>66</v>
      </c>
      <c r="B1969" s="7" t="s">
        <v>316</v>
      </c>
      <c r="C1969" s="16"/>
    </row>
    <row r="1970" spans="1:3" ht="15" customHeight="1">
      <c r="A1970" s="4">
        <v>70</v>
      </c>
      <c r="B1970" s="7" t="s">
        <v>316</v>
      </c>
      <c r="C1970" s="16"/>
    </row>
    <row r="1971" spans="1:3" ht="15" customHeight="1">
      <c r="A1971" s="4">
        <v>121</v>
      </c>
      <c r="B1971" s="7" t="s">
        <v>316</v>
      </c>
      <c r="C1971" s="16"/>
    </row>
    <row r="1972" spans="1:3" ht="15" customHeight="1">
      <c r="A1972" s="4">
        <v>76</v>
      </c>
      <c r="B1972" s="7" t="s">
        <v>316</v>
      </c>
      <c r="C1972" s="16"/>
    </row>
    <row r="1973" spans="1:3" ht="15" customHeight="1">
      <c r="A1973" s="4">
        <v>99</v>
      </c>
      <c r="B1973" s="7" t="s">
        <v>316</v>
      </c>
      <c r="C1973" s="16"/>
    </row>
    <row r="1974" spans="1:3" ht="15" customHeight="1">
      <c r="A1974" s="4">
        <v>49</v>
      </c>
      <c r="B1974" s="7" t="s">
        <v>316</v>
      </c>
      <c r="C1974" s="16"/>
    </row>
    <row r="1975" spans="1:3" ht="15" customHeight="1">
      <c r="A1975" s="4">
        <v>67</v>
      </c>
      <c r="B1975" s="7" t="s">
        <v>316</v>
      </c>
      <c r="C1975" s="16"/>
    </row>
    <row r="1976" spans="1:3" ht="15" customHeight="1">
      <c r="A1976" s="4">
        <v>154</v>
      </c>
      <c r="B1976" s="7" t="s">
        <v>378</v>
      </c>
      <c r="C1976" s="16">
        <f>AVERAGE(A1976:A1983)</f>
        <v>124.25</v>
      </c>
    </row>
    <row r="1977" spans="1:3" ht="15" customHeight="1">
      <c r="A1977" s="4">
        <v>177</v>
      </c>
      <c r="B1977" s="7" t="s">
        <v>378</v>
      </c>
      <c r="C1977" s="16"/>
    </row>
    <row r="1978" spans="1:3" ht="15" customHeight="1">
      <c r="A1978" s="4">
        <v>183</v>
      </c>
      <c r="B1978" s="7" t="s">
        <v>378</v>
      </c>
      <c r="C1978" s="16"/>
    </row>
    <row r="1979" spans="1:3" ht="15" customHeight="1">
      <c r="A1979" s="4">
        <v>111</v>
      </c>
      <c r="B1979" s="7" t="s">
        <v>378</v>
      </c>
      <c r="C1979" s="16"/>
    </row>
    <row r="1980" spans="1:3" ht="15" customHeight="1">
      <c r="A1980" s="4">
        <v>103</v>
      </c>
      <c r="B1980" s="7" t="s">
        <v>378</v>
      </c>
      <c r="C1980" s="16"/>
    </row>
    <row r="1981" spans="1:3" ht="15" customHeight="1">
      <c r="A1981" s="4">
        <v>96</v>
      </c>
      <c r="B1981" s="7" t="s">
        <v>378</v>
      </c>
      <c r="C1981" s="16"/>
    </row>
    <row r="1982" spans="1:3" ht="15" customHeight="1">
      <c r="A1982" s="4">
        <v>84</v>
      </c>
      <c r="B1982" s="7" t="s">
        <v>378</v>
      </c>
      <c r="C1982" s="16"/>
    </row>
    <row r="1983" spans="1:3" ht="15" customHeight="1">
      <c r="A1983" s="4">
        <v>86</v>
      </c>
      <c r="B1983" s="7" t="s">
        <v>378</v>
      </c>
      <c r="C1983" s="16"/>
    </row>
    <row r="1984" spans="1:3" ht="15" customHeight="1">
      <c r="A1984" s="4">
        <v>263</v>
      </c>
      <c r="B1984" s="7" t="s">
        <v>382</v>
      </c>
      <c r="C1984" s="16">
        <f>AVERAGE(A1984:A1992)</f>
        <v>173.11111111111111</v>
      </c>
    </row>
    <row r="1985" spans="1:3" ht="15" customHeight="1">
      <c r="A1985" s="4">
        <v>265</v>
      </c>
      <c r="B1985" s="7" t="s">
        <v>382</v>
      </c>
      <c r="C1985" s="16"/>
    </row>
    <row r="1986" spans="1:3" ht="15" customHeight="1">
      <c r="A1986" s="4">
        <v>217</v>
      </c>
      <c r="B1986" s="7" t="s">
        <v>382</v>
      </c>
      <c r="C1986" s="16"/>
    </row>
    <row r="1987" spans="1:3" ht="15" customHeight="1">
      <c r="A1987" s="4">
        <v>227</v>
      </c>
      <c r="B1987" s="7" t="s">
        <v>382</v>
      </c>
      <c r="C1987" s="16"/>
    </row>
    <row r="1988" spans="1:3" ht="15" customHeight="1">
      <c r="A1988" s="4">
        <v>172</v>
      </c>
      <c r="B1988" s="7" t="s">
        <v>382</v>
      </c>
      <c r="C1988" s="16"/>
    </row>
    <row r="1989" spans="1:3" ht="15" customHeight="1">
      <c r="A1989" s="4">
        <v>97</v>
      </c>
      <c r="B1989" s="7" t="s">
        <v>382</v>
      </c>
      <c r="C1989" s="16"/>
    </row>
    <row r="1990" spans="1:3" ht="15" customHeight="1">
      <c r="A1990" s="4">
        <v>132</v>
      </c>
      <c r="B1990" s="7" t="s">
        <v>382</v>
      </c>
      <c r="C1990" s="16"/>
    </row>
    <row r="1991" spans="1:3" ht="15" customHeight="1">
      <c r="A1991" s="4">
        <v>95</v>
      </c>
      <c r="B1991" s="7" t="s">
        <v>382</v>
      </c>
      <c r="C1991" s="16"/>
    </row>
    <row r="1992" spans="1:3" ht="15" customHeight="1">
      <c r="A1992" s="4">
        <v>90</v>
      </c>
      <c r="B1992" s="7" t="s">
        <v>382</v>
      </c>
      <c r="C1992" s="16"/>
    </row>
    <row r="1993" spans="1:3" ht="15" customHeight="1">
      <c r="A1993" s="4">
        <v>13</v>
      </c>
      <c r="B1993" s="7" t="s">
        <v>226</v>
      </c>
      <c r="C1993" s="16">
        <f>AVERAGE(A1993:A1996)</f>
        <v>87.75</v>
      </c>
    </row>
    <row r="1994" spans="1:3" ht="15" customHeight="1">
      <c r="A1994" s="4">
        <v>149</v>
      </c>
      <c r="B1994" s="7" t="s">
        <v>226</v>
      </c>
      <c r="C1994" s="16"/>
    </row>
    <row r="1995" spans="1:3" ht="15" customHeight="1">
      <c r="A1995" s="4">
        <v>125</v>
      </c>
      <c r="B1995" s="7" t="s">
        <v>226</v>
      </c>
      <c r="C1995" s="16"/>
    </row>
    <row r="1996" spans="1:3" ht="15" customHeight="1">
      <c r="A1996" s="4">
        <v>64</v>
      </c>
      <c r="B1996" s="7" t="s">
        <v>226</v>
      </c>
      <c r="C1996" s="16"/>
    </row>
    <row r="1997" spans="1:3" ht="15" customHeight="1">
      <c r="A1997" s="4">
        <v>192</v>
      </c>
      <c r="B1997" s="7" t="s">
        <v>234</v>
      </c>
      <c r="C1997" s="16">
        <f>AVERAGE(A1997:A2000)</f>
        <v>65.25</v>
      </c>
    </row>
    <row r="1998" spans="1:3" ht="15" customHeight="1">
      <c r="A1998" s="4">
        <v>14</v>
      </c>
      <c r="B1998" s="7" t="s">
        <v>234</v>
      </c>
      <c r="C1998" s="16"/>
    </row>
    <row r="1999" spans="1:3" ht="15" customHeight="1">
      <c r="A1999" s="4">
        <v>30</v>
      </c>
      <c r="B1999" s="7" t="s">
        <v>234</v>
      </c>
      <c r="C1999" s="16"/>
    </row>
    <row r="2000" spans="1:3" ht="15" customHeight="1">
      <c r="A2000" s="4">
        <v>25</v>
      </c>
      <c r="B2000" s="7" t="s">
        <v>234</v>
      </c>
      <c r="C2000" s="16"/>
    </row>
    <row r="2001" spans="1:3" ht="15" customHeight="1">
      <c r="A2001" s="4">
        <v>109</v>
      </c>
      <c r="B2001" s="7" t="s">
        <v>189</v>
      </c>
      <c r="C2001" s="16">
        <f>AVERAGE(A2001:A2014)</f>
        <v>46.214285714285715</v>
      </c>
    </row>
    <row r="2002" spans="1:3" ht="15" customHeight="1">
      <c r="A2002" s="4">
        <v>83</v>
      </c>
      <c r="B2002" s="7" t="s">
        <v>189</v>
      </c>
      <c r="C2002" s="16"/>
    </row>
    <row r="2003" spans="1:3" ht="15" customHeight="1">
      <c r="A2003" s="4">
        <v>94</v>
      </c>
      <c r="B2003" s="7" t="s">
        <v>189</v>
      </c>
      <c r="C2003" s="16"/>
    </row>
    <row r="2004" spans="1:3" ht="15" customHeight="1">
      <c r="A2004" s="4">
        <v>81</v>
      </c>
      <c r="B2004" s="7" t="s">
        <v>189</v>
      </c>
      <c r="C2004" s="16"/>
    </row>
    <row r="2005" spans="1:3" ht="15" customHeight="1">
      <c r="A2005" s="4">
        <v>40</v>
      </c>
      <c r="B2005" s="7" t="s">
        <v>189</v>
      </c>
      <c r="C2005" s="16"/>
    </row>
    <row r="2006" spans="1:3" ht="15" customHeight="1">
      <c r="A2006" s="4">
        <v>34</v>
      </c>
      <c r="B2006" s="7" t="s">
        <v>189</v>
      </c>
      <c r="C2006" s="16"/>
    </row>
    <row r="2007" spans="1:3" ht="15" customHeight="1">
      <c r="A2007" s="4">
        <v>34</v>
      </c>
      <c r="B2007" s="7" t="s">
        <v>189</v>
      </c>
      <c r="C2007" s="16"/>
    </row>
    <row r="2008" spans="1:3" ht="15" customHeight="1">
      <c r="A2008" s="4">
        <v>23</v>
      </c>
      <c r="B2008" s="7" t="s">
        <v>189</v>
      </c>
      <c r="C2008" s="16"/>
    </row>
    <row r="2009" spans="1:3" ht="15" customHeight="1">
      <c r="A2009" s="4">
        <v>56</v>
      </c>
      <c r="B2009" s="7" t="s">
        <v>189</v>
      </c>
      <c r="C2009" s="16"/>
    </row>
    <row r="2010" spans="1:3" ht="15" customHeight="1">
      <c r="A2010" s="4">
        <v>6</v>
      </c>
      <c r="B2010" s="7" t="s">
        <v>189</v>
      </c>
      <c r="C2010" s="16"/>
    </row>
    <row r="2011" spans="1:3" ht="15" customHeight="1">
      <c r="A2011" s="4">
        <v>38</v>
      </c>
      <c r="B2011" s="7" t="s">
        <v>189</v>
      </c>
      <c r="C2011" s="16"/>
    </row>
    <row r="2012" spans="1:3" ht="15" customHeight="1">
      <c r="A2012" s="4">
        <v>17</v>
      </c>
      <c r="B2012" s="7" t="s">
        <v>189</v>
      </c>
      <c r="C2012" s="16"/>
    </row>
    <row r="2013" spans="1:3" ht="15" customHeight="1">
      <c r="A2013" s="4">
        <v>19</v>
      </c>
      <c r="B2013" s="7" t="s">
        <v>189</v>
      </c>
      <c r="C2013" s="16"/>
    </row>
    <row r="2014" spans="1:3" ht="15" customHeight="1">
      <c r="A2014" s="4">
        <v>13</v>
      </c>
      <c r="B2014" s="7" t="s">
        <v>189</v>
      </c>
      <c r="C2014" s="16"/>
    </row>
    <row r="2015" spans="1:3" ht="15" customHeight="1">
      <c r="A2015" s="4">
        <v>20</v>
      </c>
      <c r="B2015" s="7" t="s">
        <v>224</v>
      </c>
      <c r="C2015" s="16">
        <f>AVERAGE(A2015:A2020)</f>
        <v>67</v>
      </c>
    </row>
    <row r="2016" spans="1:3" ht="15" customHeight="1">
      <c r="A2016" s="4">
        <v>191</v>
      </c>
      <c r="B2016" s="7" t="s">
        <v>224</v>
      </c>
      <c r="C2016" s="16"/>
    </row>
    <row r="2017" spans="1:3" ht="15" customHeight="1">
      <c r="A2017" s="4">
        <v>84</v>
      </c>
      <c r="B2017" s="7" t="s">
        <v>224</v>
      </c>
      <c r="C2017" s="16"/>
    </row>
    <row r="2018" spans="1:3" ht="15" customHeight="1">
      <c r="A2018" s="4">
        <v>67</v>
      </c>
      <c r="B2018" s="7" t="s">
        <v>224</v>
      </c>
      <c r="C2018" s="16"/>
    </row>
    <row r="2019" spans="1:3" ht="15" customHeight="1">
      <c r="A2019" s="4">
        <v>28</v>
      </c>
      <c r="B2019" s="7" t="s">
        <v>224</v>
      </c>
      <c r="C2019" s="16"/>
    </row>
    <row r="2020" spans="1:3" ht="15" customHeight="1">
      <c r="A2020" s="4">
        <v>12</v>
      </c>
      <c r="B2020" s="7" t="s">
        <v>224</v>
      </c>
      <c r="C2020" s="16"/>
    </row>
    <row r="2021" spans="1:3" ht="15" customHeight="1">
      <c r="A2021" s="4">
        <v>179</v>
      </c>
      <c r="B2021" s="7" t="s">
        <v>295</v>
      </c>
      <c r="C2021" s="16">
        <f>AVERAGE(A2021:A2025)</f>
        <v>122</v>
      </c>
    </row>
    <row r="2022" spans="1:3" ht="15" customHeight="1">
      <c r="A2022" s="4">
        <v>162</v>
      </c>
      <c r="B2022" s="7" t="s">
        <v>295</v>
      </c>
      <c r="C2022" s="16"/>
    </row>
    <row r="2023" spans="1:3" ht="15" customHeight="1">
      <c r="A2023" s="4">
        <v>157</v>
      </c>
      <c r="B2023" s="7" t="s">
        <v>295</v>
      </c>
      <c r="C2023" s="16"/>
    </row>
    <row r="2024" spans="1:3" ht="15" customHeight="1">
      <c r="A2024" s="4">
        <v>37</v>
      </c>
      <c r="B2024" s="7" t="s">
        <v>295</v>
      </c>
      <c r="C2024" s="16"/>
    </row>
    <row r="2025" spans="1:3" ht="15" customHeight="1">
      <c r="A2025" s="4">
        <v>75</v>
      </c>
      <c r="B2025" s="7" t="s">
        <v>295</v>
      </c>
      <c r="C2025" s="16"/>
    </row>
    <row r="2026" spans="1:3" ht="15" customHeight="1">
      <c r="A2026" s="4">
        <v>233</v>
      </c>
      <c r="B2026" s="7" t="s">
        <v>220</v>
      </c>
      <c r="C2026" s="16">
        <f>AVERAGE(A2026:A2038)</f>
        <v>78</v>
      </c>
    </row>
    <row r="2027" spans="1:3" ht="15" customHeight="1">
      <c r="A2027" s="4">
        <v>132</v>
      </c>
      <c r="B2027" s="7" t="s">
        <v>220</v>
      </c>
      <c r="C2027" s="16"/>
    </row>
    <row r="2028" spans="1:3" ht="15" customHeight="1">
      <c r="A2028" s="4">
        <v>119</v>
      </c>
      <c r="B2028" s="7" t="s">
        <v>220</v>
      </c>
      <c r="C2028" s="16"/>
    </row>
    <row r="2029" spans="1:3" ht="15" customHeight="1">
      <c r="A2029" s="4">
        <v>93</v>
      </c>
      <c r="B2029" s="7" t="s">
        <v>220</v>
      </c>
      <c r="C2029" s="16"/>
    </row>
    <row r="2030" spans="1:3" ht="15" customHeight="1">
      <c r="A2030" s="4">
        <v>142</v>
      </c>
      <c r="B2030" s="7" t="s">
        <v>220</v>
      </c>
      <c r="C2030" s="16"/>
    </row>
    <row r="2031" spans="1:3" ht="15" customHeight="1">
      <c r="A2031" s="4">
        <v>55</v>
      </c>
      <c r="B2031" s="7" t="s">
        <v>220</v>
      </c>
      <c r="C2031" s="16"/>
    </row>
    <row r="2032" spans="1:3" ht="15" customHeight="1">
      <c r="A2032" s="4">
        <v>65</v>
      </c>
      <c r="B2032" s="7" t="s">
        <v>220</v>
      </c>
      <c r="C2032" s="16"/>
    </row>
    <row r="2033" spans="1:3" ht="15" customHeight="1">
      <c r="A2033" s="4">
        <v>56</v>
      </c>
      <c r="B2033" s="7" t="s">
        <v>220</v>
      </c>
      <c r="C2033" s="16"/>
    </row>
    <row r="2034" spans="1:3" ht="15" customHeight="1">
      <c r="A2034" s="4">
        <v>31</v>
      </c>
      <c r="B2034" s="7" t="s">
        <v>220</v>
      </c>
      <c r="C2034" s="16"/>
    </row>
    <row r="2035" spans="1:3" ht="15" customHeight="1">
      <c r="A2035" s="4">
        <v>29</v>
      </c>
      <c r="B2035" s="7" t="s">
        <v>220</v>
      </c>
      <c r="C2035" s="16"/>
    </row>
    <row r="2036" spans="1:3" ht="15" customHeight="1">
      <c r="A2036" s="4">
        <v>37</v>
      </c>
      <c r="B2036" s="7" t="s">
        <v>220</v>
      </c>
      <c r="C2036" s="16"/>
    </row>
    <row r="2037" spans="1:3" ht="15" customHeight="1">
      <c r="A2037" s="4">
        <v>11</v>
      </c>
      <c r="B2037" s="7" t="s">
        <v>220</v>
      </c>
      <c r="C2037" s="16"/>
    </row>
    <row r="2038" spans="1:3" ht="15" customHeight="1">
      <c r="A2038" s="4">
        <v>11</v>
      </c>
      <c r="B2038" s="7" t="s">
        <v>220</v>
      </c>
      <c r="C2038" s="16"/>
    </row>
    <row r="2039" spans="1:3" ht="15" customHeight="1">
      <c r="A2039" s="4">
        <v>22</v>
      </c>
      <c r="B2039" s="7" t="s">
        <v>255</v>
      </c>
      <c r="C2039" s="16">
        <f>AVERAGE(A2039:A2046)</f>
        <v>64.5</v>
      </c>
    </row>
    <row r="2040" spans="1:3" ht="15" customHeight="1">
      <c r="A2040" s="4">
        <v>142</v>
      </c>
      <c r="B2040" s="7" t="s">
        <v>255</v>
      </c>
      <c r="C2040" s="16"/>
    </row>
    <row r="2041" spans="1:3" ht="15" customHeight="1">
      <c r="A2041" s="4">
        <v>121</v>
      </c>
      <c r="B2041" s="7" t="s">
        <v>255</v>
      </c>
      <c r="C2041" s="16"/>
    </row>
    <row r="2042" spans="1:3" ht="15" customHeight="1">
      <c r="A2042" s="4">
        <v>23</v>
      </c>
      <c r="B2042" s="7" t="s">
        <v>255</v>
      </c>
      <c r="C2042" s="16"/>
    </row>
    <row r="2043" spans="1:3" ht="15" customHeight="1">
      <c r="A2043" s="4">
        <v>111</v>
      </c>
      <c r="B2043" s="7" t="s">
        <v>255</v>
      </c>
      <c r="C2043" s="16"/>
    </row>
    <row r="2044" spans="1:3" ht="15" customHeight="1">
      <c r="A2044" s="4">
        <v>18</v>
      </c>
      <c r="B2044" s="7" t="s">
        <v>255</v>
      </c>
      <c r="C2044" s="16"/>
    </row>
    <row r="2045" spans="1:3" ht="15" customHeight="1">
      <c r="A2045" s="4">
        <v>40</v>
      </c>
      <c r="B2045" s="7" t="s">
        <v>255</v>
      </c>
      <c r="C2045" s="16"/>
    </row>
    <row r="2046" spans="1:3" ht="15" customHeight="1">
      <c r="A2046" s="4">
        <v>39</v>
      </c>
      <c r="B2046" s="7" t="s">
        <v>255</v>
      </c>
      <c r="C2046" s="16"/>
    </row>
    <row r="2047" spans="1:3" ht="15" customHeight="1">
      <c r="A2047" s="4">
        <v>196</v>
      </c>
      <c r="B2047" s="7" t="s">
        <v>311</v>
      </c>
      <c r="C2047" s="16">
        <f>AVERAGE(A2047:A2053)</f>
        <v>148</v>
      </c>
    </row>
    <row r="2048" spans="1:3" ht="15" customHeight="1">
      <c r="A2048" s="4">
        <v>236</v>
      </c>
      <c r="B2048" s="7" t="s">
        <v>311</v>
      </c>
      <c r="C2048" s="16"/>
    </row>
    <row r="2049" spans="1:3" ht="15" customHeight="1">
      <c r="A2049" s="4">
        <v>148</v>
      </c>
      <c r="B2049" s="7" t="s">
        <v>311</v>
      </c>
      <c r="C2049" s="16"/>
    </row>
    <row r="2050" spans="1:3" ht="15" customHeight="1">
      <c r="A2050" s="4">
        <v>138</v>
      </c>
      <c r="B2050" s="7" t="s">
        <v>311</v>
      </c>
      <c r="C2050" s="16"/>
    </row>
    <row r="2051" spans="1:3" ht="15" customHeight="1">
      <c r="A2051" s="4">
        <v>139</v>
      </c>
      <c r="B2051" s="7" t="s">
        <v>311</v>
      </c>
      <c r="C2051" s="16"/>
    </row>
    <row r="2052" spans="1:3" ht="15" customHeight="1">
      <c r="A2052" s="4">
        <v>133</v>
      </c>
      <c r="B2052" s="7" t="s">
        <v>311</v>
      </c>
      <c r="C2052" s="16"/>
    </row>
    <row r="2053" spans="1:3" ht="15" customHeight="1">
      <c r="A2053" s="4">
        <v>46</v>
      </c>
      <c r="B2053" s="7" t="s">
        <v>311</v>
      </c>
      <c r="C2053" s="16"/>
    </row>
    <row r="2054" spans="1:3" ht="15" customHeight="1">
      <c r="A2054" s="4">
        <v>69</v>
      </c>
      <c r="B2054" s="7" t="s">
        <v>351</v>
      </c>
      <c r="C2054" s="16">
        <f>AVERAGE(A2054:A2061)</f>
        <v>114.25</v>
      </c>
    </row>
    <row r="2055" spans="1:3" ht="15" customHeight="1">
      <c r="A2055" s="4">
        <v>151</v>
      </c>
      <c r="B2055" s="7" t="s">
        <v>351</v>
      </c>
      <c r="C2055" s="16"/>
    </row>
    <row r="2056" spans="1:3" ht="15" customHeight="1">
      <c r="A2056" s="4">
        <v>172</v>
      </c>
      <c r="B2056" s="7" t="s">
        <v>351</v>
      </c>
      <c r="C2056" s="16"/>
    </row>
    <row r="2057" spans="1:3" ht="15" customHeight="1">
      <c r="A2057" s="4">
        <v>117</v>
      </c>
      <c r="B2057" s="7" t="s">
        <v>351</v>
      </c>
      <c r="C2057" s="16"/>
    </row>
    <row r="2058" spans="1:3" ht="15" customHeight="1">
      <c r="A2058" s="4">
        <v>131</v>
      </c>
      <c r="B2058" s="7" t="s">
        <v>351</v>
      </c>
      <c r="C2058" s="16"/>
    </row>
    <row r="2059" spans="1:3" ht="15" customHeight="1">
      <c r="A2059" s="4">
        <v>110</v>
      </c>
      <c r="B2059" s="7" t="s">
        <v>351</v>
      </c>
      <c r="C2059" s="16"/>
    </row>
    <row r="2060" spans="1:3" ht="15" customHeight="1">
      <c r="A2060" s="4">
        <v>85</v>
      </c>
      <c r="B2060" s="7" t="s">
        <v>351</v>
      </c>
      <c r="C2060" s="16"/>
    </row>
    <row r="2061" spans="1:3" ht="15" customHeight="1">
      <c r="A2061" s="4">
        <v>79</v>
      </c>
      <c r="B2061" s="7" t="s">
        <v>351</v>
      </c>
      <c r="C2061" s="16"/>
    </row>
    <row r="2062" spans="1:3" ht="15" customHeight="1">
      <c r="A2062" s="4">
        <v>232</v>
      </c>
      <c r="B2062" s="7" t="s">
        <v>340</v>
      </c>
      <c r="C2062" s="16">
        <f>AVERAGE(A2062:A2064)</f>
        <v>131.33333333333334</v>
      </c>
    </row>
    <row r="2063" spans="1:3" ht="15" customHeight="1">
      <c r="A2063" s="4">
        <v>102</v>
      </c>
      <c r="B2063" s="7" t="s">
        <v>340</v>
      </c>
      <c r="C2063" s="16"/>
    </row>
    <row r="2064" spans="1:3" ht="15" customHeight="1">
      <c r="A2064" s="4">
        <v>60</v>
      </c>
      <c r="B2064" s="7" t="s">
        <v>340</v>
      </c>
      <c r="C2064" s="16"/>
    </row>
    <row r="2065" spans="1:3" ht="15" customHeight="1">
      <c r="A2065" s="4">
        <v>199</v>
      </c>
      <c r="B2065" s="7" t="s">
        <v>360</v>
      </c>
      <c r="C2065" s="16">
        <f>AVERAGE(A2065:A2072)</f>
        <v>141.875</v>
      </c>
    </row>
    <row r="2066" spans="1:3" ht="15" customHeight="1">
      <c r="A2066" s="4">
        <v>183</v>
      </c>
      <c r="B2066" s="7" t="s">
        <v>360</v>
      </c>
      <c r="C2066" s="16"/>
    </row>
    <row r="2067" spans="1:3" ht="15" customHeight="1">
      <c r="A2067" s="4">
        <v>215</v>
      </c>
      <c r="B2067" s="7" t="s">
        <v>360</v>
      </c>
      <c r="C2067" s="16"/>
    </row>
    <row r="2068" spans="1:3" ht="15" customHeight="1">
      <c r="A2068" s="4">
        <v>123</v>
      </c>
      <c r="B2068" s="7" t="s">
        <v>360</v>
      </c>
      <c r="C2068" s="16"/>
    </row>
    <row r="2069" spans="1:3" ht="15" customHeight="1">
      <c r="A2069" s="4">
        <v>113</v>
      </c>
      <c r="B2069" s="7" t="s">
        <v>360</v>
      </c>
      <c r="C2069" s="16"/>
    </row>
    <row r="2070" spans="1:3" ht="15" customHeight="1">
      <c r="A2070" s="4">
        <v>140</v>
      </c>
      <c r="B2070" s="7" t="s">
        <v>360</v>
      </c>
      <c r="C2070" s="16"/>
    </row>
    <row r="2071" spans="1:3" ht="15" customHeight="1">
      <c r="A2071" s="4">
        <v>74</v>
      </c>
      <c r="B2071" s="7" t="s">
        <v>360</v>
      </c>
      <c r="C2071" s="16"/>
    </row>
    <row r="2072" spans="1:3" ht="15" customHeight="1">
      <c r="A2072" s="4">
        <v>88</v>
      </c>
      <c r="B2072" s="7" t="s">
        <v>360</v>
      </c>
      <c r="C2072" s="16"/>
    </row>
    <row r="2073" spans="1:3" ht="15" customHeight="1">
      <c r="A2073" s="4">
        <v>59</v>
      </c>
      <c r="B2073" s="7" t="s">
        <v>171</v>
      </c>
      <c r="C2073" s="16">
        <f>AVERAGE(A2073:A2091)</f>
        <v>36.736842105263158</v>
      </c>
    </row>
    <row r="2074" spans="1:3" ht="15" customHeight="1">
      <c r="A2074" s="4">
        <v>32</v>
      </c>
      <c r="B2074" s="7" t="s">
        <v>171</v>
      </c>
      <c r="C2074" s="16"/>
    </row>
    <row r="2075" spans="1:3" ht="15" customHeight="1">
      <c r="A2075" s="4">
        <v>45</v>
      </c>
      <c r="B2075" s="7" t="s">
        <v>171</v>
      </c>
      <c r="C2075" s="16"/>
    </row>
    <row r="2076" spans="1:3" ht="15" customHeight="1">
      <c r="A2076" s="4">
        <v>67</v>
      </c>
      <c r="B2076" s="7" t="s">
        <v>171</v>
      </c>
      <c r="C2076" s="16"/>
    </row>
    <row r="2077" spans="1:3" ht="15" customHeight="1">
      <c r="A2077" s="4">
        <v>29</v>
      </c>
      <c r="B2077" s="7" t="s">
        <v>171</v>
      </c>
      <c r="C2077" s="16"/>
    </row>
    <row r="2078" spans="1:3" ht="15" customHeight="1">
      <c r="A2078" s="4">
        <v>12</v>
      </c>
      <c r="B2078" s="7" t="s">
        <v>171</v>
      </c>
      <c r="C2078" s="16"/>
    </row>
    <row r="2079" spans="1:3" ht="15" customHeight="1">
      <c r="A2079" s="4">
        <v>77</v>
      </c>
      <c r="B2079" s="7" t="s">
        <v>171</v>
      </c>
      <c r="C2079" s="16"/>
    </row>
    <row r="2080" spans="1:3" ht="15" customHeight="1">
      <c r="A2080" s="4">
        <v>49</v>
      </c>
      <c r="B2080" s="7" t="s">
        <v>171</v>
      </c>
      <c r="C2080" s="16"/>
    </row>
    <row r="2081" spans="1:3" ht="15" customHeight="1">
      <c r="A2081" s="4">
        <v>69</v>
      </c>
      <c r="B2081" s="7" t="s">
        <v>171</v>
      </c>
      <c r="C2081" s="16"/>
    </row>
    <row r="2082" spans="1:3" ht="15" customHeight="1">
      <c r="A2082" s="4">
        <v>39</v>
      </c>
      <c r="B2082" s="7" t="s">
        <v>171</v>
      </c>
      <c r="C2082" s="16"/>
    </row>
    <row r="2083" spans="1:3" ht="15" customHeight="1">
      <c r="A2083" s="4">
        <v>50</v>
      </c>
      <c r="B2083" s="7" t="s">
        <v>171</v>
      </c>
      <c r="C2083" s="16"/>
    </row>
    <row r="2084" spans="1:3" ht="15" customHeight="1">
      <c r="A2084" s="4">
        <v>50</v>
      </c>
      <c r="B2084" s="7" t="s">
        <v>171</v>
      </c>
      <c r="C2084" s="16"/>
    </row>
    <row r="2085" spans="1:3" ht="15" customHeight="1">
      <c r="A2085" s="4">
        <v>27</v>
      </c>
      <c r="B2085" s="7" t="s">
        <v>171</v>
      </c>
      <c r="C2085" s="16"/>
    </row>
    <row r="2086" spans="1:3" ht="15" customHeight="1">
      <c r="A2086" s="4">
        <v>33</v>
      </c>
      <c r="B2086" s="7" t="s">
        <v>171</v>
      </c>
      <c r="C2086" s="16"/>
    </row>
    <row r="2087" spans="1:3" ht="15" customHeight="1">
      <c r="A2087" s="4">
        <v>19</v>
      </c>
      <c r="B2087" s="7" t="s">
        <v>171</v>
      </c>
      <c r="C2087" s="16"/>
    </row>
    <row r="2088" spans="1:3" ht="15" customHeight="1">
      <c r="A2088" s="4">
        <v>28</v>
      </c>
      <c r="B2088" s="7" t="s">
        <v>171</v>
      </c>
      <c r="C2088" s="16"/>
    </row>
    <row r="2089" spans="1:3" ht="15" customHeight="1">
      <c r="A2089" s="4">
        <v>5</v>
      </c>
      <c r="B2089" s="7" t="s">
        <v>171</v>
      </c>
      <c r="C2089" s="16"/>
    </row>
    <row r="2090" spans="1:3" ht="15" customHeight="1">
      <c r="A2090" s="4">
        <v>4</v>
      </c>
      <c r="B2090" s="7" t="s">
        <v>171</v>
      </c>
      <c r="C2090" s="16"/>
    </row>
    <row r="2091" spans="1:3" ht="15" customHeight="1">
      <c r="A2091" s="4">
        <v>4</v>
      </c>
      <c r="B2091" s="7" t="s">
        <v>171</v>
      </c>
      <c r="C2091" s="16"/>
    </row>
    <row r="2092" spans="1:3" ht="15" customHeight="1">
      <c r="A2092" s="4">
        <v>164</v>
      </c>
      <c r="B2092" s="7" t="s">
        <v>402</v>
      </c>
      <c r="C2092" s="16">
        <f>AVERAGE(A2092:A2094)</f>
        <v>138</v>
      </c>
    </row>
    <row r="2093" spans="1:3" ht="15" customHeight="1">
      <c r="A2093" s="4">
        <v>126</v>
      </c>
      <c r="B2093" s="7" t="s">
        <v>402</v>
      </c>
      <c r="C2093" s="16"/>
    </row>
    <row r="2094" spans="1:3" ht="15" customHeight="1">
      <c r="A2094" s="4">
        <v>124</v>
      </c>
      <c r="B2094" s="7" t="s">
        <v>402</v>
      </c>
      <c r="C2094" s="16"/>
    </row>
    <row r="2095" spans="1:3" ht="15" customHeight="1">
      <c r="A2095" s="4">
        <v>82</v>
      </c>
      <c r="B2095" s="20" t="s">
        <v>246</v>
      </c>
      <c r="C2095" s="16">
        <f>AVERAGE(A2095:A2102)</f>
        <v>40.125</v>
      </c>
    </row>
    <row r="2096" spans="1:3" ht="15" customHeight="1">
      <c r="A2096" s="4">
        <v>38</v>
      </c>
      <c r="B2096" s="20" t="s">
        <v>246</v>
      </c>
      <c r="C2096" s="16"/>
    </row>
    <row r="2097" spans="1:3" ht="15" customHeight="1">
      <c r="A2097" s="4">
        <v>16</v>
      </c>
      <c r="B2097" s="20" t="s">
        <v>246</v>
      </c>
      <c r="C2097" s="16"/>
    </row>
    <row r="2098" spans="1:3" ht="15" customHeight="1">
      <c r="A2098" s="4">
        <v>30</v>
      </c>
      <c r="B2098" s="20" t="s">
        <v>246</v>
      </c>
      <c r="C2098" s="16"/>
    </row>
    <row r="2099" spans="1:3" ht="15.75" customHeight="1">
      <c r="A2099" s="4">
        <v>31</v>
      </c>
      <c r="B2099" s="20" t="s">
        <v>246</v>
      </c>
      <c r="C2099" s="16"/>
    </row>
    <row r="2100" spans="1:3" ht="15.75" customHeight="1">
      <c r="A2100" s="4">
        <v>59</v>
      </c>
      <c r="B2100" s="20" t="s">
        <v>246</v>
      </c>
      <c r="C2100" s="16"/>
    </row>
    <row r="2101" spans="1:3" ht="15.75" customHeight="1">
      <c r="A2101" s="4">
        <v>38</v>
      </c>
      <c r="B2101" s="20" t="s">
        <v>246</v>
      </c>
      <c r="C2101" s="16"/>
    </row>
    <row r="2102" spans="1:3" ht="15" customHeight="1">
      <c r="A2102" s="4">
        <v>27</v>
      </c>
      <c r="B2102" s="20" t="s">
        <v>246</v>
      </c>
      <c r="C2102" s="16"/>
    </row>
    <row r="2103" spans="1:3" ht="15" customHeight="1">
      <c r="A2103" s="4">
        <v>144</v>
      </c>
      <c r="B2103" s="7" t="s">
        <v>265</v>
      </c>
      <c r="C2103" s="16">
        <f>AVERAGE(A2103:A2112)</f>
        <v>84.7</v>
      </c>
    </row>
    <row r="2104" spans="1:3" ht="15" customHeight="1">
      <c r="A2104" s="4">
        <v>130</v>
      </c>
      <c r="B2104" s="7" t="s">
        <v>265</v>
      </c>
      <c r="C2104" s="16"/>
    </row>
    <row r="2105" spans="1:3" ht="15" customHeight="1">
      <c r="A2105" s="4">
        <v>161</v>
      </c>
      <c r="B2105" s="7" t="s">
        <v>265</v>
      </c>
      <c r="C2105" s="16"/>
    </row>
    <row r="2106" spans="1:3" ht="15" customHeight="1">
      <c r="A2106" s="4">
        <v>110</v>
      </c>
      <c r="B2106" s="7" t="s">
        <v>265</v>
      </c>
      <c r="C2106" s="16"/>
    </row>
    <row r="2107" spans="1:3" ht="15" customHeight="1">
      <c r="A2107" s="4">
        <v>36</v>
      </c>
      <c r="B2107" s="7" t="s">
        <v>265</v>
      </c>
      <c r="C2107" s="16"/>
    </row>
    <row r="2108" spans="1:3" ht="15" customHeight="1">
      <c r="A2108" s="4">
        <v>107</v>
      </c>
      <c r="B2108" s="7" t="s">
        <v>265</v>
      </c>
      <c r="C2108" s="16"/>
    </row>
    <row r="2109" spans="1:3" ht="15" customHeight="1">
      <c r="A2109" s="4">
        <v>66</v>
      </c>
      <c r="B2109" s="7" t="s">
        <v>265</v>
      </c>
      <c r="C2109" s="16"/>
    </row>
    <row r="2110" spans="1:3" ht="15" customHeight="1">
      <c r="A2110" s="4">
        <v>26</v>
      </c>
      <c r="B2110" s="7" t="s">
        <v>265</v>
      </c>
      <c r="C2110" s="16"/>
    </row>
    <row r="2111" spans="1:3" ht="15" customHeight="1">
      <c r="A2111" s="4">
        <v>43</v>
      </c>
      <c r="B2111" s="7" t="s">
        <v>265</v>
      </c>
      <c r="C2111" s="16"/>
    </row>
    <row r="2112" spans="1:3" ht="15" customHeight="1">
      <c r="A2112" s="4">
        <v>24</v>
      </c>
      <c r="B2112" s="7" t="s">
        <v>265</v>
      </c>
      <c r="C2112" s="16"/>
    </row>
    <row r="2113" spans="1:3" ht="15" customHeight="1">
      <c r="A2113" s="4">
        <v>87</v>
      </c>
      <c r="B2113" s="7" t="s">
        <v>245</v>
      </c>
      <c r="C2113" s="16">
        <f>AVERAGE(A2113:A2117)</f>
        <v>99.6</v>
      </c>
    </row>
    <row r="2114" spans="1:3" ht="15" customHeight="1">
      <c r="A2114" s="4">
        <v>139</v>
      </c>
      <c r="B2114" s="7" t="s">
        <v>245</v>
      </c>
      <c r="C2114" s="16"/>
    </row>
    <row r="2115" spans="1:3" ht="15" customHeight="1">
      <c r="A2115" s="4">
        <v>162</v>
      </c>
      <c r="B2115" s="7" t="s">
        <v>245</v>
      </c>
      <c r="C2115" s="16"/>
    </row>
    <row r="2116" spans="1:3" ht="15" customHeight="1">
      <c r="A2116" s="4">
        <v>94</v>
      </c>
      <c r="B2116" s="7" t="s">
        <v>245</v>
      </c>
      <c r="C2116" s="16"/>
    </row>
    <row r="2117" spans="1:3" ht="15" customHeight="1">
      <c r="A2117" s="4">
        <v>16</v>
      </c>
      <c r="B2117" s="7" t="s">
        <v>245</v>
      </c>
      <c r="C2117" s="16"/>
    </row>
    <row r="2118" spans="1:3" ht="15" customHeight="1">
      <c r="A2118" s="4">
        <v>71</v>
      </c>
      <c r="B2118" s="7" t="s">
        <v>261</v>
      </c>
      <c r="C2118" s="16">
        <f>AVERAGE(A2118:A2126)</f>
        <v>52</v>
      </c>
    </row>
    <row r="2119" spans="1:3" ht="15" customHeight="1">
      <c r="A2119" s="4">
        <v>49</v>
      </c>
      <c r="B2119" s="7" t="s">
        <v>261</v>
      </c>
      <c r="C2119" s="16"/>
    </row>
    <row r="2120" spans="1:3" ht="15" customHeight="1">
      <c r="A2120" s="4">
        <v>57</v>
      </c>
      <c r="B2120" s="7" t="s">
        <v>261</v>
      </c>
      <c r="C2120" s="16"/>
    </row>
    <row r="2121" spans="1:3" ht="15" customHeight="1">
      <c r="A2121" s="4">
        <v>41</v>
      </c>
      <c r="B2121" s="7" t="s">
        <v>261</v>
      </c>
      <c r="C2121" s="16"/>
    </row>
    <row r="2122" spans="1:3" ht="15" customHeight="1">
      <c r="A2122" s="4">
        <v>73</v>
      </c>
      <c r="B2122" s="7" t="s">
        <v>261</v>
      </c>
      <c r="C2122" s="16"/>
    </row>
    <row r="2123" spans="1:3" ht="15" customHeight="1">
      <c r="A2123" s="4">
        <v>21</v>
      </c>
      <c r="B2123" s="7" t="s">
        <v>261</v>
      </c>
      <c r="C2123" s="16"/>
    </row>
    <row r="2124" spans="1:3" ht="15" customHeight="1">
      <c r="A2124" s="4">
        <v>53</v>
      </c>
      <c r="B2124" s="7" t="s">
        <v>261</v>
      </c>
      <c r="C2124" s="16"/>
    </row>
    <row r="2125" spans="1:3" ht="15" customHeight="1">
      <c r="A2125" s="4">
        <v>57</v>
      </c>
      <c r="B2125" s="7" t="s">
        <v>261</v>
      </c>
      <c r="C2125" s="16"/>
    </row>
    <row r="2126" spans="1:3" ht="15" customHeight="1">
      <c r="A2126" s="4">
        <v>46</v>
      </c>
      <c r="B2126" s="7" t="s">
        <v>261</v>
      </c>
      <c r="C2126" s="16"/>
    </row>
    <row r="2127" spans="1:3" ht="15" customHeight="1">
      <c r="A2127" s="4">
        <v>269</v>
      </c>
      <c r="B2127" s="7" t="s">
        <v>268</v>
      </c>
      <c r="C2127" s="16">
        <f>AVERAGE(A2127:A2131)</f>
        <v>130</v>
      </c>
    </row>
    <row r="2128" spans="1:3" ht="15" customHeight="1">
      <c r="A2128" s="4">
        <v>177</v>
      </c>
      <c r="B2128" s="7" t="s">
        <v>268</v>
      </c>
      <c r="C2128" s="16"/>
    </row>
    <row r="2129" spans="1:3" ht="15" customHeight="1">
      <c r="A2129" s="4">
        <v>125</v>
      </c>
      <c r="B2129" s="7" t="s">
        <v>268</v>
      </c>
      <c r="C2129" s="16"/>
    </row>
    <row r="2130" spans="1:3" ht="15" customHeight="1">
      <c r="A2130" s="4">
        <v>54</v>
      </c>
      <c r="B2130" s="7" t="s">
        <v>268</v>
      </c>
      <c r="C2130" s="16"/>
    </row>
    <row r="2131" spans="1:3" ht="15" customHeight="1">
      <c r="A2131" s="4">
        <v>25</v>
      </c>
      <c r="B2131" s="7" t="s">
        <v>268</v>
      </c>
      <c r="C2131" s="16"/>
    </row>
    <row r="2132" spans="1:3" ht="15" customHeight="1">
      <c r="A2132" s="4">
        <v>241</v>
      </c>
      <c r="B2132" s="7" t="s">
        <v>317</v>
      </c>
      <c r="C2132" s="16">
        <f>AVERAGE(A2132:A2135)</f>
        <v>142.5</v>
      </c>
    </row>
    <row r="2133" spans="1:3" ht="15" customHeight="1">
      <c r="A2133" s="4">
        <v>153</v>
      </c>
      <c r="B2133" s="7" t="s">
        <v>317</v>
      </c>
      <c r="C2133" s="16"/>
    </row>
    <row r="2134" spans="1:3" ht="15" customHeight="1">
      <c r="A2134" s="4">
        <v>126</v>
      </c>
      <c r="B2134" s="7" t="s">
        <v>317</v>
      </c>
      <c r="C2134" s="16"/>
    </row>
    <row r="2135" spans="1:3" ht="15" customHeight="1">
      <c r="A2135" s="4">
        <v>50</v>
      </c>
      <c r="B2135" s="7" t="s">
        <v>317</v>
      </c>
      <c r="C2135" s="16"/>
    </row>
    <row r="2136" spans="1:3" ht="15" customHeight="1">
      <c r="A2136" s="4">
        <v>217</v>
      </c>
      <c r="B2136" s="7" t="s">
        <v>297</v>
      </c>
      <c r="C2136" s="16">
        <f>AVERAGE(A2136:A2143)</f>
        <v>125.75</v>
      </c>
    </row>
    <row r="2137" spans="1:3" ht="15" customHeight="1">
      <c r="A2137" s="4">
        <v>152</v>
      </c>
      <c r="B2137" s="7" t="s">
        <v>297</v>
      </c>
      <c r="C2137" s="16"/>
    </row>
    <row r="2138" spans="1:3" ht="15" customHeight="1">
      <c r="A2138" s="4">
        <v>180</v>
      </c>
      <c r="B2138" s="7" t="s">
        <v>297</v>
      </c>
      <c r="C2138" s="16"/>
    </row>
    <row r="2139" spans="1:3" ht="15" customHeight="1">
      <c r="A2139" s="4">
        <v>169</v>
      </c>
      <c r="B2139" s="7" t="s">
        <v>297</v>
      </c>
      <c r="C2139" s="16"/>
    </row>
    <row r="2140" spans="1:3" ht="15" customHeight="1">
      <c r="A2140" s="4">
        <v>126</v>
      </c>
      <c r="B2140" s="7" t="s">
        <v>297</v>
      </c>
      <c r="C2140" s="16"/>
    </row>
    <row r="2141" spans="1:3" ht="15" customHeight="1">
      <c r="A2141" s="4">
        <v>38</v>
      </c>
      <c r="B2141" s="7" t="s">
        <v>297</v>
      </c>
      <c r="C2141" s="16"/>
    </row>
    <row r="2142" spans="1:3" ht="15" customHeight="1">
      <c r="A2142" s="4">
        <v>37</v>
      </c>
      <c r="B2142" s="7" t="s">
        <v>297</v>
      </c>
      <c r="C2142" s="16"/>
    </row>
    <row r="2143" spans="1:3" ht="15" customHeight="1">
      <c r="A2143" s="4">
        <v>87</v>
      </c>
      <c r="B2143" s="7" t="s">
        <v>297</v>
      </c>
      <c r="C2143" s="16"/>
    </row>
    <row r="2144" spans="1:3" ht="15" customHeight="1">
      <c r="A2144" s="4">
        <v>97</v>
      </c>
      <c r="B2144" s="7" t="s">
        <v>355</v>
      </c>
      <c r="C2144" s="16">
        <f>AVERAGE(A2144:A2147)</f>
        <v>149.25</v>
      </c>
    </row>
    <row r="2145" spans="1:3" ht="15" customHeight="1">
      <c r="A2145" s="4">
        <v>242</v>
      </c>
      <c r="B2145" s="7" t="s">
        <v>355</v>
      </c>
      <c r="C2145" s="16"/>
    </row>
    <row r="2146" spans="1:3" ht="15" customHeight="1">
      <c r="A2146" s="4">
        <v>187</v>
      </c>
      <c r="B2146" s="7" t="s">
        <v>355</v>
      </c>
      <c r="C2146" s="16"/>
    </row>
    <row r="2147" spans="1:3" ht="15" customHeight="1">
      <c r="A2147" s="4">
        <v>71</v>
      </c>
      <c r="B2147" s="7" t="s">
        <v>355</v>
      </c>
      <c r="C2147" s="16"/>
    </row>
    <row r="2148" spans="1:3" ht="15" customHeight="1">
      <c r="A2148" s="4">
        <v>27</v>
      </c>
      <c r="B2148" s="7" t="s">
        <v>149</v>
      </c>
      <c r="C2148" s="16">
        <f>AVERAGE(A2148:A2172)</f>
        <v>23.72</v>
      </c>
    </row>
    <row r="2149" spans="1:3" ht="15" customHeight="1">
      <c r="A2149" s="4">
        <v>34</v>
      </c>
      <c r="B2149" s="7" t="s">
        <v>149</v>
      </c>
      <c r="C2149" s="16"/>
    </row>
    <row r="2150" spans="1:3" ht="15" customHeight="1">
      <c r="A2150" s="4">
        <v>16</v>
      </c>
      <c r="B2150" s="7" t="s">
        <v>149</v>
      </c>
      <c r="C2150" s="16"/>
    </row>
    <row r="2151" spans="1:3" ht="15" customHeight="1">
      <c r="A2151" s="4">
        <v>120</v>
      </c>
      <c r="B2151" s="7" t="s">
        <v>149</v>
      </c>
      <c r="C2151" s="16"/>
    </row>
    <row r="2152" spans="1:3" ht="15" customHeight="1">
      <c r="A2152" s="4">
        <v>15</v>
      </c>
      <c r="B2152" s="7" t="s">
        <v>149</v>
      </c>
      <c r="C2152" s="16"/>
    </row>
    <row r="2153" spans="1:3" ht="15" customHeight="1">
      <c r="A2153" s="4">
        <v>112</v>
      </c>
      <c r="B2153" s="7" t="s">
        <v>149</v>
      </c>
      <c r="C2153" s="16"/>
    </row>
    <row r="2154" spans="1:3" ht="15" customHeight="1">
      <c r="A2154" s="4">
        <v>24</v>
      </c>
      <c r="B2154" s="7" t="s">
        <v>149</v>
      </c>
      <c r="C2154" s="16"/>
    </row>
    <row r="2155" spans="1:3" ht="15" customHeight="1">
      <c r="A2155" s="4">
        <v>21</v>
      </c>
      <c r="B2155" s="7" t="s">
        <v>149</v>
      </c>
      <c r="C2155" s="16"/>
    </row>
    <row r="2156" spans="1:3" ht="15" customHeight="1">
      <c r="A2156" s="4">
        <v>15</v>
      </c>
      <c r="B2156" s="7" t="s">
        <v>149</v>
      </c>
      <c r="C2156" s="16"/>
    </row>
    <row r="2157" spans="1:3" ht="15" customHeight="1">
      <c r="A2157" s="4">
        <v>8</v>
      </c>
      <c r="B2157" s="7" t="s">
        <v>149</v>
      </c>
      <c r="C2157" s="16"/>
    </row>
    <row r="2158" spans="1:3" ht="15" customHeight="1">
      <c r="A2158" s="4">
        <v>26</v>
      </c>
      <c r="B2158" s="7" t="s">
        <v>149</v>
      </c>
      <c r="C2158" s="16"/>
    </row>
    <row r="2159" spans="1:3" ht="15" customHeight="1">
      <c r="A2159" s="4">
        <v>11</v>
      </c>
      <c r="B2159" s="7" t="s">
        <v>149</v>
      </c>
      <c r="C2159" s="16"/>
    </row>
    <row r="2160" spans="1:3" ht="15" customHeight="1">
      <c r="A2160" s="4">
        <v>31</v>
      </c>
      <c r="B2160" s="7" t="s">
        <v>149</v>
      </c>
      <c r="C2160" s="16"/>
    </row>
    <row r="2161" spans="1:3" ht="15" customHeight="1">
      <c r="A2161" s="4">
        <v>35</v>
      </c>
      <c r="B2161" s="7" t="s">
        <v>149</v>
      </c>
      <c r="C2161" s="16"/>
    </row>
    <row r="2162" spans="1:3" ht="15" customHeight="1">
      <c r="A2162" s="4">
        <v>16</v>
      </c>
      <c r="B2162" s="7" t="s">
        <v>149</v>
      </c>
      <c r="C2162" s="16"/>
    </row>
    <row r="2163" spans="1:3" ht="15" customHeight="1">
      <c r="A2163" s="4">
        <v>12</v>
      </c>
      <c r="B2163" s="7" t="s">
        <v>149</v>
      </c>
      <c r="C2163" s="16"/>
    </row>
    <row r="2164" spans="1:3" ht="15" customHeight="1">
      <c r="A2164" s="4">
        <v>6</v>
      </c>
      <c r="B2164" s="7" t="s">
        <v>149</v>
      </c>
      <c r="C2164" s="16"/>
    </row>
    <row r="2165" spans="1:3" ht="15" customHeight="1">
      <c r="A2165" s="4">
        <v>14</v>
      </c>
      <c r="B2165" s="7" t="s">
        <v>149</v>
      </c>
      <c r="C2165" s="16"/>
    </row>
    <row r="2166" spans="1:3" ht="15" customHeight="1">
      <c r="A2166" s="4">
        <v>2</v>
      </c>
      <c r="B2166" s="7" t="s">
        <v>149</v>
      </c>
      <c r="C2166" s="16"/>
    </row>
    <row r="2167" spans="1:3" ht="15" customHeight="1">
      <c r="A2167" s="4">
        <v>11</v>
      </c>
      <c r="B2167" s="7" t="s">
        <v>149</v>
      </c>
      <c r="C2167" s="16"/>
    </row>
    <row r="2168" spans="1:3" ht="15" customHeight="1">
      <c r="A2168" s="4">
        <v>7</v>
      </c>
      <c r="B2168" s="7" t="s">
        <v>149</v>
      </c>
      <c r="C2168" s="16"/>
    </row>
    <row r="2169" spans="1:3" ht="15" customHeight="1">
      <c r="A2169" s="4">
        <v>7</v>
      </c>
      <c r="B2169" s="7" t="s">
        <v>149</v>
      </c>
      <c r="C2169" s="16"/>
    </row>
    <row r="2170" spans="1:3" ht="15" customHeight="1">
      <c r="A2170" s="4">
        <v>6</v>
      </c>
      <c r="B2170" s="7" t="s">
        <v>149</v>
      </c>
      <c r="C2170" s="16"/>
    </row>
    <row r="2171" spans="1:3" ht="15" customHeight="1">
      <c r="A2171" s="4">
        <v>7</v>
      </c>
      <c r="B2171" s="7" t="s">
        <v>149</v>
      </c>
      <c r="C2171" s="16"/>
    </row>
    <row r="2172" spans="1:3" ht="15" customHeight="1">
      <c r="A2172" s="4">
        <v>10</v>
      </c>
      <c r="B2172" s="7" t="s">
        <v>149</v>
      </c>
      <c r="C2172" s="16"/>
    </row>
    <row r="2173" spans="1:3" ht="15" customHeight="1">
      <c r="A2173" s="4">
        <v>127</v>
      </c>
      <c r="B2173" s="7" t="s">
        <v>403</v>
      </c>
      <c r="C2173" s="16">
        <f>AVERAGE(A2173:A2176)</f>
        <v>157.25</v>
      </c>
    </row>
    <row r="2174" spans="1:3" ht="15" customHeight="1">
      <c r="A2174" s="4">
        <v>144</v>
      </c>
      <c r="B2174" s="7" t="s">
        <v>403</v>
      </c>
      <c r="C2174" s="16"/>
    </row>
    <row r="2175" spans="1:3" ht="15" customHeight="1">
      <c r="A2175" s="4">
        <v>233</v>
      </c>
      <c r="B2175" s="7" t="s">
        <v>403</v>
      </c>
      <c r="C2175" s="16"/>
    </row>
    <row r="2176" spans="1:3" ht="15" customHeight="1">
      <c r="A2176" s="4">
        <v>125</v>
      </c>
      <c r="B2176" s="7" t="s">
        <v>403</v>
      </c>
      <c r="C2176" s="16"/>
    </row>
    <row r="2177" spans="1:3" ht="15" customHeight="1">
      <c r="A2177" s="4">
        <v>129</v>
      </c>
      <c r="B2177" s="7" t="s">
        <v>303</v>
      </c>
      <c r="C2177" s="16">
        <f>AVERAGE(A2177:A2184)</f>
        <v>127.625</v>
      </c>
    </row>
    <row r="2178" spans="1:3" ht="15" customHeight="1">
      <c r="A2178" s="4">
        <v>229</v>
      </c>
      <c r="B2178" s="7" t="s">
        <v>303</v>
      </c>
      <c r="C2178" s="16"/>
    </row>
    <row r="2179" spans="1:3" ht="15" customHeight="1">
      <c r="A2179" s="4">
        <v>190</v>
      </c>
      <c r="B2179" s="7" t="s">
        <v>303</v>
      </c>
      <c r="C2179" s="16"/>
    </row>
    <row r="2180" spans="1:3" ht="15" customHeight="1">
      <c r="A2180" s="4">
        <v>163</v>
      </c>
      <c r="B2180" s="7" t="s">
        <v>303</v>
      </c>
      <c r="C2180" s="16"/>
    </row>
    <row r="2181" spans="1:3" ht="15" customHeight="1">
      <c r="A2181" s="4">
        <v>63</v>
      </c>
      <c r="B2181" s="7" t="s">
        <v>303</v>
      </c>
      <c r="C2181" s="16"/>
    </row>
    <row r="2182" spans="1:3" ht="15" customHeight="1">
      <c r="A2182" s="4">
        <v>113</v>
      </c>
      <c r="B2182" s="7" t="s">
        <v>303</v>
      </c>
      <c r="C2182" s="16"/>
    </row>
    <row r="2183" spans="1:3" ht="15" customHeight="1">
      <c r="A2183" s="4">
        <v>92</v>
      </c>
      <c r="B2183" s="7" t="s">
        <v>303</v>
      </c>
      <c r="C2183" s="16"/>
    </row>
    <row r="2184" spans="1:3" ht="15" customHeight="1">
      <c r="A2184" s="4">
        <v>42</v>
      </c>
      <c r="B2184" s="20" t="s">
        <v>303</v>
      </c>
      <c r="C2184" s="16"/>
    </row>
    <row r="2185" spans="1:3" ht="15" customHeight="1">
      <c r="A2185" s="4">
        <v>167</v>
      </c>
      <c r="B2185" s="7" t="s">
        <v>374</v>
      </c>
      <c r="C2185" s="16">
        <f>AVERAGE(A2185:A2187)</f>
        <v>103.66666666666667</v>
      </c>
    </row>
    <row r="2186" spans="1:3" ht="15" customHeight="1">
      <c r="A2186" s="4">
        <v>81</v>
      </c>
      <c r="B2186" s="7" t="s">
        <v>374</v>
      </c>
      <c r="C2186" s="16"/>
    </row>
    <row r="2187" spans="1:3" ht="15" customHeight="1">
      <c r="A2187" s="4">
        <v>63</v>
      </c>
      <c r="B2187" s="7" t="s">
        <v>344</v>
      </c>
      <c r="C2187" s="16"/>
    </row>
    <row r="2188" spans="1:3" ht="15" customHeight="1">
      <c r="A2188" s="4">
        <v>89</v>
      </c>
      <c r="B2188" s="7" t="s">
        <v>379</v>
      </c>
      <c r="C2188" s="16">
        <f>A2188</f>
        <v>89</v>
      </c>
    </row>
    <row r="2189" spans="1:3" ht="15" customHeight="1">
      <c r="A2189" s="4">
        <v>252</v>
      </c>
      <c r="B2189" s="7" t="s">
        <v>384</v>
      </c>
      <c r="C2189" s="16">
        <f>AVERAGE(A2189:A2192)</f>
        <v>155</v>
      </c>
    </row>
    <row r="2190" spans="1:3" ht="15" customHeight="1">
      <c r="A2190" s="4">
        <v>157</v>
      </c>
      <c r="B2190" s="7" t="s">
        <v>384</v>
      </c>
      <c r="C2190" s="16"/>
    </row>
    <row r="2191" spans="1:3" ht="15" customHeight="1">
      <c r="A2191" s="4">
        <v>117</v>
      </c>
      <c r="B2191" s="7" t="s">
        <v>384</v>
      </c>
      <c r="C2191" s="16"/>
    </row>
    <row r="2192" spans="1:3" ht="15" customHeight="1">
      <c r="A2192" s="4">
        <v>94</v>
      </c>
      <c r="B2192" s="7" t="s">
        <v>384</v>
      </c>
      <c r="C2192" s="16"/>
    </row>
    <row r="2193" spans="1:3" ht="15" customHeight="1">
      <c r="A2193" s="4">
        <v>95</v>
      </c>
      <c r="B2193" s="7" t="s">
        <v>231</v>
      </c>
      <c r="C2193" s="16">
        <f>AVERAGE(A2193:A2204)</f>
        <v>48.083333333333336</v>
      </c>
    </row>
    <row r="2194" spans="1:3" ht="15" customHeight="1">
      <c r="A2194" s="4">
        <v>48</v>
      </c>
      <c r="B2194" s="7" t="s">
        <v>231</v>
      </c>
      <c r="C2194" s="16"/>
    </row>
    <row r="2195" spans="1:3" ht="15" customHeight="1">
      <c r="A2195" s="4">
        <v>90</v>
      </c>
      <c r="B2195" s="7" t="s">
        <v>231</v>
      </c>
      <c r="C2195" s="16"/>
    </row>
    <row r="2196" spans="1:3" ht="15" customHeight="1">
      <c r="A2196" s="4">
        <v>96</v>
      </c>
      <c r="B2196" s="7" t="s">
        <v>231</v>
      </c>
      <c r="C2196" s="16"/>
    </row>
    <row r="2197" spans="1:3" ht="15" customHeight="1">
      <c r="A2197" s="4">
        <v>49</v>
      </c>
      <c r="B2197" s="7" t="s">
        <v>231</v>
      </c>
      <c r="C2197" s="16"/>
    </row>
    <row r="2198" spans="1:3" ht="15" customHeight="1">
      <c r="A2198" s="4">
        <v>57</v>
      </c>
      <c r="B2198" s="7" t="s">
        <v>231</v>
      </c>
      <c r="C2198" s="16"/>
    </row>
    <row r="2199" spans="1:3" ht="15" customHeight="1">
      <c r="A2199" s="4">
        <v>30</v>
      </c>
      <c r="B2199" s="7" t="s">
        <v>231</v>
      </c>
      <c r="C2199" s="16"/>
    </row>
    <row r="2200" spans="1:3" ht="15" customHeight="1">
      <c r="A2200" s="4">
        <v>36</v>
      </c>
      <c r="B2200" s="7" t="s">
        <v>231</v>
      </c>
      <c r="C2200" s="16"/>
    </row>
    <row r="2201" spans="1:3" ht="15" customHeight="1">
      <c r="A2201" s="4">
        <v>27</v>
      </c>
      <c r="B2201" s="7" t="s">
        <v>231</v>
      </c>
      <c r="C2201" s="16"/>
    </row>
    <row r="2202" spans="1:3" ht="15" customHeight="1">
      <c r="A2202" s="4">
        <v>13</v>
      </c>
      <c r="B2202" s="7" t="s">
        <v>231</v>
      </c>
      <c r="C2202" s="16"/>
    </row>
    <row r="2203" spans="1:3" ht="15" customHeight="1">
      <c r="A2203" s="4">
        <v>19</v>
      </c>
      <c r="B2203" s="7" t="s">
        <v>231</v>
      </c>
      <c r="C2203" s="16"/>
    </row>
    <row r="2204" spans="1:3" ht="15" customHeight="1">
      <c r="A2204" s="4">
        <v>17</v>
      </c>
      <c r="B2204" s="7" t="s">
        <v>231</v>
      </c>
      <c r="C2204" s="16"/>
    </row>
    <row r="2205" spans="1:3" ht="15" customHeight="1">
      <c r="A2205" s="4">
        <v>40</v>
      </c>
      <c r="B2205" s="7" t="s">
        <v>236</v>
      </c>
      <c r="C2205" s="16">
        <f>AVERAGE(A2205:A2208)</f>
        <v>65</v>
      </c>
    </row>
    <row r="2206" spans="1:3" ht="15" customHeight="1">
      <c r="A2206" s="4">
        <v>107</v>
      </c>
      <c r="B2206" s="7" t="s">
        <v>236</v>
      </c>
      <c r="C2206" s="16"/>
    </row>
    <row r="2207" spans="1:3" ht="15" customHeight="1">
      <c r="A2207" s="4">
        <v>99</v>
      </c>
      <c r="B2207" s="7" t="s">
        <v>236</v>
      </c>
      <c r="C2207" s="16"/>
    </row>
    <row r="2208" spans="1:3" ht="15" customHeight="1">
      <c r="A2208" s="4">
        <v>14</v>
      </c>
      <c r="B2208" s="7" t="s">
        <v>236</v>
      </c>
      <c r="C2208" s="16"/>
    </row>
    <row r="2209" spans="1:3" ht="15" customHeight="1">
      <c r="A2209" s="4">
        <v>79</v>
      </c>
      <c r="B2209" s="7" t="s">
        <v>179</v>
      </c>
      <c r="C2209" s="16">
        <f>AVERAGE(A2209:A2236)</f>
        <v>21.964285714285715</v>
      </c>
    </row>
    <row r="2210" spans="1:3" ht="15" customHeight="1">
      <c r="A2210" s="4">
        <v>24</v>
      </c>
      <c r="B2210" s="7" t="s">
        <v>179</v>
      </c>
      <c r="C2210" s="16"/>
    </row>
    <row r="2211" spans="1:3" ht="15" customHeight="1">
      <c r="A2211" s="4">
        <v>7</v>
      </c>
      <c r="B2211" s="7" t="s">
        <v>179</v>
      </c>
      <c r="C2211" s="16"/>
    </row>
    <row r="2212" spans="1:3" ht="15" customHeight="1">
      <c r="A2212" s="4">
        <v>25</v>
      </c>
      <c r="B2212" s="7" t="s">
        <v>179</v>
      </c>
      <c r="C2212" s="16"/>
    </row>
    <row r="2213" spans="1:3" ht="15" customHeight="1">
      <c r="A2213" s="4">
        <v>29</v>
      </c>
      <c r="B2213" s="7" t="s">
        <v>179</v>
      </c>
      <c r="C2213" s="16"/>
    </row>
    <row r="2214" spans="1:3" ht="15" customHeight="1">
      <c r="A2214" s="4">
        <v>46</v>
      </c>
      <c r="B2214" s="7" t="s">
        <v>179</v>
      </c>
      <c r="C2214" s="16"/>
    </row>
    <row r="2215" spans="1:3" ht="15" customHeight="1">
      <c r="A2215" s="4">
        <v>7</v>
      </c>
      <c r="B2215" s="7" t="s">
        <v>179</v>
      </c>
      <c r="C2215" s="16"/>
    </row>
    <row r="2216" spans="1:3" ht="15" customHeight="1">
      <c r="A2216" s="4">
        <v>19</v>
      </c>
      <c r="B2216" s="7" t="s">
        <v>179</v>
      </c>
      <c r="C2216" s="16"/>
    </row>
    <row r="2217" spans="1:3" ht="15" customHeight="1">
      <c r="A2217" s="4">
        <v>53</v>
      </c>
      <c r="B2217" s="7" t="s">
        <v>179</v>
      </c>
      <c r="C2217" s="16"/>
    </row>
    <row r="2218" spans="1:3" ht="15" customHeight="1">
      <c r="A2218" s="4">
        <v>11</v>
      </c>
      <c r="B2218" s="7" t="s">
        <v>179</v>
      </c>
      <c r="C2218" s="16"/>
    </row>
    <row r="2219" spans="1:3" ht="15" customHeight="1">
      <c r="A2219" s="4">
        <v>30</v>
      </c>
      <c r="B2219" s="7" t="s">
        <v>179</v>
      </c>
      <c r="C2219" s="16"/>
    </row>
    <row r="2220" spans="1:3" ht="15" customHeight="1">
      <c r="A2220" s="4">
        <v>49</v>
      </c>
      <c r="B2220" s="7" t="s">
        <v>179</v>
      </c>
      <c r="C2220" s="16"/>
    </row>
    <row r="2221" spans="1:3" ht="15" customHeight="1">
      <c r="A2221" s="4">
        <v>18</v>
      </c>
      <c r="B2221" s="7" t="s">
        <v>179</v>
      </c>
      <c r="C2221" s="16"/>
    </row>
    <row r="2222" spans="1:3" ht="15" customHeight="1">
      <c r="A2222" s="4">
        <v>8</v>
      </c>
      <c r="B2222" s="7" t="s">
        <v>179</v>
      </c>
      <c r="C2222" s="16"/>
    </row>
    <row r="2223" spans="1:3" ht="15" customHeight="1">
      <c r="A2223" s="4">
        <v>18</v>
      </c>
      <c r="B2223" s="7" t="s">
        <v>179</v>
      </c>
      <c r="C2223" s="16"/>
    </row>
    <row r="2224" spans="1:3" ht="15" customHeight="1">
      <c r="A2224" s="4">
        <v>28</v>
      </c>
      <c r="B2224" s="7" t="s">
        <v>179</v>
      </c>
      <c r="C2224" s="16"/>
    </row>
    <row r="2225" spans="1:3" ht="15" customHeight="1">
      <c r="A2225" s="4">
        <v>29</v>
      </c>
      <c r="B2225" s="7" t="s">
        <v>179</v>
      </c>
      <c r="C2225" s="16"/>
    </row>
    <row r="2226" spans="1:3" ht="15" customHeight="1">
      <c r="A2226" s="4">
        <v>5</v>
      </c>
      <c r="B2226" s="7" t="s">
        <v>179</v>
      </c>
      <c r="C2226" s="16"/>
    </row>
    <row r="2227" spans="1:3" ht="15" customHeight="1">
      <c r="A2227" s="4">
        <v>25</v>
      </c>
      <c r="B2227" s="7" t="s">
        <v>179</v>
      </c>
      <c r="C2227" s="16"/>
    </row>
    <row r="2228" spans="1:3" ht="15" customHeight="1">
      <c r="A2228" s="4">
        <v>25</v>
      </c>
      <c r="B2228" s="7" t="s">
        <v>179</v>
      </c>
      <c r="C2228" s="16"/>
    </row>
    <row r="2229" spans="1:3" ht="15" customHeight="1">
      <c r="A2229" s="4">
        <v>6</v>
      </c>
      <c r="B2229" s="7" t="s">
        <v>179</v>
      </c>
      <c r="C2229" s="16"/>
    </row>
    <row r="2230" spans="1:3" ht="15" customHeight="1">
      <c r="A2230" s="4">
        <v>14</v>
      </c>
      <c r="B2230" s="7" t="s">
        <v>179</v>
      </c>
      <c r="C2230" s="16"/>
    </row>
    <row r="2231" spans="1:3" ht="15" customHeight="1">
      <c r="A2231" s="4">
        <v>8</v>
      </c>
      <c r="B2231" s="7" t="s">
        <v>179</v>
      </c>
      <c r="C2231" s="16"/>
    </row>
    <row r="2232" spans="1:3" ht="15" customHeight="1">
      <c r="A2232" s="4">
        <v>15</v>
      </c>
      <c r="B2232" s="7" t="s">
        <v>179</v>
      </c>
      <c r="C2232" s="16"/>
    </row>
    <row r="2233" spans="1:3" ht="15" customHeight="1">
      <c r="A2233" s="4">
        <v>13</v>
      </c>
      <c r="B2233" s="7" t="s">
        <v>179</v>
      </c>
      <c r="C2233" s="16"/>
    </row>
    <row r="2234" spans="1:3" ht="15" customHeight="1">
      <c r="A2234" s="4">
        <v>6</v>
      </c>
      <c r="B2234" s="7" t="s">
        <v>179</v>
      </c>
      <c r="C2234" s="16"/>
    </row>
    <row r="2235" spans="1:3" ht="15" customHeight="1">
      <c r="A2235" s="4">
        <v>10</v>
      </c>
      <c r="B2235" s="7" t="s">
        <v>179</v>
      </c>
      <c r="C2235" s="16"/>
    </row>
    <row r="2236" spans="1:3" ht="15" customHeight="1">
      <c r="A2236" s="4">
        <v>8</v>
      </c>
      <c r="B2236" s="7" t="s">
        <v>179</v>
      </c>
      <c r="C2236" s="16"/>
    </row>
    <row r="2237" spans="1:3" ht="15" customHeight="1">
      <c r="A2237" s="4">
        <v>48</v>
      </c>
      <c r="B2237" s="7" t="s">
        <v>148</v>
      </c>
      <c r="C2237" s="16">
        <f>AVERAGE(A2237:A2248)</f>
        <v>30.833333333333332</v>
      </c>
    </row>
    <row r="2238" spans="1:3" ht="15" customHeight="1">
      <c r="A2238" s="4">
        <v>31</v>
      </c>
      <c r="B2238" s="7" t="s">
        <v>148</v>
      </c>
      <c r="C2238" s="16"/>
    </row>
    <row r="2239" spans="1:3" ht="15" customHeight="1">
      <c r="A2239" s="4">
        <v>66</v>
      </c>
      <c r="B2239" s="7" t="s">
        <v>148</v>
      </c>
      <c r="C2239" s="16"/>
    </row>
    <row r="2240" spans="1:3" ht="15" customHeight="1">
      <c r="A2240" s="4">
        <v>116</v>
      </c>
      <c r="B2240" s="7" t="s">
        <v>148</v>
      </c>
      <c r="C2240" s="16"/>
    </row>
    <row r="2241" spans="1:3" ht="15" customHeight="1">
      <c r="A2241" s="4">
        <v>22</v>
      </c>
      <c r="B2241" s="7" t="s">
        <v>148</v>
      </c>
      <c r="C2241" s="16"/>
    </row>
    <row r="2242" spans="1:3" ht="15" customHeight="1">
      <c r="A2242" s="4">
        <v>24</v>
      </c>
      <c r="B2242" s="7" t="s">
        <v>148</v>
      </c>
      <c r="C2242" s="16"/>
    </row>
    <row r="2243" spans="1:3" ht="15" customHeight="1">
      <c r="A2243" s="4">
        <v>14</v>
      </c>
      <c r="B2243" s="7" t="s">
        <v>148</v>
      </c>
      <c r="C2243" s="16"/>
    </row>
    <row r="2244" spans="1:3" ht="15" customHeight="1">
      <c r="A2244" s="4">
        <v>10</v>
      </c>
      <c r="B2244" s="7" t="s">
        <v>148</v>
      </c>
      <c r="C2244" s="16"/>
    </row>
    <row r="2245" spans="1:3" ht="15" customHeight="1">
      <c r="A2245" s="4">
        <v>16</v>
      </c>
      <c r="B2245" s="7" t="s">
        <v>148</v>
      </c>
      <c r="C2245" s="16"/>
    </row>
    <row r="2246" spans="1:3" ht="15" customHeight="1">
      <c r="A2246" s="4">
        <v>2</v>
      </c>
      <c r="B2246" s="7" t="s">
        <v>148</v>
      </c>
      <c r="C2246" s="16"/>
    </row>
    <row r="2247" spans="1:3" ht="15" customHeight="1">
      <c r="A2247" s="4">
        <v>11</v>
      </c>
      <c r="B2247" s="7" t="s">
        <v>148</v>
      </c>
      <c r="C2247" s="16"/>
    </row>
    <row r="2248" spans="1:3" ht="15" customHeight="1">
      <c r="A2248" s="4">
        <v>10</v>
      </c>
      <c r="B2248" s="7" t="s">
        <v>148</v>
      </c>
      <c r="C2248" s="16"/>
    </row>
    <row r="2249" spans="1:3" ht="15" customHeight="1">
      <c r="A2249" s="4">
        <v>128</v>
      </c>
      <c r="B2249" s="7" t="s">
        <v>289</v>
      </c>
      <c r="C2249" s="16">
        <f>AVERAGE(A2249:A2256)</f>
        <v>105</v>
      </c>
    </row>
    <row r="2250" spans="1:3" ht="15" customHeight="1">
      <c r="A2250" s="4">
        <v>179</v>
      </c>
      <c r="B2250" s="7" t="s">
        <v>289</v>
      </c>
      <c r="C2250" s="16"/>
    </row>
    <row r="2251" spans="1:3" ht="15" customHeight="1">
      <c r="A2251" s="4">
        <v>163</v>
      </c>
      <c r="B2251" s="7" t="s">
        <v>289</v>
      </c>
      <c r="C2251" s="16"/>
    </row>
    <row r="2252" spans="1:3" ht="15" customHeight="1">
      <c r="A2252" s="4">
        <v>97</v>
      </c>
      <c r="B2252" s="7" t="s">
        <v>289</v>
      </c>
      <c r="C2252" s="16"/>
    </row>
    <row r="2253" spans="1:3" ht="15" customHeight="1">
      <c r="A2253" s="4">
        <v>114</v>
      </c>
      <c r="B2253" s="7" t="s">
        <v>289</v>
      </c>
      <c r="C2253" s="16"/>
    </row>
    <row r="2254" spans="1:3" ht="15" customHeight="1">
      <c r="A2254" s="4">
        <v>87</v>
      </c>
      <c r="B2254" s="20" t="s">
        <v>289</v>
      </c>
      <c r="C2254" s="16"/>
    </row>
    <row r="2255" spans="1:3" ht="15" customHeight="1">
      <c r="A2255" s="4">
        <v>39</v>
      </c>
      <c r="B2255" s="7" t="s">
        <v>289</v>
      </c>
      <c r="C2255" s="16"/>
    </row>
    <row r="2256" spans="1:3" ht="15" customHeight="1">
      <c r="A2256" s="4">
        <v>33</v>
      </c>
      <c r="B2256" s="7" t="s">
        <v>289</v>
      </c>
      <c r="C2256" s="16"/>
    </row>
    <row r="2257" spans="1:3" ht="15" customHeight="1">
      <c r="A2257" s="4">
        <v>11</v>
      </c>
      <c r="B2257" s="7" t="s">
        <v>221</v>
      </c>
      <c r="C2257" s="16">
        <f>AVERAGE(A2257:A2266)</f>
        <v>41.5</v>
      </c>
    </row>
    <row r="2258" spans="1:3" ht="15" customHeight="1">
      <c r="A2258" s="4">
        <v>166</v>
      </c>
      <c r="B2258" s="7" t="s">
        <v>181</v>
      </c>
      <c r="C2258" s="16"/>
    </row>
    <row r="2259" spans="1:3" ht="15" customHeight="1">
      <c r="A2259" s="4">
        <v>90</v>
      </c>
      <c r="B2259" s="7" t="s">
        <v>181</v>
      </c>
      <c r="C2259" s="16"/>
    </row>
    <row r="2260" spans="1:3" ht="15" customHeight="1">
      <c r="A2260" s="4">
        <v>62</v>
      </c>
      <c r="B2260" s="7" t="s">
        <v>181</v>
      </c>
      <c r="C2260" s="16"/>
    </row>
    <row r="2261" spans="1:3" ht="15" customHeight="1">
      <c r="A2261" s="4">
        <v>11</v>
      </c>
      <c r="B2261" s="7" t="s">
        <v>181</v>
      </c>
      <c r="C2261" s="16"/>
    </row>
    <row r="2262" spans="1:3" ht="15" customHeight="1">
      <c r="A2262" s="4">
        <v>22</v>
      </c>
      <c r="B2262" s="7" t="s">
        <v>181</v>
      </c>
      <c r="C2262" s="16"/>
    </row>
    <row r="2263" spans="1:3" ht="15" customHeight="1">
      <c r="A2263" s="4">
        <v>35</v>
      </c>
      <c r="B2263" s="7" t="s">
        <v>181</v>
      </c>
      <c r="C2263" s="16"/>
    </row>
    <row r="2264" spans="1:3" ht="15" customHeight="1">
      <c r="A2264" s="4">
        <v>7</v>
      </c>
      <c r="B2264" s="7" t="s">
        <v>181</v>
      </c>
      <c r="C2264" s="16"/>
    </row>
    <row r="2265" spans="1:3" ht="15" customHeight="1">
      <c r="A2265" s="4">
        <v>6</v>
      </c>
      <c r="B2265" s="7" t="s">
        <v>181</v>
      </c>
      <c r="C2265" s="16"/>
    </row>
    <row r="2266" spans="1:3" ht="15" customHeight="1">
      <c r="A2266" s="4">
        <v>5</v>
      </c>
      <c r="B2266" s="7" t="s">
        <v>181</v>
      </c>
      <c r="C2266" s="16"/>
    </row>
    <row r="2267" spans="1:3" ht="15" customHeight="1">
      <c r="A2267" s="4">
        <v>188</v>
      </c>
      <c r="B2267" s="7" t="s">
        <v>293</v>
      </c>
      <c r="C2267" s="16">
        <f>AVERAGE(A2267:A2270)</f>
        <v>124.75</v>
      </c>
    </row>
    <row r="2268" spans="1:3" ht="15" customHeight="1">
      <c r="A2268" s="4">
        <v>147</v>
      </c>
      <c r="B2268" s="7" t="s">
        <v>293</v>
      </c>
      <c r="C2268" s="16"/>
    </row>
    <row r="2269" spans="1:3" ht="15" customHeight="1">
      <c r="A2269" s="4">
        <v>128</v>
      </c>
      <c r="B2269" s="7" t="s">
        <v>293</v>
      </c>
      <c r="C2269" s="16"/>
    </row>
    <row r="2270" spans="1:3" ht="15" customHeight="1">
      <c r="A2270" s="4">
        <v>36</v>
      </c>
      <c r="B2270" s="7" t="s">
        <v>293</v>
      </c>
      <c r="C2270" s="16"/>
    </row>
    <row r="2271" spans="1:3" ht="15" customHeight="1">
      <c r="A2271" s="4">
        <v>121</v>
      </c>
      <c r="B2271" s="7" t="s">
        <v>250</v>
      </c>
      <c r="C2271" s="16">
        <f>AVERAGE(A2271:A2278)</f>
        <v>87.375</v>
      </c>
    </row>
    <row r="2272" spans="1:3" ht="15" customHeight="1">
      <c r="A2272" s="4">
        <v>120</v>
      </c>
      <c r="B2272" s="7" t="s">
        <v>250</v>
      </c>
      <c r="C2272" s="16"/>
    </row>
    <row r="2273" spans="1:3" ht="15" customHeight="1">
      <c r="A2273" s="4">
        <v>102</v>
      </c>
      <c r="B2273" s="7" t="s">
        <v>250</v>
      </c>
      <c r="C2273" s="16"/>
    </row>
    <row r="2274" spans="1:3" ht="15" customHeight="1">
      <c r="A2274" s="4">
        <v>95</v>
      </c>
      <c r="B2274" s="7" t="s">
        <v>250</v>
      </c>
      <c r="C2274" s="16"/>
    </row>
    <row r="2275" spans="1:3" ht="15" customHeight="1">
      <c r="A2275" s="4">
        <v>158</v>
      </c>
      <c r="B2275" s="7" t="s">
        <v>250</v>
      </c>
      <c r="C2275" s="16"/>
    </row>
    <row r="2276" spans="1:3" ht="15" customHeight="1">
      <c r="A2276" s="4">
        <v>66</v>
      </c>
      <c r="B2276" s="7" t="s">
        <v>250</v>
      </c>
      <c r="C2276" s="16"/>
    </row>
    <row r="2277" spans="1:3" ht="15" customHeight="1">
      <c r="A2277" s="4">
        <v>21</v>
      </c>
      <c r="B2277" s="7" t="s">
        <v>250</v>
      </c>
      <c r="C2277" s="16"/>
    </row>
    <row r="2278" spans="1:3" ht="15" customHeight="1">
      <c r="A2278" s="4">
        <v>16</v>
      </c>
      <c r="B2278" s="7" t="s">
        <v>250</v>
      </c>
      <c r="C2278" s="16"/>
    </row>
    <row r="2279" spans="1:3" ht="15" customHeight="1">
      <c r="A2279" s="4">
        <v>103</v>
      </c>
      <c r="B2279" s="7" t="s">
        <v>132</v>
      </c>
      <c r="C2279" s="16">
        <f>AVERAGE(A2279:A2312)</f>
        <v>12.764705882352942</v>
      </c>
    </row>
    <row r="2280" spans="1:3" ht="15" customHeight="1">
      <c r="A2280" s="4">
        <v>3</v>
      </c>
      <c r="B2280" s="7" t="s">
        <v>132</v>
      </c>
      <c r="C2280" s="16"/>
    </row>
    <row r="2281" spans="1:3" ht="15" customHeight="1">
      <c r="A2281" s="4">
        <v>2</v>
      </c>
      <c r="B2281" s="7" t="s">
        <v>132</v>
      </c>
      <c r="C2281" s="16"/>
    </row>
    <row r="2282" spans="1:3" ht="15" customHeight="1">
      <c r="A2282" s="4">
        <v>44</v>
      </c>
      <c r="B2282" s="7" t="s">
        <v>132</v>
      </c>
      <c r="C2282" s="16"/>
    </row>
    <row r="2283" spans="1:3" ht="15" customHeight="1">
      <c r="A2283" s="4">
        <v>22</v>
      </c>
      <c r="B2283" s="7" t="s">
        <v>132</v>
      </c>
      <c r="C2283" s="16"/>
    </row>
    <row r="2284" spans="1:3" ht="15" customHeight="1">
      <c r="A2284" s="4">
        <v>8</v>
      </c>
      <c r="B2284" s="7" t="s">
        <v>132</v>
      </c>
      <c r="C2284" s="16"/>
    </row>
    <row r="2285" spans="1:3" ht="15" customHeight="1">
      <c r="A2285" s="4">
        <v>19</v>
      </c>
      <c r="B2285" s="7" t="s">
        <v>132</v>
      </c>
      <c r="C2285" s="16"/>
    </row>
    <row r="2286" spans="1:3" ht="15" customHeight="1">
      <c r="A2286" s="4">
        <v>5</v>
      </c>
      <c r="B2286" s="7" t="s">
        <v>132</v>
      </c>
      <c r="C2286" s="16"/>
    </row>
    <row r="2287" spans="1:3" ht="15" customHeight="1">
      <c r="A2287" s="4">
        <v>5</v>
      </c>
      <c r="B2287" s="7" t="s">
        <v>132</v>
      </c>
      <c r="C2287" s="16"/>
    </row>
    <row r="2288" spans="1:3" ht="15" customHeight="1">
      <c r="A2288" s="4">
        <v>1</v>
      </c>
      <c r="B2288" s="7" t="s">
        <v>132</v>
      </c>
      <c r="C2288" s="16"/>
    </row>
    <row r="2289" spans="1:3" ht="15" customHeight="1">
      <c r="A2289" s="4">
        <v>4</v>
      </c>
      <c r="B2289" s="7" t="s">
        <v>132</v>
      </c>
      <c r="C2289" s="16"/>
    </row>
    <row r="2290" spans="1:3" ht="15" customHeight="1">
      <c r="A2290" s="4">
        <v>38</v>
      </c>
      <c r="B2290" s="7" t="s">
        <v>132</v>
      </c>
      <c r="C2290" s="16"/>
    </row>
    <row r="2291" spans="1:3" ht="15" customHeight="1">
      <c r="A2291" s="4">
        <v>12</v>
      </c>
      <c r="B2291" s="7" t="s">
        <v>132</v>
      </c>
      <c r="C2291" s="16"/>
    </row>
    <row r="2292" spans="1:3" ht="15" customHeight="1">
      <c r="A2292" s="4">
        <v>25</v>
      </c>
      <c r="B2292" s="7" t="s">
        <v>132</v>
      </c>
      <c r="C2292" s="16"/>
    </row>
    <row r="2293" spans="1:3" ht="15" customHeight="1">
      <c r="A2293" s="4">
        <v>24</v>
      </c>
      <c r="B2293" s="7" t="s">
        <v>132</v>
      </c>
      <c r="C2293" s="16"/>
    </row>
    <row r="2294" spans="1:3" ht="15" customHeight="1">
      <c r="A2294" s="4">
        <v>13</v>
      </c>
      <c r="B2294" s="7" t="s">
        <v>132</v>
      </c>
      <c r="C2294" s="16"/>
    </row>
    <row r="2295" spans="1:3" ht="15" customHeight="1">
      <c r="A2295" s="4">
        <v>4</v>
      </c>
      <c r="B2295" s="7" t="s">
        <v>132</v>
      </c>
      <c r="C2295" s="16"/>
    </row>
    <row r="2296" spans="1:3" ht="15" customHeight="1">
      <c r="A2296" s="4">
        <v>11</v>
      </c>
      <c r="B2296" s="7" t="s">
        <v>132</v>
      </c>
      <c r="C2296" s="16"/>
    </row>
    <row r="2297" spans="1:3" ht="15" customHeight="1">
      <c r="A2297" s="4">
        <v>8</v>
      </c>
      <c r="B2297" s="7" t="s">
        <v>132</v>
      </c>
      <c r="C2297" s="16"/>
    </row>
    <row r="2298" spans="1:3" ht="15" customHeight="1">
      <c r="A2298" s="4">
        <v>1</v>
      </c>
      <c r="B2298" s="7" t="s">
        <v>132</v>
      </c>
      <c r="C2298" s="16"/>
    </row>
    <row r="2299" spans="1:3" ht="15" customHeight="1">
      <c r="A2299" s="4">
        <v>3</v>
      </c>
      <c r="B2299" s="7" t="s">
        <v>132</v>
      </c>
      <c r="C2299" s="16"/>
    </row>
    <row r="2300" spans="1:3" ht="15" customHeight="1">
      <c r="A2300" s="4">
        <v>7</v>
      </c>
      <c r="B2300" s="7" t="s">
        <v>132</v>
      </c>
      <c r="C2300" s="16"/>
    </row>
    <row r="2301" spans="1:3" ht="15" customHeight="1">
      <c r="A2301" s="4">
        <v>3</v>
      </c>
      <c r="B2301" s="7" t="s">
        <v>132</v>
      </c>
      <c r="C2301" s="16"/>
    </row>
    <row r="2302" spans="1:3" ht="15" customHeight="1">
      <c r="A2302" s="4">
        <v>5</v>
      </c>
      <c r="B2302" s="7" t="s">
        <v>132</v>
      </c>
      <c r="C2302" s="16"/>
    </row>
    <row r="2303" spans="1:3" ht="15" customHeight="1">
      <c r="A2303" s="4">
        <v>8</v>
      </c>
      <c r="B2303" s="7" t="s">
        <v>132</v>
      </c>
      <c r="C2303" s="16"/>
    </row>
    <row r="2304" spans="1:3" ht="15" customHeight="1">
      <c r="A2304" s="4">
        <v>8</v>
      </c>
      <c r="B2304" s="7" t="s">
        <v>132</v>
      </c>
      <c r="C2304" s="16"/>
    </row>
    <row r="2305" spans="1:3" ht="15" customHeight="1">
      <c r="A2305" s="4">
        <v>15</v>
      </c>
      <c r="B2305" s="7" t="s">
        <v>132</v>
      </c>
      <c r="C2305" s="16"/>
    </row>
    <row r="2306" spans="1:3" ht="15" customHeight="1">
      <c r="A2306" s="4">
        <v>2</v>
      </c>
      <c r="B2306" s="7" t="s">
        <v>132</v>
      </c>
      <c r="C2306" s="16"/>
    </row>
    <row r="2307" spans="1:3" ht="15" customHeight="1">
      <c r="A2307" s="4">
        <v>7</v>
      </c>
      <c r="B2307" s="7" t="s">
        <v>132</v>
      </c>
      <c r="C2307" s="16"/>
    </row>
    <row r="2308" spans="1:3" ht="15" customHeight="1">
      <c r="A2308" s="4">
        <v>7</v>
      </c>
      <c r="B2308" s="7" t="s">
        <v>132</v>
      </c>
      <c r="C2308" s="16"/>
    </row>
    <row r="2309" spans="1:3" ht="15" customHeight="1">
      <c r="A2309" s="4">
        <v>1</v>
      </c>
      <c r="B2309" s="7" t="s">
        <v>132</v>
      </c>
      <c r="C2309" s="16"/>
    </row>
    <row r="2310" spans="1:3" ht="15" customHeight="1">
      <c r="A2310" s="4">
        <v>2</v>
      </c>
      <c r="B2310" s="7" t="s">
        <v>132</v>
      </c>
      <c r="C2310" s="16"/>
    </row>
    <row r="2311" spans="1:3" ht="15" customHeight="1">
      <c r="A2311" s="4">
        <v>8</v>
      </c>
      <c r="B2311" s="7" t="s">
        <v>132</v>
      </c>
      <c r="C2311" s="16"/>
    </row>
    <row r="2312" spans="1:3" ht="15" customHeight="1">
      <c r="A2312" s="4">
        <v>6</v>
      </c>
      <c r="B2312" s="7" t="s">
        <v>132</v>
      </c>
      <c r="C2312" s="16"/>
    </row>
    <row r="2313" spans="1:3" ht="15" customHeight="1">
      <c r="A2313" s="4">
        <v>183</v>
      </c>
      <c r="B2313" s="7" t="s">
        <v>191</v>
      </c>
      <c r="C2313" s="16">
        <f>AVERAGE(A2313:A2325)</f>
        <v>88.384615384615387</v>
      </c>
    </row>
    <row r="2314" spans="1:3" ht="15" customHeight="1">
      <c r="A2314" s="4">
        <v>228</v>
      </c>
      <c r="B2314" s="7" t="s">
        <v>191</v>
      </c>
      <c r="C2314" s="16"/>
    </row>
    <row r="2315" spans="1:3" ht="15" customHeight="1">
      <c r="A2315" s="4">
        <v>239</v>
      </c>
      <c r="B2315" s="7" t="s">
        <v>191</v>
      </c>
      <c r="C2315" s="16"/>
    </row>
    <row r="2316" spans="1:3" ht="15" customHeight="1">
      <c r="A2316" s="4">
        <v>160</v>
      </c>
      <c r="B2316" s="7" t="s">
        <v>191</v>
      </c>
      <c r="C2316" s="16"/>
    </row>
    <row r="2317" spans="1:3" ht="15" customHeight="1">
      <c r="A2317" s="4">
        <v>89</v>
      </c>
      <c r="B2317" s="7" t="s">
        <v>191</v>
      </c>
      <c r="C2317" s="16"/>
    </row>
    <row r="2318" spans="1:3" ht="15" customHeight="1">
      <c r="A2318" s="4">
        <v>146</v>
      </c>
      <c r="B2318" s="7" t="s">
        <v>191</v>
      </c>
      <c r="C2318" s="16"/>
    </row>
    <row r="2319" spans="1:3" ht="15" customHeight="1">
      <c r="A2319" s="4">
        <v>18</v>
      </c>
      <c r="B2319" s="7" t="s">
        <v>191</v>
      </c>
      <c r="C2319" s="16"/>
    </row>
    <row r="2320" spans="1:3" ht="15" customHeight="1">
      <c r="A2320" s="4">
        <v>18</v>
      </c>
      <c r="B2320" s="7" t="s">
        <v>191</v>
      </c>
      <c r="C2320" s="16"/>
    </row>
    <row r="2321" spans="1:3" ht="15" customHeight="1">
      <c r="A2321" s="4">
        <v>6</v>
      </c>
      <c r="B2321" s="7" t="s">
        <v>191</v>
      </c>
      <c r="C2321" s="16"/>
    </row>
    <row r="2322" spans="1:3" ht="15" customHeight="1">
      <c r="A2322" s="4">
        <v>13</v>
      </c>
      <c r="B2322" s="7" t="s">
        <v>191</v>
      </c>
      <c r="C2322" s="16"/>
    </row>
    <row r="2323" spans="1:3" ht="15" customHeight="1">
      <c r="A2323" s="4">
        <v>20</v>
      </c>
      <c r="B2323" s="7" t="s">
        <v>191</v>
      </c>
      <c r="C2323" s="16"/>
    </row>
    <row r="2324" spans="1:3" ht="15" customHeight="1">
      <c r="A2324" s="4">
        <v>14</v>
      </c>
      <c r="B2324" s="7" t="s">
        <v>191</v>
      </c>
      <c r="C2324" s="16"/>
    </row>
    <row r="2325" spans="1:3" ht="15" customHeight="1">
      <c r="A2325" s="4">
        <v>15</v>
      </c>
      <c r="B2325" s="7" t="s">
        <v>191</v>
      </c>
      <c r="C2325" s="16"/>
    </row>
    <row r="2326" spans="1:3" ht="15" customHeight="1">
      <c r="A2326" s="4">
        <v>137</v>
      </c>
      <c r="B2326" s="7" t="s">
        <v>247</v>
      </c>
      <c r="C2326" s="16">
        <f>AVERAGE(A2326:A2331)</f>
        <v>80.833333333333329</v>
      </c>
    </row>
    <row r="2327" spans="1:3" ht="15" customHeight="1">
      <c r="A2327" s="4">
        <v>163</v>
      </c>
      <c r="B2327" s="7" t="s">
        <v>247</v>
      </c>
      <c r="C2327" s="16"/>
    </row>
    <row r="2328" spans="1:3" ht="15" customHeight="1">
      <c r="A2328" s="4">
        <v>106</v>
      </c>
      <c r="B2328" s="7" t="s">
        <v>247</v>
      </c>
      <c r="C2328" s="16"/>
    </row>
    <row r="2329" spans="1:3" ht="15" customHeight="1">
      <c r="A2329" s="4">
        <v>21</v>
      </c>
      <c r="B2329" s="7" t="s">
        <v>247</v>
      </c>
      <c r="C2329" s="16"/>
    </row>
    <row r="2330" spans="1:3" ht="15" customHeight="1">
      <c r="A2330" s="4">
        <v>42</v>
      </c>
      <c r="B2330" s="7" t="s">
        <v>247</v>
      </c>
      <c r="C2330" s="16"/>
    </row>
    <row r="2331" spans="1:3" ht="15" customHeight="1">
      <c r="A2331" s="4">
        <v>16</v>
      </c>
      <c r="B2331" s="20" t="s">
        <v>247</v>
      </c>
      <c r="C2331" s="16"/>
    </row>
    <row r="2332" spans="1:3" ht="15" customHeight="1">
      <c r="A2332" s="4">
        <v>156</v>
      </c>
      <c r="B2332" s="7" t="s">
        <v>279</v>
      </c>
      <c r="C2332" s="16">
        <f>AVERAGE(A2332:A2339)</f>
        <v>122.75</v>
      </c>
    </row>
    <row r="2333" spans="1:3" ht="15" customHeight="1">
      <c r="A2333" s="4">
        <v>190</v>
      </c>
      <c r="B2333" s="7" t="s">
        <v>279</v>
      </c>
      <c r="C2333" s="16"/>
    </row>
    <row r="2334" spans="1:3" ht="15" customHeight="1">
      <c r="A2334" s="4">
        <v>193</v>
      </c>
      <c r="B2334" s="7" t="s">
        <v>279</v>
      </c>
      <c r="C2334" s="16"/>
    </row>
    <row r="2335" spans="1:3" ht="15" customHeight="1">
      <c r="A2335" s="4">
        <v>115</v>
      </c>
      <c r="B2335" s="7" t="s">
        <v>279</v>
      </c>
      <c r="C2335" s="16"/>
    </row>
    <row r="2336" spans="1:3" ht="15" customHeight="1">
      <c r="A2336" s="4">
        <v>145</v>
      </c>
      <c r="B2336" s="7" t="s">
        <v>279</v>
      </c>
      <c r="C2336" s="16"/>
    </row>
    <row r="2337" spans="1:3" ht="15" customHeight="1">
      <c r="A2337" s="4">
        <v>94</v>
      </c>
      <c r="B2337" s="7" t="s">
        <v>279</v>
      </c>
      <c r="C2337" s="16"/>
    </row>
    <row r="2338" spans="1:3" ht="15" customHeight="1">
      <c r="A2338" s="4">
        <v>29</v>
      </c>
      <c r="B2338" s="7" t="s">
        <v>279</v>
      </c>
      <c r="C2338" s="16"/>
    </row>
    <row r="2339" spans="1:3" ht="15" customHeight="1">
      <c r="A2339" s="4">
        <v>60</v>
      </c>
      <c r="B2339" s="7" t="s">
        <v>279</v>
      </c>
      <c r="C2339" s="16"/>
    </row>
    <row r="2340" spans="1:3" ht="15" customHeight="1">
      <c r="A2340" s="4">
        <v>75</v>
      </c>
      <c r="B2340" s="7" t="s">
        <v>358</v>
      </c>
      <c r="C2340" s="16">
        <f>AVERAGE(A2340:A2348)</f>
        <v>47.777777777777779</v>
      </c>
    </row>
    <row r="2341" spans="1:3" ht="15" customHeight="1">
      <c r="A2341" s="4">
        <v>87</v>
      </c>
      <c r="B2341" s="7" t="s">
        <v>358</v>
      </c>
      <c r="C2341" s="16"/>
    </row>
    <row r="2342" spans="1:3" ht="15" customHeight="1">
      <c r="A2342" s="4">
        <v>82</v>
      </c>
      <c r="B2342" s="7" t="s">
        <v>358</v>
      </c>
      <c r="C2342" s="16"/>
    </row>
    <row r="2343" spans="1:3" ht="15" customHeight="1">
      <c r="A2343" s="4">
        <v>73</v>
      </c>
      <c r="B2343" s="7" t="s">
        <v>358</v>
      </c>
      <c r="C2343" s="16"/>
    </row>
    <row r="2344" spans="1:3" ht="15" customHeight="1">
      <c r="A2344" s="4">
        <v>20</v>
      </c>
      <c r="B2344" s="7" t="s">
        <v>358</v>
      </c>
      <c r="C2344" s="16"/>
    </row>
    <row r="2345" spans="1:3" ht="15" customHeight="1">
      <c r="A2345" s="4">
        <v>41</v>
      </c>
      <c r="B2345" s="7" t="s">
        <v>358</v>
      </c>
      <c r="C2345" s="16"/>
    </row>
    <row r="2346" spans="1:3" ht="15" customHeight="1">
      <c r="A2346" s="4">
        <v>16</v>
      </c>
      <c r="B2346" s="7" t="s">
        <v>358</v>
      </c>
      <c r="C2346" s="16"/>
    </row>
    <row r="2347" spans="1:3" ht="15" customHeight="1">
      <c r="A2347" s="4">
        <v>26</v>
      </c>
      <c r="B2347" s="7" t="s">
        <v>358</v>
      </c>
      <c r="C2347" s="16"/>
    </row>
    <row r="2348" spans="1:3" ht="15" customHeight="1">
      <c r="A2348" s="4">
        <v>10</v>
      </c>
      <c r="B2348" s="7" t="s">
        <v>358</v>
      </c>
      <c r="C2348" s="16"/>
    </row>
    <row r="2349" spans="1:3" ht="15" customHeight="1">
      <c r="A2349" s="4"/>
    </row>
    <row r="2350" spans="1:3" ht="15" customHeight="1">
      <c r="A2350" s="4"/>
    </row>
    <row r="2351" spans="1:3" ht="15" customHeight="1">
      <c r="A2351" s="4"/>
    </row>
    <row r="2352" spans="1:3" ht="15" customHeight="1">
      <c r="A2352" s="4"/>
    </row>
    <row r="2353" spans="1:1" ht="15" customHeight="1">
      <c r="A2353" s="4"/>
    </row>
  </sheetData>
  <sortState xmlns:xlrd2="http://schemas.microsoft.com/office/spreadsheetml/2017/richdata2" ref="A3:B2348">
    <sortCondition ref="B2348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3"/>
  <sheetViews>
    <sheetView workbookViewId="0">
      <selection activeCell="A2" sqref="A2"/>
    </sheetView>
  </sheetViews>
  <sheetFormatPr defaultColWidth="12.7109375" defaultRowHeight="15" customHeight="1"/>
  <cols>
    <col min="1" max="1" width="7.7109375" style="14" customWidth="1"/>
    <col min="2" max="2" width="56" style="7" customWidth="1"/>
    <col min="3" max="3" width="11.28515625" style="15" customWidth="1"/>
    <col min="4" max="4" width="9.140625" style="14" customWidth="1"/>
    <col min="5" max="5" width="19.85546875" customWidth="1"/>
    <col min="6" max="24" width="8.7109375" customWidth="1"/>
  </cols>
  <sheetData>
    <row r="1" spans="1:5" ht="15.75" customHeight="1">
      <c r="A1" s="18"/>
      <c r="B1" s="8" t="s">
        <v>451</v>
      </c>
      <c r="C1" s="19"/>
      <c r="D1" s="18"/>
      <c r="E1" s="18"/>
    </row>
    <row r="2" spans="1:5" ht="15.75" customHeight="1">
      <c r="A2" s="9" t="s">
        <v>84</v>
      </c>
      <c r="B2" s="10" t="s">
        <v>448</v>
      </c>
      <c r="C2" s="12" t="s">
        <v>452</v>
      </c>
      <c r="D2" s="9" t="s">
        <v>453</v>
      </c>
      <c r="E2" s="12" t="s">
        <v>454</v>
      </c>
    </row>
    <row r="3" spans="1:5" ht="15" customHeight="1">
      <c r="A3" s="14">
        <v>1</v>
      </c>
      <c r="B3" s="7" t="s">
        <v>130</v>
      </c>
      <c r="C3" s="15">
        <v>2.65</v>
      </c>
      <c r="D3" s="14">
        <v>20</v>
      </c>
      <c r="E3" s="13">
        <f>C3/(D3-0.75)*10</f>
        <v>1.3766233766233764</v>
      </c>
    </row>
    <row r="4" spans="1:5" ht="15" customHeight="1">
      <c r="A4" s="14">
        <v>2</v>
      </c>
      <c r="B4" s="7" t="s">
        <v>134</v>
      </c>
      <c r="C4" s="15">
        <v>7.6944444444444446</v>
      </c>
      <c r="D4" s="14">
        <v>36</v>
      </c>
      <c r="E4" s="13">
        <f>C4/(D4-0.75)*10</f>
        <v>2.182821118991332</v>
      </c>
    </row>
    <row r="5" spans="1:5" ht="15" customHeight="1">
      <c r="A5" s="14">
        <v>3</v>
      </c>
      <c r="B5" s="7" t="s">
        <v>131</v>
      </c>
      <c r="C5" s="15">
        <v>4.0555555555555554</v>
      </c>
      <c r="D5" s="14">
        <v>18</v>
      </c>
      <c r="E5" s="13">
        <f>C5/(D5-0.75)*10</f>
        <v>2.3510466988727856</v>
      </c>
    </row>
    <row r="6" spans="1:5" ht="15" customHeight="1">
      <c r="A6" s="14">
        <v>4</v>
      </c>
      <c r="B6" s="7" t="s">
        <v>129</v>
      </c>
      <c r="C6" s="15">
        <v>7.1739130434782608</v>
      </c>
      <c r="D6" s="14">
        <v>23</v>
      </c>
      <c r="E6" s="13">
        <f>C6/(D6-0.75)*10</f>
        <v>3.2242305813385439</v>
      </c>
    </row>
    <row r="7" spans="1:5" ht="15" customHeight="1">
      <c r="A7" s="14">
        <v>5</v>
      </c>
      <c r="B7" s="7" t="s">
        <v>136</v>
      </c>
      <c r="C7" s="15">
        <v>13.567567567567568</v>
      </c>
      <c r="D7" s="14">
        <v>37</v>
      </c>
      <c r="E7" s="13">
        <f>C7/(D7-0.75)*10</f>
        <v>3.7427772600186393</v>
      </c>
    </row>
    <row r="8" spans="1:5" ht="15" customHeight="1">
      <c r="A8" s="14">
        <v>6</v>
      </c>
      <c r="B8" s="7" t="s">
        <v>132</v>
      </c>
      <c r="C8" s="15">
        <v>12.764705882352942</v>
      </c>
      <c r="D8" s="14">
        <v>34</v>
      </c>
      <c r="E8" s="13">
        <f>C8/(D8-0.75)*10</f>
        <v>3.839009287925697</v>
      </c>
    </row>
    <row r="9" spans="1:5" ht="15" customHeight="1">
      <c r="A9" s="14">
        <v>7</v>
      </c>
      <c r="B9" s="7" t="s">
        <v>135</v>
      </c>
      <c r="C9" s="15">
        <v>13.96875</v>
      </c>
      <c r="D9" s="14">
        <v>32</v>
      </c>
      <c r="E9" s="13">
        <f>C9/(D9-0.75)*10</f>
        <v>4.47</v>
      </c>
    </row>
    <row r="10" spans="1:5" ht="15" customHeight="1">
      <c r="A10" s="14">
        <v>8</v>
      </c>
      <c r="B10" s="7" t="s">
        <v>153</v>
      </c>
      <c r="C10" s="15">
        <v>13.961538461538462</v>
      </c>
      <c r="D10" s="14">
        <v>26</v>
      </c>
      <c r="E10" s="13">
        <f>C10/(D10-0.75)*10</f>
        <v>5.5293221629855296</v>
      </c>
    </row>
    <row r="11" spans="1:5" ht="15" customHeight="1">
      <c r="A11" s="14">
        <v>9</v>
      </c>
      <c r="B11" s="7" t="s">
        <v>137</v>
      </c>
      <c r="C11" s="15">
        <v>11.777777777777779</v>
      </c>
      <c r="D11" s="14">
        <v>18</v>
      </c>
      <c r="E11" s="13">
        <f>C11/(D11-0.75)*10</f>
        <v>6.8276972624798713</v>
      </c>
    </row>
    <row r="12" spans="1:5" ht="15" customHeight="1">
      <c r="A12" s="14">
        <v>10</v>
      </c>
      <c r="B12" s="7" t="s">
        <v>144</v>
      </c>
      <c r="C12" s="15">
        <v>13</v>
      </c>
      <c r="D12" s="14">
        <v>18</v>
      </c>
      <c r="E12" s="13">
        <f>C12/(D12-0.75)*10</f>
        <v>7.5362318840579707</v>
      </c>
    </row>
    <row r="13" spans="1:5" ht="15" customHeight="1">
      <c r="A13" s="14">
        <v>11</v>
      </c>
      <c r="B13" s="7" t="s">
        <v>159</v>
      </c>
      <c r="C13" s="15">
        <v>14.7</v>
      </c>
      <c r="D13" s="14">
        <v>20</v>
      </c>
      <c r="E13" s="13">
        <f>C13/(D13-0.75)*10</f>
        <v>7.6363636363636358</v>
      </c>
    </row>
    <row r="14" spans="1:5" ht="15" customHeight="1">
      <c r="A14" s="14">
        <v>12</v>
      </c>
      <c r="B14" s="7" t="s">
        <v>179</v>
      </c>
      <c r="C14" s="15">
        <v>21.964285714285715</v>
      </c>
      <c r="D14" s="14">
        <v>28</v>
      </c>
      <c r="E14" s="13">
        <f>C14/(D14-0.75)*10</f>
        <v>8.0602883355176935</v>
      </c>
    </row>
    <row r="15" spans="1:5" ht="15" customHeight="1">
      <c r="A15" s="14">
        <v>13</v>
      </c>
      <c r="B15" s="7" t="s">
        <v>155</v>
      </c>
      <c r="C15" s="15">
        <v>21.96</v>
      </c>
      <c r="D15" s="14">
        <v>25</v>
      </c>
      <c r="E15" s="13">
        <f>C15/(D15-0.75)*10</f>
        <v>9.0556701030927833</v>
      </c>
    </row>
    <row r="16" spans="1:5" ht="15" customHeight="1">
      <c r="A16" s="14">
        <v>14</v>
      </c>
      <c r="B16" s="7" t="s">
        <v>168</v>
      </c>
      <c r="C16" s="15">
        <v>17.850000000000001</v>
      </c>
      <c r="D16" s="14">
        <v>20</v>
      </c>
      <c r="E16" s="13">
        <f>C16/(D16-0.75)*10</f>
        <v>9.2727272727272734</v>
      </c>
    </row>
    <row r="17" spans="1:5" ht="15" customHeight="1">
      <c r="A17" s="14">
        <v>15</v>
      </c>
      <c r="B17" s="7" t="s">
        <v>149</v>
      </c>
      <c r="C17" s="15">
        <v>23.72</v>
      </c>
      <c r="D17" s="14">
        <v>25</v>
      </c>
      <c r="E17" s="13">
        <f>C17/(D17-0.75)*10</f>
        <v>9.7814432989690712</v>
      </c>
    </row>
    <row r="18" spans="1:5" ht="15" customHeight="1">
      <c r="A18" s="14">
        <v>16</v>
      </c>
      <c r="B18" s="7" t="s">
        <v>162</v>
      </c>
      <c r="C18" s="15">
        <v>19.100000000000001</v>
      </c>
      <c r="D18" s="14">
        <v>20</v>
      </c>
      <c r="E18" s="13">
        <f>C18/(D18-0.75)*10</f>
        <v>9.9220779220779232</v>
      </c>
    </row>
    <row r="19" spans="1:5" ht="15" customHeight="1">
      <c r="A19" s="14">
        <v>17</v>
      </c>
      <c r="B19" s="7" t="s">
        <v>139</v>
      </c>
      <c r="C19" s="15">
        <v>15.625</v>
      </c>
      <c r="D19" s="14">
        <v>16</v>
      </c>
      <c r="E19" s="13">
        <f>C19/(D19-0.75)*10</f>
        <v>10.245901639344261</v>
      </c>
    </row>
    <row r="20" spans="1:5" ht="15" customHeight="1">
      <c r="A20" s="14">
        <v>18</v>
      </c>
      <c r="B20" s="7" t="s">
        <v>150</v>
      </c>
      <c r="C20" s="15">
        <v>21.095238095238095</v>
      </c>
      <c r="D20" s="14">
        <v>21</v>
      </c>
      <c r="E20" s="13">
        <f>C20/(D20-0.75)*10</f>
        <v>10.41740152851264</v>
      </c>
    </row>
    <row r="21" spans="1:5" ht="15" customHeight="1">
      <c r="A21" s="14">
        <v>19</v>
      </c>
      <c r="B21" s="7" t="s">
        <v>151</v>
      </c>
      <c r="C21" s="15">
        <v>24.3</v>
      </c>
      <c r="D21" s="14">
        <v>20</v>
      </c>
      <c r="E21" s="13">
        <f>C21/(D21-0.75)*10</f>
        <v>12.623376623376624</v>
      </c>
    </row>
    <row r="22" spans="1:5" ht="15" customHeight="1">
      <c r="A22" s="14">
        <v>20</v>
      </c>
      <c r="B22" s="7" t="s">
        <v>133</v>
      </c>
      <c r="C22" s="15">
        <v>30.8</v>
      </c>
      <c r="D22" s="14">
        <v>25</v>
      </c>
      <c r="E22" s="13">
        <f>C22/(D22-0.75)*10</f>
        <v>12.701030927835051</v>
      </c>
    </row>
    <row r="23" spans="1:5" ht="15" customHeight="1">
      <c r="A23" s="14">
        <v>21</v>
      </c>
      <c r="B23" s="7" t="s">
        <v>145</v>
      </c>
      <c r="C23" s="15">
        <v>21.058823529411764</v>
      </c>
      <c r="D23" s="14">
        <v>17</v>
      </c>
      <c r="E23" s="13">
        <f>C23/(D23-0.75)*10</f>
        <v>12.959276018099548</v>
      </c>
    </row>
    <row r="24" spans="1:5" ht="15" customHeight="1">
      <c r="A24" s="14">
        <v>22</v>
      </c>
      <c r="B24" s="7" t="s">
        <v>175</v>
      </c>
      <c r="C24" s="15">
        <v>29.136363636363637</v>
      </c>
      <c r="D24" s="14">
        <v>22</v>
      </c>
      <c r="E24" s="13">
        <f>C24/(D24-0.75)*10</f>
        <v>13.711229946524064</v>
      </c>
    </row>
    <row r="25" spans="1:5" ht="15" customHeight="1">
      <c r="A25" s="14">
        <v>23</v>
      </c>
      <c r="B25" s="7" t="s">
        <v>164</v>
      </c>
      <c r="C25" s="15">
        <v>26.55</v>
      </c>
      <c r="D25" s="14">
        <v>20</v>
      </c>
      <c r="E25" s="13">
        <f>C25/(D25-0.75)*10</f>
        <v>13.792207792207794</v>
      </c>
    </row>
    <row r="26" spans="1:5" ht="15" customHeight="1">
      <c r="A26" s="14">
        <v>24</v>
      </c>
      <c r="B26" s="7" t="s">
        <v>146</v>
      </c>
      <c r="C26" s="15">
        <v>29.3</v>
      </c>
      <c r="D26" s="14">
        <v>20</v>
      </c>
      <c r="E26" s="13">
        <f>C26/(D26-0.75)*10</f>
        <v>15.220779220779221</v>
      </c>
    </row>
    <row r="27" spans="1:5" ht="15" customHeight="1">
      <c r="A27" s="14">
        <v>25</v>
      </c>
      <c r="B27" s="7" t="s">
        <v>161</v>
      </c>
      <c r="C27" s="15">
        <v>25.352941176470587</v>
      </c>
      <c r="D27" s="14">
        <v>17</v>
      </c>
      <c r="E27" s="13">
        <f>C27/(D27-0.75)*10</f>
        <v>15.601809954751131</v>
      </c>
    </row>
    <row r="28" spans="1:5" ht="15" customHeight="1">
      <c r="A28" s="14">
        <v>26</v>
      </c>
      <c r="B28" s="7" t="s">
        <v>166</v>
      </c>
      <c r="C28" s="15">
        <v>23.333333333333332</v>
      </c>
      <c r="D28" s="14">
        <v>15</v>
      </c>
      <c r="E28" s="13">
        <f>C28/(D28-0.75)*10</f>
        <v>16.374269005847953</v>
      </c>
    </row>
    <row r="29" spans="1:5" ht="15" customHeight="1">
      <c r="A29" s="14">
        <v>27</v>
      </c>
      <c r="B29" s="7" t="s">
        <v>158</v>
      </c>
      <c r="C29" s="15">
        <v>27.588235294117649</v>
      </c>
      <c r="D29" s="14">
        <v>17</v>
      </c>
      <c r="E29" s="13">
        <f>C29/(D29-0.75)*10</f>
        <v>16.977375565610863</v>
      </c>
    </row>
    <row r="30" spans="1:5" ht="15" customHeight="1">
      <c r="A30" s="14">
        <v>28</v>
      </c>
      <c r="B30" s="7" t="s">
        <v>138</v>
      </c>
      <c r="C30" s="15">
        <v>32.315789473684212</v>
      </c>
      <c r="D30" s="14">
        <v>19</v>
      </c>
      <c r="E30" s="13">
        <f>C30/(D30-0.75)*10</f>
        <v>17.707281903388608</v>
      </c>
    </row>
    <row r="31" spans="1:5" ht="15" customHeight="1">
      <c r="A31" s="14">
        <v>29</v>
      </c>
      <c r="B31" s="7" t="s">
        <v>185</v>
      </c>
      <c r="C31" s="15">
        <v>32.89473684210526</v>
      </c>
      <c r="D31" s="14">
        <v>19</v>
      </c>
      <c r="E31" s="13">
        <f>C31/(D31-0.75)*10</f>
        <v>18.024513338139869</v>
      </c>
    </row>
    <row r="32" spans="1:5" ht="15" customHeight="1">
      <c r="A32" s="14">
        <v>30</v>
      </c>
      <c r="B32" s="7" t="s">
        <v>194</v>
      </c>
      <c r="C32" s="15">
        <v>34.263157894736842</v>
      </c>
      <c r="D32" s="14">
        <v>19</v>
      </c>
      <c r="E32" s="13">
        <f>C32/(D32-0.75)*10</f>
        <v>18.77433309300649</v>
      </c>
    </row>
    <row r="33" spans="1:5" ht="15" customHeight="1">
      <c r="A33" s="14">
        <v>31</v>
      </c>
      <c r="B33" s="7" t="s">
        <v>173</v>
      </c>
      <c r="C33" s="15">
        <v>24.076923076923077</v>
      </c>
      <c r="D33" s="14">
        <v>13</v>
      </c>
      <c r="E33" s="13">
        <f>C33/(D33-0.75)*10</f>
        <v>19.65463108320251</v>
      </c>
    </row>
    <row r="34" spans="1:5" ht="15" customHeight="1">
      <c r="A34" s="14">
        <v>32</v>
      </c>
      <c r="B34" s="7" t="s">
        <v>182</v>
      </c>
      <c r="C34" s="15">
        <v>32.117647058823529</v>
      </c>
      <c r="D34" s="14">
        <v>17</v>
      </c>
      <c r="E34" s="13">
        <f>C34/(D34-0.75)*10</f>
        <v>19.764705882352942</v>
      </c>
    </row>
    <row r="35" spans="1:5" ht="15" customHeight="1">
      <c r="A35" s="14">
        <v>33</v>
      </c>
      <c r="B35" s="7" t="s">
        <v>171</v>
      </c>
      <c r="C35" s="15">
        <v>36.736842105263158</v>
      </c>
      <c r="D35" s="14">
        <v>19</v>
      </c>
      <c r="E35" s="13">
        <f>C35/(D35-0.75)*10</f>
        <v>20.129776496034605</v>
      </c>
    </row>
    <row r="36" spans="1:5" ht="15" customHeight="1">
      <c r="A36" s="14">
        <v>34</v>
      </c>
      <c r="B36" s="7" t="s">
        <v>201</v>
      </c>
      <c r="C36" s="15">
        <v>28.214285714285715</v>
      </c>
      <c r="D36" s="14">
        <v>14</v>
      </c>
      <c r="E36" s="13">
        <f>C36/(D36-0.75)*10</f>
        <v>21.293800539083559</v>
      </c>
    </row>
    <row r="37" spans="1:5" ht="15" customHeight="1">
      <c r="A37" s="14">
        <v>35</v>
      </c>
      <c r="B37" s="7" t="s">
        <v>170</v>
      </c>
      <c r="C37" s="15">
        <v>34.882352941176471</v>
      </c>
      <c r="D37" s="14">
        <v>17</v>
      </c>
      <c r="E37" s="13">
        <f>C37/(D37-0.75)*10</f>
        <v>21.466063348416288</v>
      </c>
    </row>
    <row r="38" spans="1:5" ht="15" customHeight="1">
      <c r="A38" s="14">
        <v>36</v>
      </c>
      <c r="B38" s="7" t="s">
        <v>188</v>
      </c>
      <c r="C38" s="15">
        <v>26.46153846153846</v>
      </c>
      <c r="D38" s="14">
        <v>13</v>
      </c>
      <c r="E38" s="13">
        <f>C38/(D38-0.75)*10</f>
        <v>21.601255886970172</v>
      </c>
    </row>
    <row r="39" spans="1:5" ht="15" customHeight="1">
      <c r="A39" s="14">
        <v>37</v>
      </c>
      <c r="B39" s="7" t="s">
        <v>180</v>
      </c>
      <c r="C39" s="15">
        <v>36.733333333333334</v>
      </c>
      <c r="D39" s="14">
        <v>15</v>
      </c>
      <c r="E39" s="13">
        <f>C39/(D39-0.75)*10</f>
        <v>25.777777777777779</v>
      </c>
    </row>
    <row r="40" spans="1:5" ht="15" customHeight="1">
      <c r="A40" s="14">
        <v>38</v>
      </c>
      <c r="B40" s="7" t="s">
        <v>195</v>
      </c>
      <c r="C40" s="15">
        <v>37.06666666666667</v>
      </c>
      <c r="D40" s="14">
        <v>15</v>
      </c>
      <c r="E40" s="13">
        <f>C40/(D40-0.75)*10</f>
        <v>26.011695906432752</v>
      </c>
    </row>
    <row r="41" spans="1:5" ht="15" customHeight="1">
      <c r="A41" s="14">
        <v>39</v>
      </c>
      <c r="B41" s="7" t="s">
        <v>148</v>
      </c>
      <c r="C41" s="15">
        <v>30.833333333333332</v>
      </c>
      <c r="D41" s="14">
        <v>12</v>
      </c>
      <c r="E41" s="13">
        <f>C41/(D41-0.75)*10</f>
        <v>27.407407407407405</v>
      </c>
    </row>
    <row r="42" spans="1:5" ht="15" customHeight="1">
      <c r="A42" s="14">
        <v>40</v>
      </c>
      <c r="B42" s="7" t="s">
        <v>203</v>
      </c>
      <c r="C42" s="15">
        <v>29.636363636363637</v>
      </c>
      <c r="D42" s="14">
        <v>11</v>
      </c>
      <c r="E42" s="13">
        <f>C42/(D42-0.75)*10</f>
        <v>28.913525498891353</v>
      </c>
    </row>
    <row r="43" spans="1:5" ht="15" customHeight="1">
      <c r="A43" s="14">
        <v>41</v>
      </c>
      <c r="B43" s="7" t="s">
        <v>186</v>
      </c>
      <c r="C43" s="15">
        <v>38.5</v>
      </c>
      <c r="D43" s="14">
        <v>14</v>
      </c>
      <c r="E43" s="13">
        <f>C43/(D43-0.75)*10</f>
        <v>29.056603773584904</v>
      </c>
    </row>
    <row r="44" spans="1:5" ht="15" customHeight="1">
      <c r="A44" s="14">
        <v>42</v>
      </c>
      <c r="B44" s="7" t="s">
        <v>183</v>
      </c>
      <c r="C44" s="15">
        <v>38.571428571428569</v>
      </c>
      <c r="D44" s="14">
        <v>14</v>
      </c>
      <c r="E44" s="13">
        <f>C44/(D44-0.75)*10</f>
        <v>29.110512129380052</v>
      </c>
    </row>
    <row r="45" spans="1:5" ht="15" customHeight="1">
      <c r="A45" s="14">
        <v>43</v>
      </c>
      <c r="B45" s="7" t="s">
        <v>142</v>
      </c>
      <c r="C45" s="15">
        <v>32.833333333333336</v>
      </c>
      <c r="D45" s="14">
        <v>12</v>
      </c>
      <c r="E45" s="13">
        <f>C45/(D45-0.75)*10</f>
        <v>29.185185185185183</v>
      </c>
    </row>
    <row r="46" spans="1:5" ht="15" customHeight="1">
      <c r="A46" s="14">
        <v>44</v>
      </c>
      <c r="B46" s="7" t="s">
        <v>141</v>
      </c>
      <c r="C46" s="15">
        <v>39.153846153846153</v>
      </c>
      <c r="D46" s="14">
        <v>13</v>
      </c>
      <c r="E46" s="13">
        <f>C46/(D46-0.75)*10</f>
        <v>31.96232339089482</v>
      </c>
    </row>
    <row r="47" spans="1:5" ht="15" customHeight="1">
      <c r="A47" s="14">
        <v>45</v>
      </c>
      <c r="B47" s="7" t="s">
        <v>176</v>
      </c>
      <c r="C47" s="15">
        <v>40.230769230769234</v>
      </c>
      <c r="D47" s="14">
        <v>13</v>
      </c>
      <c r="E47" s="13">
        <f>C47/(D47-0.75)*10</f>
        <v>32.8414442700157</v>
      </c>
    </row>
    <row r="48" spans="1:5" ht="15" customHeight="1">
      <c r="A48" s="14">
        <v>46</v>
      </c>
      <c r="B48" s="7" t="s">
        <v>189</v>
      </c>
      <c r="C48" s="15">
        <v>46.214285714285715</v>
      </c>
      <c r="D48" s="14">
        <v>14</v>
      </c>
      <c r="E48" s="13">
        <f>C48/(D48-0.75)*10</f>
        <v>34.878706199460922</v>
      </c>
    </row>
    <row r="49" spans="1:5" ht="15" customHeight="1">
      <c r="A49" s="14">
        <v>47</v>
      </c>
      <c r="B49" s="7" t="s">
        <v>184</v>
      </c>
      <c r="C49" s="15">
        <v>70.952380952380949</v>
      </c>
      <c r="D49" s="14">
        <v>21</v>
      </c>
      <c r="E49" s="13">
        <f>C49/(D49-0.75)*10</f>
        <v>35.03821281599059</v>
      </c>
    </row>
    <row r="50" spans="1:5" ht="15" customHeight="1">
      <c r="A50" s="14">
        <v>48</v>
      </c>
      <c r="B50" s="7" t="s">
        <v>178</v>
      </c>
      <c r="C50" s="15">
        <v>33.200000000000003</v>
      </c>
      <c r="D50" s="14">
        <v>10</v>
      </c>
      <c r="E50" s="13">
        <f>C50/(D50-0.75)*10</f>
        <v>35.891891891891895</v>
      </c>
    </row>
    <row r="51" spans="1:5" ht="15" customHeight="1">
      <c r="A51" s="14">
        <v>49</v>
      </c>
      <c r="B51" s="7" t="s">
        <v>230</v>
      </c>
      <c r="C51" s="15">
        <v>46.153846153846153</v>
      </c>
      <c r="D51" s="14">
        <v>13</v>
      </c>
      <c r="E51" s="13">
        <f>C51/(D51-0.75)*10</f>
        <v>37.676609105180532</v>
      </c>
    </row>
    <row r="52" spans="1:5" ht="15" customHeight="1">
      <c r="A52" s="14">
        <v>50</v>
      </c>
      <c r="B52" s="7" t="s">
        <v>222</v>
      </c>
      <c r="C52" s="15">
        <v>29.125</v>
      </c>
      <c r="D52" s="14">
        <v>8</v>
      </c>
      <c r="E52" s="13">
        <f>C52/(D52-0.75)*10</f>
        <v>40.172413793103452</v>
      </c>
    </row>
    <row r="53" spans="1:5" ht="15" customHeight="1">
      <c r="A53" s="14">
        <v>51</v>
      </c>
      <c r="B53" s="7" t="s">
        <v>235</v>
      </c>
      <c r="C53" s="15">
        <v>30.75</v>
      </c>
      <c r="D53" s="14">
        <v>8</v>
      </c>
      <c r="E53" s="13">
        <f>C53/(D53-0.75)*10</f>
        <v>42.41379310344827</v>
      </c>
    </row>
    <row r="54" spans="1:5" ht="15" customHeight="1">
      <c r="A54" s="14">
        <v>52</v>
      </c>
      <c r="B54" s="7" t="s">
        <v>231</v>
      </c>
      <c r="C54" s="15">
        <v>48.083333333333336</v>
      </c>
      <c r="D54" s="14">
        <v>12</v>
      </c>
      <c r="E54" s="13">
        <f>C54/(D54-0.75)*10</f>
        <v>42.740740740740748</v>
      </c>
    </row>
    <row r="55" spans="1:5" ht="15" customHeight="1">
      <c r="A55" s="14">
        <v>53</v>
      </c>
      <c r="B55" s="7" t="s">
        <v>237</v>
      </c>
      <c r="C55" s="15">
        <v>49.416666666666664</v>
      </c>
      <c r="D55" s="14">
        <v>12</v>
      </c>
      <c r="E55" s="13">
        <f>C55/(D55-0.75)*10</f>
        <v>43.925925925925924</v>
      </c>
    </row>
    <row r="56" spans="1:5" ht="15" customHeight="1">
      <c r="A56" s="14">
        <v>54</v>
      </c>
      <c r="B56" s="7" t="s">
        <v>214</v>
      </c>
      <c r="C56" s="15">
        <v>58.857142857142854</v>
      </c>
      <c r="D56" s="14">
        <v>14</v>
      </c>
      <c r="E56" s="13">
        <f>C56/(D56-0.75)*10</f>
        <v>44.42048517520216</v>
      </c>
    </row>
    <row r="57" spans="1:5" ht="15" customHeight="1">
      <c r="A57" s="14">
        <v>55</v>
      </c>
      <c r="B57" s="7" t="s">
        <v>221</v>
      </c>
      <c r="C57" s="15">
        <v>41.5</v>
      </c>
      <c r="D57" s="14">
        <v>10</v>
      </c>
      <c r="E57" s="13">
        <f>C57/(D57-0.75)*10</f>
        <v>44.86486486486487</v>
      </c>
    </row>
    <row r="58" spans="1:5" ht="15" customHeight="1">
      <c r="A58" s="14">
        <v>56</v>
      </c>
      <c r="B58" s="7" t="s">
        <v>157</v>
      </c>
      <c r="C58" s="15">
        <v>51.833333333333336</v>
      </c>
      <c r="D58" s="14">
        <v>12</v>
      </c>
      <c r="E58" s="13">
        <f>C58/(D58-0.75)*10</f>
        <v>46.074074074074076</v>
      </c>
    </row>
    <row r="59" spans="1:5" ht="15" customHeight="1">
      <c r="A59" s="14">
        <v>57</v>
      </c>
      <c r="B59" s="7" t="s">
        <v>143</v>
      </c>
      <c r="C59" s="15">
        <v>38.333333333333336</v>
      </c>
      <c r="D59" s="14">
        <v>9</v>
      </c>
      <c r="E59" s="13">
        <f>C59/(D59-0.75)*10</f>
        <v>46.464646464646471</v>
      </c>
    </row>
    <row r="60" spans="1:5" ht="15" customHeight="1">
      <c r="A60" s="14">
        <v>58</v>
      </c>
      <c r="B60" s="7" t="s">
        <v>177</v>
      </c>
      <c r="C60" s="15">
        <v>54.083333333333336</v>
      </c>
      <c r="D60" s="14">
        <v>12</v>
      </c>
      <c r="E60" s="13">
        <f>C60/(D60-0.75)*10</f>
        <v>48.074074074074076</v>
      </c>
    </row>
    <row r="61" spans="1:5" ht="15" customHeight="1">
      <c r="A61" s="14">
        <v>59</v>
      </c>
      <c r="B61" s="7" t="s">
        <v>212</v>
      </c>
      <c r="C61" s="15">
        <v>61.230769230769234</v>
      </c>
      <c r="D61" s="14">
        <v>13</v>
      </c>
      <c r="E61" s="13">
        <f>C61/(D61-0.75)*10</f>
        <v>49.984301412872838</v>
      </c>
    </row>
    <row r="62" spans="1:5" ht="15" customHeight="1">
      <c r="A62" s="14">
        <v>60</v>
      </c>
      <c r="B62" s="7" t="s">
        <v>187</v>
      </c>
      <c r="C62" s="15">
        <v>26.833333333333332</v>
      </c>
      <c r="D62" s="14">
        <v>6</v>
      </c>
      <c r="E62" s="13">
        <f>C62/(D62-0.75)*10</f>
        <v>51.111111111111107</v>
      </c>
    </row>
    <row r="63" spans="1:5" ht="15" customHeight="1">
      <c r="A63" s="14">
        <v>61</v>
      </c>
      <c r="B63" s="7" t="s">
        <v>174</v>
      </c>
      <c r="C63" s="15">
        <v>63.615384615384613</v>
      </c>
      <c r="D63" s="14">
        <v>13</v>
      </c>
      <c r="E63" s="13">
        <f>C63/(D63-0.75)*10</f>
        <v>51.930926216640501</v>
      </c>
    </row>
    <row r="64" spans="1:5" ht="15" customHeight="1">
      <c r="A64" s="14">
        <v>62</v>
      </c>
      <c r="B64" s="7" t="s">
        <v>246</v>
      </c>
      <c r="C64" s="15">
        <v>40.125</v>
      </c>
      <c r="D64" s="14">
        <v>8</v>
      </c>
      <c r="E64" s="13">
        <f>C64/(D64-0.75)*10</f>
        <v>55.344827586206897</v>
      </c>
    </row>
    <row r="65" spans="1:5" ht="15" customHeight="1">
      <c r="A65" s="14">
        <v>63</v>
      </c>
      <c r="B65" s="7" t="s">
        <v>358</v>
      </c>
      <c r="C65" s="15">
        <v>47.777777777777779</v>
      </c>
      <c r="D65" s="14">
        <v>9</v>
      </c>
      <c r="E65" s="13">
        <f>C65/(D65-0.75)*10</f>
        <v>57.912457912457917</v>
      </c>
    </row>
    <row r="66" spans="1:5" ht="15" customHeight="1">
      <c r="A66" s="14">
        <v>64</v>
      </c>
      <c r="B66" s="7" t="s">
        <v>228</v>
      </c>
      <c r="C66" s="15">
        <v>47.888888888888886</v>
      </c>
      <c r="D66" s="14">
        <v>9</v>
      </c>
      <c r="E66" s="13">
        <f>C66/(D66-0.75)*10</f>
        <v>58.047138047138048</v>
      </c>
    </row>
    <row r="67" spans="1:5" ht="15" customHeight="1">
      <c r="A67" s="14">
        <v>65</v>
      </c>
      <c r="B67" s="7" t="s">
        <v>167</v>
      </c>
      <c r="C67" s="15">
        <v>42.125</v>
      </c>
      <c r="D67" s="14">
        <v>8</v>
      </c>
      <c r="E67" s="13">
        <f>C67/(D67-0.75)*10</f>
        <v>58.103448275862071</v>
      </c>
    </row>
    <row r="68" spans="1:5" ht="15" customHeight="1">
      <c r="A68" s="14">
        <v>66</v>
      </c>
      <c r="B68" s="7" t="s">
        <v>198</v>
      </c>
      <c r="C68" s="15">
        <v>61</v>
      </c>
      <c r="D68" s="14">
        <v>11</v>
      </c>
      <c r="E68" s="13">
        <f>C68/(D68-0.75)*10</f>
        <v>59.512195121951223</v>
      </c>
    </row>
    <row r="69" spans="1:5" ht="15" customHeight="1">
      <c r="A69" s="14">
        <v>67</v>
      </c>
      <c r="B69" s="7" t="s">
        <v>190</v>
      </c>
      <c r="C69" s="15">
        <v>37.714285714285715</v>
      </c>
      <c r="D69" s="14">
        <v>7</v>
      </c>
      <c r="E69" s="13">
        <f>C69/(D69-0.75)*10</f>
        <v>60.342857142857149</v>
      </c>
    </row>
    <row r="70" spans="1:5" ht="15" customHeight="1">
      <c r="A70" s="14">
        <v>68</v>
      </c>
      <c r="B70" s="7" t="s">
        <v>261</v>
      </c>
      <c r="C70" s="15">
        <v>52</v>
      </c>
      <c r="D70" s="14">
        <v>9</v>
      </c>
      <c r="E70" s="13">
        <f>C70/(D70-0.75)*10</f>
        <v>63.030303030303031</v>
      </c>
    </row>
    <row r="71" spans="1:5" ht="15" customHeight="1">
      <c r="A71" s="14">
        <v>69</v>
      </c>
      <c r="B71" s="7" t="s">
        <v>220</v>
      </c>
      <c r="C71" s="15">
        <v>78</v>
      </c>
      <c r="D71" s="14">
        <v>13</v>
      </c>
      <c r="E71" s="13">
        <f>C71/(D71-0.75)*10</f>
        <v>63.673469387755105</v>
      </c>
    </row>
    <row r="72" spans="1:5" ht="15" customHeight="1">
      <c r="A72" s="14">
        <v>70</v>
      </c>
      <c r="B72" s="7" t="s">
        <v>206</v>
      </c>
      <c r="C72" s="15">
        <v>91.466666666666669</v>
      </c>
      <c r="D72" s="14">
        <v>15</v>
      </c>
      <c r="E72" s="13">
        <f>C72/(D72-0.75)*10</f>
        <v>64.187134502923982</v>
      </c>
    </row>
    <row r="73" spans="1:5" ht="15" customHeight="1">
      <c r="A73" s="14">
        <v>71</v>
      </c>
      <c r="B73" s="7" t="s">
        <v>232</v>
      </c>
      <c r="C73" s="15">
        <v>54.111111111111114</v>
      </c>
      <c r="D73" s="14">
        <v>9</v>
      </c>
      <c r="E73" s="13">
        <f>C73/(D73-0.75)*10</f>
        <v>65.589225589225592</v>
      </c>
    </row>
    <row r="74" spans="1:5" ht="15" customHeight="1">
      <c r="A74" s="14">
        <v>72</v>
      </c>
      <c r="B74" s="7" t="s">
        <v>249</v>
      </c>
      <c r="C74" s="15">
        <v>41.142857142857146</v>
      </c>
      <c r="D74" s="14">
        <v>7</v>
      </c>
      <c r="E74" s="13">
        <f>C74/(D74-0.75)*10</f>
        <v>65.828571428571436</v>
      </c>
    </row>
    <row r="75" spans="1:5" ht="15" customHeight="1">
      <c r="A75" s="14">
        <v>73</v>
      </c>
      <c r="B75" s="7" t="s">
        <v>196</v>
      </c>
      <c r="C75" s="15">
        <v>34.833333333333336</v>
      </c>
      <c r="D75" s="14">
        <v>6</v>
      </c>
      <c r="E75" s="13">
        <f>C75/(D75-0.75)*10</f>
        <v>66.349206349206355</v>
      </c>
    </row>
    <row r="76" spans="1:5" ht="15" customHeight="1">
      <c r="A76" s="14">
        <v>74</v>
      </c>
      <c r="B76" s="7" t="s">
        <v>192</v>
      </c>
      <c r="C76" s="15">
        <v>48.375</v>
      </c>
      <c r="D76" s="14">
        <v>8</v>
      </c>
      <c r="E76" s="13">
        <f>C76/(D76-0.75)*10</f>
        <v>66.724137931034477</v>
      </c>
    </row>
    <row r="77" spans="1:5" ht="15" customHeight="1">
      <c r="A77" s="14">
        <v>75</v>
      </c>
      <c r="B77" s="7" t="s">
        <v>172</v>
      </c>
      <c r="C77" s="15">
        <v>64.599999999999994</v>
      </c>
      <c r="D77" s="14">
        <v>10</v>
      </c>
      <c r="E77" s="13">
        <f>C77/(D77-0.75)*10</f>
        <v>69.837837837837839</v>
      </c>
    </row>
    <row r="78" spans="1:5" ht="15" customHeight="1">
      <c r="A78" s="14">
        <v>76</v>
      </c>
      <c r="B78" s="7" t="s">
        <v>275</v>
      </c>
      <c r="C78" s="15">
        <v>51.875</v>
      </c>
      <c r="D78" s="14">
        <v>8</v>
      </c>
      <c r="E78" s="13">
        <f>C78/(D78-0.75)*10</f>
        <v>71.551724137931032</v>
      </c>
    </row>
    <row r="79" spans="1:5" ht="15" customHeight="1">
      <c r="A79" s="14">
        <v>77</v>
      </c>
      <c r="B79" s="7" t="s">
        <v>191</v>
      </c>
      <c r="C79" s="15">
        <v>88.384615384615387</v>
      </c>
      <c r="D79" s="14">
        <v>13</v>
      </c>
      <c r="E79" s="13">
        <f>C79/(D79-0.75)*10</f>
        <v>72.15070643642072</v>
      </c>
    </row>
    <row r="80" spans="1:5" ht="15" customHeight="1">
      <c r="A80" s="14">
        <v>78</v>
      </c>
      <c r="B80" s="7" t="s">
        <v>277</v>
      </c>
      <c r="C80" s="15">
        <v>69.900000000000006</v>
      </c>
      <c r="D80" s="14">
        <v>10</v>
      </c>
      <c r="E80" s="13">
        <f>C80/(D80-0.75)*10</f>
        <v>75.567567567567579</v>
      </c>
    </row>
    <row r="81" spans="1:5" ht="15" customHeight="1">
      <c r="A81" s="14">
        <v>79</v>
      </c>
      <c r="B81" s="7" t="s">
        <v>258</v>
      </c>
      <c r="C81" s="15">
        <v>40.833333333333336</v>
      </c>
      <c r="D81" s="14">
        <v>6</v>
      </c>
      <c r="E81" s="13">
        <f>C81/(D81-0.75)*10</f>
        <v>77.777777777777786</v>
      </c>
    </row>
    <row r="82" spans="1:5" ht="15" customHeight="1">
      <c r="A82" s="14">
        <v>80</v>
      </c>
      <c r="B82" s="7" t="s">
        <v>210</v>
      </c>
      <c r="C82" s="15">
        <v>88.75</v>
      </c>
      <c r="D82" s="14">
        <v>12</v>
      </c>
      <c r="E82" s="13">
        <f>C82/(D82-0.75)*10</f>
        <v>78.888888888888886</v>
      </c>
    </row>
    <row r="83" spans="1:5" ht="15" customHeight="1">
      <c r="A83" s="14">
        <v>81</v>
      </c>
      <c r="B83" s="7" t="s">
        <v>205</v>
      </c>
      <c r="C83" s="15">
        <v>41.666666666666664</v>
      </c>
      <c r="D83" s="14">
        <v>6</v>
      </c>
      <c r="E83" s="13">
        <f>C83/(D83-0.75)*10</f>
        <v>79.365079365079353</v>
      </c>
    </row>
    <row r="84" spans="1:5" ht="15" customHeight="1">
      <c r="A84" s="14">
        <v>82</v>
      </c>
      <c r="B84" s="7" t="s">
        <v>156</v>
      </c>
      <c r="C84" s="15">
        <v>66</v>
      </c>
      <c r="D84" s="14">
        <v>9</v>
      </c>
      <c r="E84" s="13">
        <f>C84/(D84-0.75)*10</f>
        <v>80</v>
      </c>
    </row>
    <row r="85" spans="1:5" ht="15" customHeight="1">
      <c r="A85" s="14">
        <v>83</v>
      </c>
      <c r="B85" s="7" t="s">
        <v>154</v>
      </c>
      <c r="C85" s="15">
        <v>75.2</v>
      </c>
      <c r="D85" s="14">
        <v>10</v>
      </c>
      <c r="E85" s="13">
        <f>C85/(D85-0.75)*10</f>
        <v>81.297297297297305</v>
      </c>
    </row>
    <row r="86" spans="1:5" ht="15" customHeight="1">
      <c r="A86" s="14">
        <v>84</v>
      </c>
      <c r="B86" s="7" t="s">
        <v>252</v>
      </c>
      <c r="C86" s="15">
        <v>43.666666666666664</v>
      </c>
      <c r="D86" s="14">
        <v>6</v>
      </c>
      <c r="E86" s="13">
        <f>C86/(D86-0.75)*10</f>
        <v>83.174603174603163</v>
      </c>
    </row>
    <row r="87" spans="1:5" ht="15" customHeight="1">
      <c r="A87" s="14">
        <v>85</v>
      </c>
      <c r="B87" s="7" t="s">
        <v>209</v>
      </c>
      <c r="C87" s="15">
        <v>70.111111111111114</v>
      </c>
      <c r="D87" s="14">
        <v>9</v>
      </c>
      <c r="E87" s="13">
        <f>C87/(D87-0.75)*10</f>
        <v>84.983164983164983</v>
      </c>
    </row>
    <row r="88" spans="1:5" ht="15" customHeight="1">
      <c r="A88" s="14">
        <v>86</v>
      </c>
      <c r="B88" s="7" t="s">
        <v>165</v>
      </c>
      <c r="C88" s="15">
        <v>54.285714285714285</v>
      </c>
      <c r="D88" s="14">
        <v>7</v>
      </c>
      <c r="E88" s="13">
        <f>C88/(D88-0.75)*10</f>
        <v>86.857142857142847</v>
      </c>
    </row>
    <row r="89" spans="1:5" ht="15" customHeight="1">
      <c r="A89" s="14">
        <v>87</v>
      </c>
      <c r="B89" s="7" t="s">
        <v>296</v>
      </c>
      <c r="C89" s="15">
        <v>64.125</v>
      </c>
      <c r="D89" s="14">
        <v>8</v>
      </c>
      <c r="E89" s="13">
        <f>C89/(D89-0.75)*10</f>
        <v>88.448275862068968</v>
      </c>
    </row>
    <row r="90" spans="1:5" ht="15" customHeight="1">
      <c r="A90" s="14">
        <v>88</v>
      </c>
      <c r="B90" s="7" t="s">
        <v>255</v>
      </c>
      <c r="C90" s="15">
        <v>64.5</v>
      </c>
      <c r="D90" s="14">
        <v>8</v>
      </c>
      <c r="E90" s="13">
        <f>C90/(D90-0.75)*10</f>
        <v>88.965517241379303</v>
      </c>
    </row>
    <row r="91" spans="1:5" ht="15" customHeight="1">
      <c r="A91" s="14">
        <v>89</v>
      </c>
      <c r="B91" s="7" t="s">
        <v>147</v>
      </c>
      <c r="C91" s="15">
        <v>74</v>
      </c>
      <c r="D91" s="14">
        <v>9</v>
      </c>
      <c r="E91" s="13">
        <f>C91/(D91-0.75)*10</f>
        <v>89.696969696969688</v>
      </c>
    </row>
    <row r="92" spans="1:5" ht="15" customHeight="1">
      <c r="A92" s="14">
        <v>90</v>
      </c>
      <c r="B92" s="7" t="s">
        <v>265</v>
      </c>
      <c r="C92" s="15">
        <v>84.7</v>
      </c>
      <c r="D92" s="14">
        <v>10</v>
      </c>
      <c r="E92" s="13">
        <f>C92/(D92-0.75)*10</f>
        <v>91.567567567567565</v>
      </c>
    </row>
    <row r="93" spans="1:5" ht="15" customHeight="1">
      <c r="A93" s="14">
        <v>91</v>
      </c>
      <c r="B93" s="7" t="s">
        <v>389</v>
      </c>
      <c r="C93" s="15">
        <v>68.375</v>
      </c>
      <c r="D93" s="14">
        <v>8</v>
      </c>
      <c r="E93" s="13">
        <f>C93/(D93-0.75)*10</f>
        <v>94.310344827586206</v>
      </c>
    </row>
    <row r="94" spans="1:5" ht="15" customHeight="1">
      <c r="A94" s="14">
        <v>92</v>
      </c>
      <c r="B94" s="7" t="s">
        <v>199</v>
      </c>
      <c r="C94" s="15">
        <v>49.666666666666664</v>
      </c>
      <c r="D94" s="14">
        <v>6</v>
      </c>
      <c r="E94" s="13">
        <f>C94/(D94-0.75)*10</f>
        <v>94.603174603174608</v>
      </c>
    </row>
    <row r="95" spans="1:5" ht="15" customHeight="1">
      <c r="A95" s="14">
        <v>93</v>
      </c>
      <c r="B95" s="7" t="s">
        <v>325</v>
      </c>
      <c r="C95" s="15">
        <v>60</v>
      </c>
      <c r="D95" s="14">
        <v>7</v>
      </c>
      <c r="E95" s="13">
        <f>C95/(D95-0.75)*10</f>
        <v>96</v>
      </c>
    </row>
    <row r="96" spans="1:5" ht="15" customHeight="1">
      <c r="A96" s="14">
        <v>94</v>
      </c>
      <c r="B96" s="7" t="s">
        <v>248</v>
      </c>
      <c r="C96" s="15">
        <v>73.125</v>
      </c>
      <c r="D96" s="14">
        <v>8</v>
      </c>
      <c r="E96" s="13">
        <f>C96/(D96-0.75)*10</f>
        <v>100.86206896551724</v>
      </c>
    </row>
    <row r="97" spans="1:5" ht="15" customHeight="1">
      <c r="A97" s="14">
        <v>95</v>
      </c>
      <c r="B97" s="7" t="s">
        <v>244</v>
      </c>
      <c r="C97" s="15">
        <v>94.4</v>
      </c>
      <c r="D97" s="14">
        <v>10</v>
      </c>
      <c r="E97" s="13">
        <f>C97/(D97-0.75)*10</f>
        <v>102.05405405405406</v>
      </c>
    </row>
    <row r="98" spans="1:5" ht="15" customHeight="1">
      <c r="A98" s="14">
        <v>96</v>
      </c>
      <c r="B98" s="7" t="s">
        <v>241</v>
      </c>
      <c r="C98" s="15">
        <v>107.54545454545455</v>
      </c>
      <c r="D98" s="14">
        <v>11</v>
      </c>
      <c r="E98" s="13">
        <f>C98/(D98-0.75)*10</f>
        <v>104.92239467849224</v>
      </c>
    </row>
    <row r="99" spans="1:5" ht="15" customHeight="1">
      <c r="A99" s="14">
        <v>97</v>
      </c>
      <c r="B99" s="7" t="s">
        <v>276</v>
      </c>
      <c r="C99" s="15">
        <v>88.555555555555557</v>
      </c>
      <c r="D99" s="14">
        <v>9</v>
      </c>
      <c r="E99" s="13">
        <f>C99/(D99-0.75)*10</f>
        <v>107.34006734006734</v>
      </c>
    </row>
    <row r="100" spans="1:5" ht="15" customHeight="1">
      <c r="A100" s="14">
        <v>98</v>
      </c>
      <c r="B100" s="7" t="s">
        <v>269</v>
      </c>
      <c r="C100" s="15">
        <v>78.75</v>
      </c>
      <c r="D100" s="14">
        <v>8</v>
      </c>
      <c r="E100" s="13">
        <f>C100/(D100-0.75)*10</f>
        <v>108.62068965517241</v>
      </c>
    </row>
    <row r="101" spans="1:5" ht="15" customHeight="1">
      <c r="A101" s="14">
        <v>99</v>
      </c>
      <c r="B101" s="7" t="s">
        <v>281</v>
      </c>
      <c r="C101" s="15">
        <v>100.5</v>
      </c>
      <c r="D101" s="14">
        <v>10</v>
      </c>
      <c r="E101" s="13">
        <f>C101/(D101-0.75)*10</f>
        <v>108.64864864864865</v>
      </c>
    </row>
    <row r="102" spans="1:5" ht="15" customHeight="1">
      <c r="A102" s="14">
        <v>100</v>
      </c>
      <c r="B102" s="7" t="s">
        <v>219</v>
      </c>
      <c r="C102" s="15">
        <v>68.714285714285708</v>
      </c>
      <c r="D102" s="14">
        <v>7</v>
      </c>
      <c r="E102" s="13">
        <f>C102/(D102-0.75)*10</f>
        <v>109.94285714285712</v>
      </c>
    </row>
    <row r="103" spans="1:5" ht="15" customHeight="1">
      <c r="A103" s="14">
        <v>101</v>
      </c>
      <c r="B103" s="7" t="s">
        <v>294</v>
      </c>
      <c r="C103" s="15">
        <v>81.5</v>
      </c>
      <c r="D103" s="14">
        <v>8</v>
      </c>
      <c r="E103" s="13">
        <f>C103/(D103-0.75)*10</f>
        <v>112.41379310344827</v>
      </c>
    </row>
    <row r="104" spans="1:5" ht="15" customHeight="1">
      <c r="A104" s="14">
        <v>102</v>
      </c>
      <c r="B104" s="7" t="s">
        <v>238</v>
      </c>
      <c r="C104" s="15">
        <v>59.5</v>
      </c>
      <c r="D104" s="14">
        <v>6</v>
      </c>
      <c r="E104" s="13">
        <f>C104/(D104-0.75)*10</f>
        <v>113.33333333333334</v>
      </c>
    </row>
    <row r="105" spans="1:5" ht="15" customHeight="1">
      <c r="A105" s="14">
        <v>103</v>
      </c>
      <c r="B105" s="7" t="s">
        <v>339</v>
      </c>
      <c r="C105" s="15">
        <v>94.555555555555557</v>
      </c>
      <c r="D105" s="14">
        <v>9</v>
      </c>
      <c r="E105" s="13">
        <f>C105/(D105-0.75)*10</f>
        <v>114.61279461279462</v>
      </c>
    </row>
    <row r="106" spans="1:5" ht="15" customHeight="1">
      <c r="A106" s="14">
        <v>104</v>
      </c>
      <c r="B106" s="7" t="s">
        <v>240</v>
      </c>
      <c r="C106" s="15">
        <v>117.63636363636364</v>
      </c>
      <c r="D106" s="14">
        <v>11</v>
      </c>
      <c r="E106" s="13">
        <f>C106/(D106-0.75)*10</f>
        <v>114.76718403547672</v>
      </c>
    </row>
    <row r="107" spans="1:5" ht="15" customHeight="1">
      <c r="A107" s="14">
        <v>105</v>
      </c>
      <c r="B107" s="7" t="s">
        <v>208</v>
      </c>
      <c r="C107" s="15">
        <v>106.3</v>
      </c>
      <c r="D107" s="14">
        <v>10</v>
      </c>
      <c r="E107" s="13">
        <f>C107/(D107-0.75)*10</f>
        <v>114.91891891891891</v>
      </c>
    </row>
    <row r="108" spans="1:5" ht="15" customHeight="1">
      <c r="A108" s="14">
        <v>106</v>
      </c>
      <c r="B108" s="7" t="s">
        <v>316</v>
      </c>
      <c r="C108" s="15">
        <v>83.75</v>
      </c>
      <c r="D108" s="14">
        <v>8</v>
      </c>
      <c r="E108" s="13">
        <f>C108/(D108-0.75)*10</f>
        <v>115.51724137931033</v>
      </c>
    </row>
    <row r="109" spans="1:5" ht="15" customHeight="1">
      <c r="A109" s="14">
        <v>107</v>
      </c>
      <c r="B109" s="7" t="s">
        <v>202</v>
      </c>
      <c r="C109" s="15">
        <v>60.833333333333336</v>
      </c>
      <c r="D109" s="14">
        <v>6</v>
      </c>
      <c r="E109" s="13">
        <f>C109/(D109-0.75)*10</f>
        <v>115.87301587301587</v>
      </c>
    </row>
    <row r="110" spans="1:5" ht="15" customHeight="1">
      <c r="A110" s="14">
        <v>108</v>
      </c>
      <c r="B110" s="7" t="s">
        <v>251</v>
      </c>
      <c r="C110" s="15">
        <v>61</v>
      </c>
      <c r="D110" s="14">
        <v>6</v>
      </c>
      <c r="E110" s="13">
        <f>C110/(D110-0.75)*10</f>
        <v>116.19047619047619</v>
      </c>
    </row>
    <row r="111" spans="1:5" ht="15" customHeight="1">
      <c r="A111" s="14">
        <v>109</v>
      </c>
      <c r="B111" s="7" t="s">
        <v>267</v>
      </c>
      <c r="C111" s="15">
        <v>107.9</v>
      </c>
      <c r="D111" s="14">
        <v>10</v>
      </c>
      <c r="E111" s="13">
        <f>C111/(D111-0.75)*10</f>
        <v>116.64864864864866</v>
      </c>
    </row>
    <row r="112" spans="1:5" ht="15" customHeight="1">
      <c r="A112" s="14">
        <v>110</v>
      </c>
      <c r="B112" s="7" t="s">
        <v>283</v>
      </c>
      <c r="C112" s="15">
        <v>74.142857142857139</v>
      </c>
      <c r="D112" s="14">
        <v>7</v>
      </c>
      <c r="E112" s="13">
        <f>C112/(D112-0.75)*10</f>
        <v>118.62857142857143</v>
      </c>
    </row>
    <row r="113" spans="1:5" ht="15" customHeight="1">
      <c r="A113" s="14">
        <v>111</v>
      </c>
      <c r="B113" s="7" t="s">
        <v>287</v>
      </c>
      <c r="C113" s="15">
        <v>109.9</v>
      </c>
      <c r="D113" s="14">
        <v>10</v>
      </c>
      <c r="E113" s="13">
        <f>C113/(D113-0.75)*10</f>
        <v>118.81081081081081</v>
      </c>
    </row>
    <row r="114" spans="1:5" ht="15" customHeight="1">
      <c r="A114" s="14">
        <v>112</v>
      </c>
      <c r="B114" s="7" t="s">
        <v>242</v>
      </c>
      <c r="C114" s="15">
        <v>74.428571428571431</v>
      </c>
      <c r="D114" s="14">
        <v>7</v>
      </c>
      <c r="E114" s="13">
        <f>C114/(D114-0.75)*10</f>
        <v>119.08571428571429</v>
      </c>
    </row>
    <row r="115" spans="1:5" ht="15" customHeight="1">
      <c r="A115" s="14">
        <v>113</v>
      </c>
      <c r="B115" s="7" t="s">
        <v>250</v>
      </c>
      <c r="C115" s="15">
        <v>87.375</v>
      </c>
      <c r="D115" s="14">
        <v>8</v>
      </c>
      <c r="E115" s="13">
        <f>C115/(D115-0.75)*10</f>
        <v>120.51724137931033</v>
      </c>
    </row>
    <row r="116" spans="1:5" ht="15" customHeight="1">
      <c r="A116" s="14">
        <v>114</v>
      </c>
      <c r="B116" s="7" t="s">
        <v>256</v>
      </c>
      <c r="C116" s="15">
        <v>79.285714285714292</v>
      </c>
      <c r="D116" s="14">
        <v>7</v>
      </c>
      <c r="E116" s="13">
        <f>C116/(D116-0.75)*10</f>
        <v>126.85714285714286</v>
      </c>
    </row>
    <row r="117" spans="1:5" ht="15" customHeight="1">
      <c r="A117" s="14">
        <v>115</v>
      </c>
      <c r="B117" s="7" t="s">
        <v>224</v>
      </c>
      <c r="C117" s="15">
        <v>67</v>
      </c>
      <c r="D117" s="14">
        <v>6</v>
      </c>
      <c r="E117" s="13">
        <f>C117/(D117-0.75)*10</f>
        <v>127.61904761904762</v>
      </c>
    </row>
    <row r="118" spans="1:5" ht="15" customHeight="1">
      <c r="A118" s="14">
        <v>116</v>
      </c>
      <c r="B118" s="7" t="s">
        <v>254</v>
      </c>
      <c r="C118" s="15">
        <v>121.4</v>
      </c>
      <c r="D118" s="14">
        <v>10</v>
      </c>
      <c r="E118" s="13">
        <f>C118/(D118-0.75)*10</f>
        <v>131.24324324324326</v>
      </c>
    </row>
    <row r="119" spans="1:5" ht="15" customHeight="1">
      <c r="A119" s="14">
        <v>117</v>
      </c>
      <c r="B119" s="7" t="s">
        <v>286</v>
      </c>
      <c r="C119" s="15">
        <v>97.125</v>
      </c>
      <c r="D119" s="14">
        <v>8</v>
      </c>
      <c r="E119" s="13">
        <f>C119/(D119-0.75)*10</f>
        <v>133.9655172413793</v>
      </c>
    </row>
    <row r="120" spans="1:5" ht="15" customHeight="1">
      <c r="A120" s="14">
        <v>118</v>
      </c>
      <c r="B120" s="7" t="s">
        <v>207</v>
      </c>
      <c r="C120" s="15">
        <v>57.4</v>
      </c>
      <c r="D120" s="14">
        <v>5</v>
      </c>
      <c r="E120" s="13">
        <f>C120/(D120-0.75)*10</f>
        <v>135.05882352941177</v>
      </c>
    </row>
    <row r="121" spans="1:5" ht="15" customHeight="1">
      <c r="A121" s="14">
        <v>119</v>
      </c>
      <c r="B121" s="7" t="s">
        <v>333</v>
      </c>
      <c r="C121" s="15">
        <v>98.25</v>
      </c>
      <c r="D121" s="14">
        <v>8</v>
      </c>
      <c r="E121" s="13">
        <f>C121/(D121-0.75)*10</f>
        <v>135.51724137931035</v>
      </c>
    </row>
    <row r="122" spans="1:5" ht="15" customHeight="1">
      <c r="A122" s="14">
        <v>120</v>
      </c>
      <c r="B122" s="7" t="s">
        <v>253</v>
      </c>
      <c r="C122" s="15">
        <v>84.857142857142861</v>
      </c>
      <c r="D122" s="14">
        <v>7</v>
      </c>
      <c r="E122" s="13">
        <f>C122/(D122-0.75)*10</f>
        <v>135.77142857142857</v>
      </c>
    </row>
    <row r="123" spans="1:5" ht="15" customHeight="1">
      <c r="A123" s="14">
        <v>121</v>
      </c>
      <c r="B123" s="7" t="s">
        <v>274</v>
      </c>
      <c r="C123" s="15">
        <v>112.44444444444444</v>
      </c>
      <c r="D123" s="14">
        <v>9</v>
      </c>
      <c r="E123" s="13">
        <f>C123/(D123-0.75)*10</f>
        <v>136.2962962962963</v>
      </c>
    </row>
    <row r="124" spans="1:5" ht="15" customHeight="1">
      <c r="A124" s="14">
        <v>122</v>
      </c>
      <c r="B124" s="7" t="s">
        <v>326</v>
      </c>
      <c r="C124" s="15">
        <v>101.75</v>
      </c>
      <c r="D124" s="14">
        <v>8</v>
      </c>
      <c r="E124" s="13">
        <f>C124/(D124-0.75)*10</f>
        <v>140.34482758620692</v>
      </c>
    </row>
    <row r="125" spans="1:5" ht="15" customHeight="1">
      <c r="A125" s="14">
        <v>123</v>
      </c>
      <c r="B125" s="7" t="s">
        <v>200</v>
      </c>
      <c r="C125" s="15">
        <v>60</v>
      </c>
      <c r="D125" s="14">
        <v>5</v>
      </c>
      <c r="E125" s="13">
        <f>C125/(D125-0.75)*10</f>
        <v>141.1764705882353</v>
      </c>
    </row>
    <row r="126" spans="1:5" ht="15" customHeight="1">
      <c r="A126" s="14">
        <v>124</v>
      </c>
      <c r="B126" s="7" t="s">
        <v>298</v>
      </c>
      <c r="C126" s="15">
        <v>102.875</v>
      </c>
      <c r="D126" s="14">
        <v>8</v>
      </c>
      <c r="E126" s="13">
        <f>C126/(D126-0.75)*10</f>
        <v>141.89655172413794</v>
      </c>
    </row>
    <row r="127" spans="1:5" ht="15" customHeight="1">
      <c r="A127" s="14">
        <v>125</v>
      </c>
      <c r="B127" s="7" t="s">
        <v>204</v>
      </c>
      <c r="C127" s="15">
        <v>103</v>
      </c>
      <c r="D127" s="14">
        <v>8</v>
      </c>
      <c r="E127" s="13">
        <f>C127/(D127-0.75)*10</f>
        <v>142.06896551724139</v>
      </c>
    </row>
    <row r="128" spans="1:5" ht="15" customHeight="1">
      <c r="A128" s="14">
        <v>126</v>
      </c>
      <c r="B128" s="7" t="s">
        <v>364</v>
      </c>
      <c r="C128" s="15">
        <v>118.11111111111111</v>
      </c>
      <c r="D128" s="14">
        <v>9</v>
      </c>
      <c r="E128" s="13">
        <f>C128/(D128-0.75)*10</f>
        <v>143.16498316498317</v>
      </c>
    </row>
    <row r="129" spans="1:5" ht="15" customHeight="1">
      <c r="A129" s="14">
        <v>127</v>
      </c>
      <c r="B129" s="7" t="s">
        <v>289</v>
      </c>
      <c r="C129" s="15">
        <v>105</v>
      </c>
      <c r="D129" s="14">
        <v>8</v>
      </c>
      <c r="E129" s="13">
        <f>C129/(D129-0.75)*10</f>
        <v>144.82758620689654</v>
      </c>
    </row>
    <row r="130" spans="1:5" ht="15" customHeight="1">
      <c r="A130" s="14">
        <v>128</v>
      </c>
      <c r="B130" s="7" t="s">
        <v>266</v>
      </c>
      <c r="C130" s="15">
        <v>91.571428571428569</v>
      </c>
      <c r="D130" s="14">
        <v>7</v>
      </c>
      <c r="E130" s="13">
        <f>C130/(D130-0.75)*10</f>
        <v>146.51428571428571</v>
      </c>
    </row>
    <row r="131" spans="1:5" ht="15" customHeight="1">
      <c r="A131" s="14">
        <v>129</v>
      </c>
      <c r="B131" s="7" t="s">
        <v>272</v>
      </c>
      <c r="C131" s="15">
        <v>121.44444444444444</v>
      </c>
      <c r="D131" s="14">
        <v>9</v>
      </c>
      <c r="E131" s="13">
        <f>C131/(D131-0.75)*10</f>
        <v>147.20538720538718</v>
      </c>
    </row>
    <row r="132" spans="1:5" ht="15" customHeight="1">
      <c r="A132" s="14">
        <v>130</v>
      </c>
      <c r="B132" s="7" t="s">
        <v>346</v>
      </c>
      <c r="C132" s="15">
        <v>121.44444444444444</v>
      </c>
      <c r="D132" s="14">
        <v>9</v>
      </c>
      <c r="E132" s="13">
        <f>C132/(D132-0.75)*10</f>
        <v>147.20538720538718</v>
      </c>
    </row>
    <row r="133" spans="1:5" ht="15" customHeight="1">
      <c r="A133" s="14">
        <v>131</v>
      </c>
      <c r="B133" s="7" t="s">
        <v>264</v>
      </c>
      <c r="C133" s="15">
        <v>107</v>
      </c>
      <c r="D133" s="14">
        <v>8</v>
      </c>
      <c r="E133" s="13">
        <f>C133/(D133-0.75)*10</f>
        <v>147.58620689655172</v>
      </c>
    </row>
    <row r="134" spans="1:5" ht="15" customHeight="1">
      <c r="A134" s="14">
        <v>132</v>
      </c>
      <c r="B134" s="7" t="s">
        <v>318</v>
      </c>
      <c r="C134" s="15">
        <v>77.833333333333329</v>
      </c>
      <c r="D134" s="14">
        <v>6</v>
      </c>
      <c r="E134" s="13">
        <f>C134/(D134-0.75)*10</f>
        <v>148.25396825396825</v>
      </c>
    </row>
    <row r="135" spans="1:5" ht="15" customHeight="1">
      <c r="A135" s="14">
        <v>133</v>
      </c>
      <c r="B135" s="7" t="s">
        <v>152</v>
      </c>
      <c r="C135" s="15">
        <v>63.6</v>
      </c>
      <c r="D135" s="14">
        <v>5</v>
      </c>
      <c r="E135" s="13">
        <f>C135/(D135-0.75)*10</f>
        <v>149.64705882352942</v>
      </c>
    </row>
    <row r="136" spans="1:5" ht="15" customHeight="1">
      <c r="A136" s="14">
        <v>134</v>
      </c>
      <c r="B136" s="7" t="s">
        <v>288</v>
      </c>
      <c r="C136" s="15">
        <v>109.125</v>
      </c>
      <c r="D136" s="14">
        <v>8</v>
      </c>
      <c r="E136" s="13">
        <f>C136/(D136-0.75)*10</f>
        <v>150.51724137931035</v>
      </c>
    </row>
    <row r="137" spans="1:5" ht="15" customHeight="1">
      <c r="A137" s="14">
        <v>135</v>
      </c>
      <c r="B137" s="7" t="s">
        <v>229</v>
      </c>
      <c r="C137" s="15">
        <v>94.142857142857139</v>
      </c>
      <c r="D137" s="14">
        <v>7</v>
      </c>
      <c r="E137" s="13">
        <f>C137/(D137-0.75)*10</f>
        <v>150.62857142857143</v>
      </c>
    </row>
    <row r="138" spans="1:5" ht="15" customHeight="1">
      <c r="A138" s="14">
        <v>136</v>
      </c>
      <c r="B138" s="7" t="s">
        <v>247</v>
      </c>
      <c r="C138" s="15">
        <v>80.833333333333329</v>
      </c>
      <c r="D138" s="14">
        <v>6</v>
      </c>
      <c r="E138" s="13">
        <f>C138/(D138-0.75)*10</f>
        <v>153.96825396825395</v>
      </c>
    </row>
    <row r="139" spans="1:5" ht="15" customHeight="1">
      <c r="A139" s="14">
        <v>137</v>
      </c>
      <c r="B139" s="7" t="s">
        <v>160</v>
      </c>
      <c r="C139" s="15">
        <v>82</v>
      </c>
      <c r="D139" s="14">
        <v>6</v>
      </c>
      <c r="E139" s="13">
        <f>C139/(D139-0.75)*10</f>
        <v>156.19047619047618</v>
      </c>
    </row>
    <row r="140" spans="1:5" ht="15" customHeight="1">
      <c r="A140" s="14">
        <v>138</v>
      </c>
      <c r="B140" s="7" t="s">
        <v>351</v>
      </c>
      <c r="C140" s="15">
        <v>114.25</v>
      </c>
      <c r="D140" s="14">
        <v>8</v>
      </c>
      <c r="E140" s="13">
        <f>C140/(D140-0.75)*10</f>
        <v>157.58620689655172</v>
      </c>
    </row>
    <row r="141" spans="1:5" ht="15" customHeight="1">
      <c r="A141" s="14">
        <v>139</v>
      </c>
      <c r="B141" s="7" t="s">
        <v>290</v>
      </c>
      <c r="C141" s="15">
        <v>83.166666666666671</v>
      </c>
      <c r="D141" s="14">
        <v>6</v>
      </c>
      <c r="E141" s="13">
        <f>C141/(D141-0.75)*10</f>
        <v>158.41269841269843</v>
      </c>
    </row>
    <row r="142" spans="1:5" ht="15" customHeight="1">
      <c r="A142" s="14">
        <v>140</v>
      </c>
      <c r="B142" s="7" t="s">
        <v>300</v>
      </c>
      <c r="C142" s="15">
        <v>101.42857142857143</v>
      </c>
      <c r="D142" s="14">
        <v>7</v>
      </c>
      <c r="E142" s="13">
        <f>C142/(D142-0.75)*10</f>
        <v>162.28571428571428</v>
      </c>
    </row>
    <row r="143" spans="1:5" ht="15" customHeight="1">
      <c r="A143" s="14">
        <v>141</v>
      </c>
      <c r="B143" s="7" t="s">
        <v>307</v>
      </c>
      <c r="C143" s="15">
        <v>121.625</v>
      </c>
      <c r="D143" s="14">
        <v>8</v>
      </c>
      <c r="E143" s="13">
        <f>C143/(D143-0.75)*10</f>
        <v>167.75862068965517</v>
      </c>
    </row>
    <row r="144" spans="1:5" ht="15" customHeight="1">
      <c r="A144" s="14">
        <v>142</v>
      </c>
      <c r="B144" s="7" t="s">
        <v>280</v>
      </c>
      <c r="C144" s="15">
        <v>88.166666666666671</v>
      </c>
      <c r="D144" s="14">
        <v>6</v>
      </c>
      <c r="E144" s="13">
        <f>C144/(D144-0.75)*10</f>
        <v>167.93650793650795</v>
      </c>
    </row>
    <row r="145" spans="1:5" ht="15" customHeight="1">
      <c r="A145" s="14">
        <v>143</v>
      </c>
      <c r="B145" s="7" t="s">
        <v>271</v>
      </c>
      <c r="C145" s="15">
        <v>122.125</v>
      </c>
      <c r="D145" s="14">
        <v>8</v>
      </c>
      <c r="E145" s="13">
        <f>C145/(D145-0.75)*10</f>
        <v>168.44827586206895</v>
      </c>
    </row>
    <row r="146" spans="1:5" ht="15" customHeight="1">
      <c r="A146" s="14">
        <v>144</v>
      </c>
      <c r="B146" s="7" t="s">
        <v>279</v>
      </c>
      <c r="C146" s="15">
        <v>122.75</v>
      </c>
      <c r="D146" s="14">
        <v>8</v>
      </c>
      <c r="E146" s="13">
        <f>C146/(D146-0.75)*10</f>
        <v>169.31034482758619</v>
      </c>
    </row>
    <row r="147" spans="1:5" ht="15" customHeight="1">
      <c r="A147" s="14">
        <v>145</v>
      </c>
      <c r="B147" s="7" t="s">
        <v>335</v>
      </c>
      <c r="C147" s="15">
        <v>123.75</v>
      </c>
      <c r="D147" s="14">
        <v>8</v>
      </c>
      <c r="E147" s="13">
        <f>C147/(D147-0.75)*10</f>
        <v>170.68965517241381</v>
      </c>
    </row>
    <row r="148" spans="1:5" ht="15" customHeight="1">
      <c r="A148" s="14">
        <v>146</v>
      </c>
      <c r="B148" s="7" t="s">
        <v>378</v>
      </c>
      <c r="C148" s="15">
        <v>124.25</v>
      </c>
      <c r="D148" s="14">
        <v>8</v>
      </c>
      <c r="E148" s="13">
        <f>C148/(D148-0.75)*10</f>
        <v>171.37931034482759</v>
      </c>
    </row>
    <row r="149" spans="1:5" ht="15" customHeight="1">
      <c r="A149" s="14">
        <v>147</v>
      </c>
      <c r="B149" s="7" t="s">
        <v>297</v>
      </c>
      <c r="C149" s="15">
        <v>125.75</v>
      </c>
      <c r="D149" s="14">
        <v>8</v>
      </c>
      <c r="E149" s="13">
        <f>C149/(D149-0.75)*10</f>
        <v>173.44827586206895</v>
      </c>
    </row>
    <row r="150" spans="1:5" ht="15" customHeight="1">
      <c r="A150" s="14">
        <v>148</v>
      </c>
      <c r="B150" s="7" t="s">
        <v>303</v>
      </c>
      <c r="C150" s="15">
        <v>127.625</v>
      </c>
      <c r="D150" s="14">
        <v>8</v>
      </c>
      <c r="E150" s="13">
        <f>C150/(D150-0.75)*10</f>
        <v>176.03448275862067</v>
      </c>
    </row>
    <row r="151" spans="1:5" ht="15" customHeight="1">
      <c r="A151" s="14">
        <v>149</v>
      </c>
      <c r="B151" s="7" t="s">
        <v>262</v>
      </c>
      <c r="C151" s="15">
        <v>57.5</v>
      </c>
      <c r="D151" s="14">
        <v>4</v>
      </c>
      <c r="E151" s="13">
        <f>C151/(D151-0.75)*10</f>
        <v>176.92307692307693</v>
      </c>
    </row>
    <row r="152" spans="1:5" ht="15" customHeight="1">
      <c r="A152" s="14">
        <v>150</v>
      </c>
      <c r="B152" s="7" t="s">
        <v>446</v>
      </c>
      <c r="C152" s="15">
        <v>133</v>
      </c>
      <c r="D152" s="14">
        <v>8</v>
      </c>
      <c r="E152" s="13">
        <f>C152/(D152-0.75)*10</f>
        <v>183.44827586206895</v>
      </c>
    </row>
    <row r="153" spans="1:5" ht="15" customHeight="1">
      <c r="A153" s="14">
        <v>151</v>
      </c>
      <c r="B153" s="7" t="s">
        <v>306</v>
      </c>
      <c r="C153" s="15">
        <v>135.25</v>
      </c>
      <c r="D153" s="14">
        <v>8</v>
      </c>
      <c r="E153" s="13">
        <f>C153/(D153-0.75)*10</f>
        <v>186.55172413793105</v>
      </c>
    </row>
    <row r="154" spans="1:5" ht="15" customHeight="1">
      <c r="A154" s="14">
        <v>152</v>
      </c>
      <c r="B154" s="7" t="s">
        <v>348</v>
      </c>
      <c r="C154" s="15">
        <v>117.71428571428571</v>
      </c>
      <c r="D154" s="14">
        <v>7</v>
      </c>
      <c r="E154" s="13">
        <f>C154/(D154-0.75)*10</f>
        <v>188.34285714285713</v>
      </c>
    </row>
    <row r="155" spans="1:5" ht="15" customHeight="1">
      <c r="A155" s="14">
        <v>153</v>
      </c>
      <c r="B155" s="7" t="s">
        <v>322</v>
      </c>
      <c r="C155" s="15">
        <v>136.625</v>
      </c>
      <c r="D155" s="14">
        <v>8</v>
      </c>
      <c r="E155" s="13">
        <f>C155/(D155-0.75)*10</f>
        <v>188.44827586206895</v>
      </c>
    </row>
    <row r="156" spans="1:5" ht="15" customHeight="1">
      <c r="A156" s="14">
        <v>154</v>
      </c>
      <c r="B156" s="7" t="s">
        <v>305</v>
      </c>
      <c r="C156" s="15">
        <v>137.125</v>
      </c>
      <c r="D156" s="14">
        <v>8</v>
      </c>
      <c r="E156" s="13">
        <f>C156/(D156-0.75)*10</f>
        <v>189.13793103448279</v>
      </c>
    </row>
    <row r="157" spans="1:5" ht="15" customHeight="1">
      <c r="A157" s="14">
        <v>155</v>
      </c>
      <c r="B157" s="7" t="s">
        <v>301</v>
      </c>
      <c r="C157" s="15">
        <v>62.5</v>
      </c>
      <c r="D157" s="14">
        <v>4</v>
      </c>
      <c r="E157" s="13">
        <f>C157/(D157-0.75)*10</f>
        <v>192.30769230769229</v>
      </c>
    </row>
    <row r="158" spans="1:5" ht="15" customHeight="1">
      <c r="A158" s="14">
        <v>156</v>
      </c>
      <c r="B158" s="7" t="s">
        <v>193</v>
      </c>
      <c r="C158" s="15">
        <v>121.14285714285714</v>
      </c>
      <c r="D158" s="14">
        <v>7</v>
      </c>
      <c r="E158" s="13">
        <f>C158/(D158-0.75)*10</f>
        <v>193.82857142857142</v>
      </c>
    </row>
    <row r="159" spans="1:5" ht="15" customHeight="1">
      <c r="A159" s="14">
        <v>157</v>
      </c>
      <c r="B159" s="7" t="s">
        <v>338</v>
      </c>
      <c r="C159" s="15">
        <v>102</v>
      </c>
      <c r="D159" s="14">
        <v>6</v>
      </c>
      <c r="E159" s="13">
        <f>C159/(D159-0.75)*10</f>
        <v>194.28571428571428</v>
      </c>
    </row>
    <row r="160" spans="1:5" ht="15" customHeight="1">
      <c r="A160" s="14">
        <v>158</v>
      </c>
      <c r="B160" s="7" t="s">
        <v>360</v>
      </c>
      <c r="C160" s="15">
        <v>141.875</v>
      </c>
      <c r="D160" s="14">
        <v>8</v>
      </c>
      <c r="E160" s="13">
        <f>C160/(D160-0.75)*10</f>
        <v>195.68965517241381</v>
      </c>
    </row>
    <row r="161" spans="1:5" ht="15" customHeight="1">
      <c r="A161" s="14">
        <v>159</v>
      </c>
      <c r="B161" s="7" t="s">
        <v>312</v>
      </c>
      <c r="C161" s="15">
        <v>143.5</v>
      </c>
      <c r="D161" s="14">
        <v>8</v>
      </c>
      <c r="E161" s="13">
        <f>C161/(D161-0.75)*10</f>
        <v>197.93103448275861</v>
      </c>
    </row>
    <row r="162" spans="1:5" ht="15" customHeight="1">
      <c r="A162" s="14">
        <v>160</v>
      </c>
      <c r="B162" s="7" t="s">
        <v>236</v>
      </c>
      <c r="C162" s="15">
        <v>65</v>
      </c>
      <c r="D162" s="14">
        <v>4</v>
      </c>
      <c r="E162" s="13">
        <f>C162/(D162-0.75)*10</f>
        <v>200</v>
      </c>
    </row>
    <row r="163" spans="1:5" ht="15" customHeight="1">
      <c r="A163" s="14">
        <v>161</v>
      </c>
      <c r="B163" s="7" t="s">
        <v>314</v>
      </c>
      <c r="C163" s="15">
        <v>145.125</v>
      </c>
      <c r="D163" s="14">
        <v>8</v>
      </c>
      <c r="E163" s="13">
        <f>C163/(D163-0.75)*10</f>
        <v>200.17241379310346</v>
      </c>
    </row>
    <row r="164" spans="1:5" ht="15" customHeight="1">
      <c r="A164" s="14">
        <v>162</v>
      </c>
      <c r="B164" s="7" t="s">
        <v>234</v>
      </c>
      <c r="C164" s="15">
        <v>65.25</v>
      </c>
      <c r="D164" s="14">
        <v>4</v>
      </c>
      <c r="E164" s="13">
        <f>C164/(D164-0.75)*10</f>
        <v>200.76923076923077</v>
      </c>
    </row>
    <row r="165" spans="1:5" ht="15" customHeight="1">
      <c r="A165" s="14">
        <v>163</v>
      </c>
      <c r="B165" s="7" t="s">
        <v>380</v>
      </c>
      <c r="C165" s="15">
        <v>145.75</v>
      </c>
      <c r="D165" s="14">
        <v>8</v>
      </c>
      <c r="E165" s="13">
        <f>C165/(D165-0.75)*10</f>
        <v>201.03448275862067</v>
      </c>
    </row>
    <row r="166" spans="1:5" ht="15" customHeight="1">
      <c r="A166" s="14">
        <v>164</v>
      </c>
      <c r="B166" s="7" t="s">
        <v>270</v>
      </c>
      <c r="C166" s="15">
        <v>85.6</v>
      </c>
      <c r="D166" s="14">
        <v>5</v>
      </c>
      <c r="E166" s="13">
        <f>C166/(D166-0.75)*10</f>
        <v>201.41176470588235</v>
      </c>
    </row>
    <row r="167" spans="1:5" ht="15" customHeight="1">
      <c r="A167" s="14">
        <v>165</v>
      </c>
      <c r="B167" s="7" t="s">
        <v>233</v>
      </c>
      <c r="C167" s="15">
        <v>86</v>
      </c>
      <c r="D167" s="14">
        <v>5</v>
      </c>
      <c r="E167" s="13">
        <f>C167/(D167-0.75)*10</f>
        <v>202.35294117647058</v>
      </c>
    </row>
    <row r="168" spans="1:5" ht="15" customHeight="1">
      <c r="A168" s="14">
        <v>166</v>
      </c>
      <c r="B168" s="7" t="s">
        <v>330</v>
      </c>
      <c r="C168" s="15">
        <v>147.375</v>
      </c>
      <c r="D168" s="14">
        <v>8</v>
      </c>
      <c r="E168" s="13">
        <f>C168/(D168-0.75)*10</f>
        <v>203.27586206896552</v>
      </c>
    </row>
    <row r="169" spans="1:5" ht="15" customHeight="1">
      <c r="A169" s="14">
        <v>167</v>
      </c>
      <c r="B169" s="7" t="s">
        <v>263</v>
      </c>
      <c r="C169" s="15">
        <v>108.33333333333333</v>
      </c>
      <c r="D169" s="14">
        <v>6</v>
      </c>
      <c r="E169" s="13">
        <f>C169/(D169-0.75)*10</f>
        <v>206.34920634920633</v>
      </c>
    </row>
    <row r="170" spans="1:5" ht="15" customHeight="1">
      <c r="A170" s="14">
        <v>168</v>
      </c>
      <c r="B170" s="7" t="s">
        <v>225</v>
      </c>
      <c r="C170" s="15">
        <v>109</v>
      </c>
      <c r="D170" s="14">
        <v>6</v>
      </c>
      <c r="E170" s="13">
        <f>C170/(D170-0.75)*10</f>
        <v>207.61904761904762</v>
      </c>
    </row>
    <row r="171" spans="1:5" ht="15" customHeight="1">
      <c r="A171" s="14">
        <v>169</v>
      </c>
      <c r="B171" s="7" t="s">
        <v>342</v>
      </c>
      <c r="C171" s="15">
        <v>109.83333333333333</v>
      </c>
      <c r="D171" s="14">
        <v>6</v>
      </c>
      <c r="E171" s="13">
        <f>C171/(D171-0.75)*10</f>
        <v>209.20634920634922</v>
      </c>
    </row>
    <row r="172" spans="1:5" ht="15" customHeight="1">
      <c r="A172" s="14">
        <v>170</v>
      </c>
      <c r="B172" s="7" t="s">
        <v>382</v>
      </c>
      <c r="C172" s="15">
        <v>173.11111111111111</v>
      </c>
      <c r="D172" s="14">
        <v>9</v>
      </c>
      <c r="E172" s="13">
        <f>C172/(D172-0.75)*10</f>
        <v>209.83164983164983</v>
      </c>
    </row>
    <row r="173" spans="1:5" ht="15" customHeight="1">
      <c r="A173" s="14">
        <v>171</v>
      </c>
      <c r="B173" s="7" t="s">
        <v>383</v>
      </c>
      <c r="C173" s="15">
        <v>153.125</v>
      </c>
      <c r="D173" s="14">
        <v>8</v>
      </c>
      <c r="E173" s="13">
        <f>C173/(D173-0.75)*10</f>
        <v>211.20689655172413</v>
      </c>
    </row>
    <row r="174" spans="1:5" ht="15" customHeight="1">
      <c r="A174" s="14">
        <v>172</v>
      </c>
      <c r="B174" s="7" t="s">
        <v>328</v>
      </c>
      <c r="C174" s="15">
        <v>111.66666666666667</v>
      </c>
      <c r="D174" s="14">
        <v>6</v>
      </c>
      <c r="E174" s="13">
        <f>C174/(D174-0.75)*10</f>
        <v>212.69841269841271</v>
      </c>
    </row>
    <row r="175" spans="1:5" ht="15" customHeight="1">
      <c r="A175" s="14">
        <v>173</v>
      </c>
      <c r="B175" s="7" t="s">
        <v>350</v>
      </c>
      <c r="C175" s="15">
        <v>155.5</v>
      </c>
      <c r="D175" s="14">
        <v>8</v>
      </c>
      <c r="E175" s="13">
        <f>C175/(D175-0.75)*10</f>
        <v>214.48275862068965</v>
      </c>
    </row>
    <row r="176" spans="1:5" ht="15" customHeight="1">
      <c r="A176" s="14">
        <v>174</v>
      </c>
      <c r="B176" s="7" t="s">
        <v>343</v>
      </c>
      <c r="C176" s="15">
        <v>155.75</v>
      </c>
      <c r="D176" s="14">
        <v>8</v>
      </c>
      <c r="E176" s="13">
        <f>C176/(D176-0.75)*10</f>
        <v>214.82758620689654</v>
      </c>
    </row>
    <row r="177" spans="1:5" ht="15" customHeight="1">
      <c r="A177" s="14">
        <v>175</v>
      </c>
      <c r="B177" s="7" t="s">
        <v>315</v>
      </c>
      <c r="C177" s="15">
        <v>70</v>
      </c>
      <c r="D177" s="14">
        <v>4</v>
      </c>
      <c r="E177" s="13">
        <f>C177/(D177-0.75)*10</f>
        <v>215.38461538461542</v>
      </c>
    </row>
    <row r="178" spans="1:5" ht="15" customHeight="1">
      <c r="A178" s="14">
        <v>176</v>
      </c>
      <c r="B178" s="7" t="s">
        <v>352</v>
      </c>
      <c r="C178" s="15">
        <v>113.83333333333333</v>
      </c>
      <c r="D178" s="14">
        <v>6</v>
      </c>
      <c r="E178" s="13">
        <f>C178/(D178-0.75)*10</f>
        <v>216.82539682539681</v>
      </c>
    </row>
    <row r="179" spans="1:5" ht="15" customHeight="1">
      <c r="A179" s="14">
        <v>177</v>
      </c>
      <c r="B179" s="7" t="s">
        <v>320</v>
      </c>
      <c r="C179" s="15">
        <v>162.375</v>
      </c>
      <c r="D179" s="14">
        <v>8</v>
      </c>
      <c r="E179" s="13">
        <f>C179/(D179-0.75)*10</f>
        <v>223.96551724137933</v>
      </c>
    </row>
    <row r="180" spans="1:5" ht="15" customHeight="1">
      <c r="A180" s="14">
        <v>178</v>
      </c>
      <c r="B180" s="7" t="s">
        <v>345</v>
      </c>
      <c r="C180" s="15">
        <v>164.875</v>
      </c>
      <c r="D180" s="14">
        <v>8</v>
      </c>
      <c r="E180" s="13">
        <f>C180/(D180-0.75)*10</f>
        <v>227.41379310344828</v>
      </c>
    </row>
    <row r="181" spans="1:5" ht="15" customHeight="1">
      <c r="A181" s="14">
        <v>179</v>
      </c>
      <c r="B181" s="7" t="s">
        <v>367</v>
      </c>
      <c r="C181" s="15">
        <v>119.5</v>
      </c>
      <c r="D181" s="14">
        <v>6</v>
      </c>
      <c r="E181" s="13">
        <f>C181/(D181-0.75)*10</f>
        <v>227.61904761904762</v>
      </c>
    </row>
    <row r="182" spans="1:5" ht="15" customHeight="1">
      <c r="A182" s="14">
        <v>180</v>
      </c>
      <c r="B182" s="7" t="s">
        <v>257</v>
      </c>
      <c r="C182" s="15">
        <v>145.42857142857142</v>
      </c>
      <c r="D182" s="14">
        <v>7</v>
      </c>
      <c r="E182" s="13">
        <f>C182/(D182-0.75)*10</f>
        <v>232.68571428571425</v>
      </c>
    </row>
    <row r="183" spans="1:5" ht="15" customHeight="1">
      <c r="A183" s="14">
        <v>181</v>
      </c>
      <c r="B183" s="7" t="s">
        <v>245</v>
      </c>
      <c r="C183" s="15">
        <v>99.6</v>
      </c>
      <c r="D183" s="14">
        <v>5</v>
      </c>
      <c r="E183" s="13">
        <f>C183/(D183-0.75)*10</f>
        <v>234.35294117647058</v>
      </c>
    </row>
    <row r="184" spans="1:5" ht="15" customHeight="1">
      <c r="A184" s="14">
        <v>182</v>
      </c>
      <c r="B184" s="7" t="s">
        <v>311</v>
      </c>
      <c r="C184" s="15">
        <v>148</v>
      </c>
      <c r="D184" s="14">
        <v>7</v>
      </c>
      <c r="E184" s="13">
        <f>C184/(D184-0.75)*10</f>
        <v>236.8</v>
      </c>
    </row>
    <row r="185" spans="1:5" ht="15" customHeight="1">
      <c r="A185" s="14">
        <v>183</v>
      </c>
      <c r="B185" s="7" t="s">
        <v>304</v>
      </c>
      <c r="C185" s="15">
        <v>54.666666666666664</v>
      </c>
      <c r="D185" s="14">
        <v>3</v>
      </c>
      <c r="E185" s="13">
        <f>C185/(D185-0.75)*10</f>
        <v>242.96296296296293</v>
      </c>
    </row>
    <row r="186" spans="1:5" ht="15" customHeight="1">
      <c r="A186" s="14">
        <v>184</v>
      </c>
      <c r="B186" s="7" t="s">
        <v>353</v>
      </c>
      <c r="C186" s="15">
        <v>129</v>
      </c>
      <c r="D186" s="14">
        <v>6</v>
      </c>
      <c r="E186" s="13">
        <f>C186/(D186-0.75)*10</f>
        <v>245.71428571428572</v>
      </c>
    </row>
    <row r="187" spans="1:5" ht="15" customHeight="1">
      <c r="A187" s="14">
        <v>185</v>
      </c>
      <c r="B187" s="7" t="s">
        <v>291</v>
      </c>
      <c r="C187" s="15">
        <v>158.14285714285714</v>
      </c>
      <c r="D187" s="14">
        <v>7</v>
      </c>
      <c r="E187" s="13">
        <f>C187/(D187-0.75)*10</f>
        <v>253.02857142857141</v>
      </c>
    </row>
    <row r="188" spans="1:5" ht="15" customHeight="1">
      <c r="A188" s="14">
        <v>186</v>
      </c>
      <c r="B188" s="7" t="s">
        <v>310</v>
      </c>
      <c r="C188" s="15">
        <v>83</v>
      </c>
      <c r="D188" s="14">
        <v>4</v>
      </c>
      <c r="E188" s="13">
        <f>C188/(D188-0.75)*10</f>
        <v>255.38461538461542</v>
      </c>
    </row>
    <row r="189" spans="1:5" ht="15" customHeight="1">
      <c r="A189" s="14">
        <v>187</v>
      </c>
      <c r="B189" s="7" t="s">
        <v>313</v>
      </c>
      <c r="C189" s="15">
        <v>135.83333333333334</v>
      </c>
      <c r="D189" s="14">
        <v>6</v>
      </c>
      <c r="E189" s="13">
        <f>C189/(D189-0.75)*10</f>
        <v>258.73015873015873</v>
      </c>
    </row>
    <row r="190" spans="1:5" ht="15" customHeight="1">
      <c r="A190" s="14">
        <v>188</v>
      </c>
      <c r="B190" s="7" t="s">
        <v>441</v>
      </c>
      <c r="C190" s="15">
        <v>162</v>
      </c>
      <c r="D190" s="14">
        <v>7</v>
      </c>
      <c r="E190" s="13">
        <f>C190/(D190-0.75)*10</f>
        <v>259.20000000000005</v>
      </c>
    </row>
    <row r="191" spans="1:5" ht="15" customHeight="1">
      <c r="A191" s="14">
        <v>189</v>
      </c>
      <c r="B191" s="7" t="s">
        <v>373</v>
      </c>
      <c r="C191" s="15">
        <v>110.6</v>
      </c>
      <c r="D191" s="14">
        <v>5</v>
      </c>
      <c r="E191" s="13">
        <f>C191/(D191-0.75)*10</f>
        <v>260.23529411764707</v>
      </c>
    </row>
    <row r="192" spans="1:5" ht="15" customHeight="1">
      <c r="A192" s="14">
        <v>190</v>
      </c>
      <c r="B192" s="7" t="s">
        <v>323</v>
      </c>
      <c r="C192" s="15">
        <v>113.6</v>
      </c>
      <c r="D192" s="14">
        <v>5</v>
      </c>
      <c r="E192" s="13">
        <f>C192/(D192-0.75)*10</f>
        <v>267.29411764705878</v>
      </c>
    </row>
    <row r="193" spans="1:5" ht="15" customHeight="1">
      <c r="A193" s="14">
        <v>191</v>
      </c>
      <c r="B193" s="7" t="s">
        <v>217</v>
      </c>
      <c r="C193" s="15">
        <v>87.5</v>
      </c>
      <c r="D193" s="14">
        <v>4</v>
      </c>
      <c r="E193" s="13">
        <f>C193/(D193-0.75)*10</f>
        <v>269.23076923076923</v>
      </c>
    </row>
    <row r="194" spans="1:5" ht="15" customHeight="1">
      <c r="A194" s="14">
        <v>192</v>
      </c>
      <c r="B194" s="7" t="s">
        <v>226</v>
      </c>
      <c r="C194" s="15">
        <v>87.75</v>
      </c>
      <c r="D194" s="14">
        <v>4</v>
      </c>
      <c r="E194" s="13">
        <f>C194/(D194-0.75)*10</f>
        <v>270</v>
      </c>
    </row>
    <row r="195" spans="1:5" ht="15" customHeight="1">
      <c r="A195" s="14">
        <v>193</v>
      </c>
      <c r="B195" s="7" t="s">
        <v>387</v>
      </c>
      <c r="C195" s="15">
        <v>144.5</v>
      </c>
      <c r="D195" s="14">
        <v>6</v>
      </c>
      <c r="E195" s="13">
        <f>C195/(D195-0.75)*10</f>
        <v>275.23809523809524</v>
      </c>
    </row>
    <row r="196" spans="1:5" ht="15" customHeight="1">
      <c r="A196" s="14">
        <v>194</v>
      </c>
      <c r="B196" s="7" t="s">
        <v>397</v>
      </c>
      <c r="C196" s="15">
        <v>148.33333333333334</v>
      </c>
      <c r="D196" s="14">
        <v>6</v>
      </c>
      <c r="E196" s="13">
        <f>C196/(D196-0.75)*10</f>
        <v>282.53968253968259</v>
      </c>
    </row>
    <row r="197" spans="1:5" ht="15" customHeight="1">
      <c r="A197" s="14">
        <v>195</v>
      </c>
      <c r="B197" s="7" t="s">
        <v>218</v>
      </c>
      <c r="C197" s="15">
        <v>92</v>
      </c>
      <c r="D197" s="14">
        <v>4</v>
      </c>
      <c r="E197" s="13">
        <f>C197/(D197-0.75)*10</f>
        <v>283.07692307692309</v>
      </c>
    </row>
    <row r="198" spans="1:5" ht="15" customHeight="1">
      <c r="A198" s="14">
        <v>196</v>
      </c>
      <c r="B198" s="7" t="s">
        <v>356</v>
      </c>
      <c r="C198" s="15">
        <v>148.66666666666666</v>
      </c>
      <c r="D198" s="14">
        <v>6</v>
      </c>
      <c r="E198" s="13">
        <f>C198/(D198-0.75)*10</f>
        <v>283.17460317460313</v>
      </c>
    </row>
    <row r="199" spans="1:5" ht="15" customHeight="1">
      <c r="A199" s="14">
        <v>197</v>
      </c>
      <c r="B199" s="7" t="s">
        <v>295</v>
      </c>
      <c r="C199" s="15">
        <v>122</v>
      </c>
      <c r="D199" s="14">
        <v>5</v>
      </c>
      <c r="E199" s="13">
        <f>C199/(D199-0.75)*10</f>
        <v>287.05882352941177</v>
      </c>
    </row>
    <row r="200" spans="1:5" ht="15" customHeight="1">
      <c r="A200" s="14">
        <v>198</v>
      </c>
      <c r="B200" s="7" t="s">
        <v>331</v>
      </c>
      <c r="C200" s="15">
        <v>123.5</v>
      </c>
      <c r="D200" s="14">
        <v>5</v>
      </c>
      <c r="E200" s="13">
        <f>C200/(D200-0.75)*10</f>
        <v>290.58823529411762</v>
      </c>
    </row>
    <row r="201" spans="1:5" ht="15" customHeight="1">
      <c r="A201" s="14">
        <v>199</v>
      </c>
      <c r="B201" s="7" t="s">
        <v>341</v>
      </c>
      <c r="C201" s="15">
        <v>124.8</v>
      </c>
      <c r="D201" s="14">
        <v>5</v>
      </c>
      <c r="E201" s="13">
        <f>C201/(D201-0.75)*10</f>
        <v>293.64705882352939</v>
      </c>
    </row>
    <row r="202" spans="1:5" ht="15" customHeight="1">
      <c r="A202" s="14">
        <v>200</v>
      </c>
      <c r="B202" s="7" t="s">
        <v>329</v>
      </c>
      <c r="C202" s="15">
        <v>95.5</v>
      </c>
      <c r="D202" s="14">
        <v>4</v>
      </c>
      <c r="E202" s="13">
        <f>C202/(D202-0.75)*10</f>
        <v>293.84615384615381</v>
      </c>
    </row>
    <row r="203" spans="1:5" ht="15" customHeight="1">
      <c r="A203" s="14">
        <v>201</v>
      </c>
      <c r="B203" s="7" t="s">
        <v>268</v>
      </c>
      <c r="C203" s="15">
        <v>130</v>
      </c>
      <c r="D203" s="14">
        <v>5</v>
      </c>
      <c r="E203" s="13">
        <f>C203/(D203-0.75)*10</f>
        <v>305.88235294117646</v>
      </c>
    </row>
    <row r="204" spans="1:5" ht="15" customHeight="1">
      <c r="A204" s="14">
        <v>202</v>
      </c>
      <c r="B204" s="7" t="s">
        <v>369</v>
      </c>
      <c r="C204" s="15">
        <v>182.83333333333334</v>
      </c>
      <c r="D204" s="14">
        <v>6</v>
      </c>
      <c r="E204" s="13">
        <f>C204/(D204-0.75)*10</f>
        <v>348.25396825396831</v>
      </c>
    </row>
    <row r="205" spans="1:5" ht="15" customHeight="1">
      <c r="A205" s="14">
        <v>203</v>
      </c>
      <c r="B205" s="7" t="s">
        <v>359</v>
      </c>
      <c r="C205" s="15">
        <v>184</v>
      </c>
      <c r="D205" s="14">
        <v>6</v>
      </c>
      <c r="E205" s="13">
        <f>C205/(D205-0.75)*10</f>
        <v>350.47619047619048</v>
      </c>
    </row>
    <row r="206" spans="1:5" ht="15" customHeight="1">
      <c r="A206" s="14">
        <v>204</v>
      </c>
      <c r="B206" s="7" t="s">
        <v>405</v>
      </c>
      <c r="C206" s="15">
        <v>192.5</v>
      </c>
      <c r="D206" s="14">
        <v>6</v>
      </c>
      <c r="E206" s="13">
        <f>C206/(D206-0.75)*10</f>
        <v>366.66666666666663</v>
      </c>
    </row>
    <row r="207" spans="1:5" ht="15" customHeight="1">
      <c r="A207" s="14">
        <v>205</v>
      </c>
      <c r="B207" s="7" t="s">
        <v>309</v>
      </c>
      <c r="C207" s="15">
        <v>121</v>
      </c>
      <c r="D207" s="14">
        <v>4</v>
      </c>
      <c r="E207" s="13">
        <f>C207/(D207-0.75)*10</f>
        <v>372.30769230769232</v>
      </c>
    </row>
    <row r="208" spans="1:5" ht="15" customHeight="1">
      <c r="A208" s="14">
        <v>206</v>
      </c>
      <c r="B208" s="7" t="s">
        <v>385</v>
      </c>
      <c r="C208" s="15">
        <v>124</v>
      </c>
      <c r="D208" s="14">
        <v>4</v>
      </c>
      <c r="E208" s="13">
        <f>C208/(D208-0.75)*10</f>
        <v>381.53846153846155</v>
      </c>
    </row>
    <row r="209" spans="1:5" ht="15" customHeight="1">
      <c r="A209" s="14">
        <v>207</v>
      </c>
      <c r="B209" s="7" t="s">
        <v>327</v>
      </c>
      <c r="C209" s="15">
        <v>124.25</v>
      </c>
      <c r="D209" s="14">
        <v>4</v>
      </c>
      <c r="E209" s="13">
        <f>C209/(D209-0.75)*10</f>
        <v>382.30769230769232</v>
      </c>
    </row>
    <row r="210" spans="1:5" ht="15" customHeight="1">
      <c r="A210" s="14">
        <v>208</v>
      </c>
      <c r="B210" s="7" t="s">
        <v>293</v>
      </c>
      <c r="C210" s="15">
        <v>124.75</v>
      </c>
      <c r="D210" s="14">
        <v>4</v>
      </c>
      <c r="E210" s="13">
        <f>C210/(D210-0.75)*10</f>
        <v>383.84615384615387</v>
      </c>
    </row>
    <row r="211" spans="1:5" ht="15" customHeight="1">
      <c r="A211" s="14">
        <v>209</v>
      </c>
      <c r="B211" s="7" t="s">
        <v>302</v>
      </c>
      <c r="C211" s="15">
        <v>88.666666666666671</v>
      </c>
      <c r="D211" s="14">
        <v>3</v>
      </c>
      <c r="E211" s="13">
        <f>C211/(D211-0.75)*10</f>
        <v>394.07407407407413</v>
      </c>
    </row>
    <row r="212" spans="1:5" ht="15" customHeight="1">
      <c r="A212" s="14">
        <v>210</v>
      </c>
      <c r="B212" s="7" t="s">
        <v>381</v>
      </c>
      <c r="C212" s="15">
        <v>131.25</v>
      </c>
      <c r="D212" s="14">
        <v>4</v>
      </c>
      <c r="E212" s="13">
        <f>C212/(D212-0.75)*10</f>
        <v>403.84615384615387</v>
      </c>
    </row>
    <row r="213" spans="1:5" ht="15" customHeight="1">
      <c r="A213" s="14">
        <v>211</v>
      </c>
      <c r="B213" s="7" t="s">
        <v>354</v>
      </c>
      <c r="C213" s="15">
        <v>132.75</v>
      </c>
      <c r="D213" s="14">
        <v>4</v>
      </c>
      <c r="E213" s="13">
        <f>C213/(D213-0.75)*10</f>
        <v>408.46153846153845</v>
      </c>
    </row>
    <row r="214" spans="1:5" ht="15" customHeight="1">
      <c r="A214" s="14">
        <v>212</v>
      </c>
      <c r="B214" s="7" t="s">
        <v>392</v>
      </c>
      <c r="C214" s="15">
        <v>142.25</v>
      </c>
      <c r="D214" s="14">
        <v>4</v>
      </c>
      <c r="E214" s="13">
        <f>C214/(D214-0.75)*10</f>
        <v>437.69230769230768</v>
      </c>
    </row>
    <row r="215" spans="1:5" ht="15" customHeight="1">
      <c r="A215" s="14">
        <v>213</v>
      </c>
      <c r="B215" s="7" t="s">
        <v>363</v>
      </c>
      <c r="C215" s="15">
        <v>142.5</v>
      </c>
      <c r="D215" s="14">
        <v>4</v>
      </c>
      <c r="E215" s="13">
        <f>C215/(D215-0.75)*10</f>
        <v>438.46153846153845</v>
      </c>
    </row>
    <row r="216" spans="1:5" ht="15" customHeight="1">
      <c r="A216" s="14">
        <v>214</v>
      </c>
      <c r="B216" s="7" t="s">
        <v>317</v>
      </c>
      <c r="C216" s="15">
        <v>142.5</v>
      </c>
      <c r="D216" s="14">
        <v>4</v>
      </c>
      <c r="E216" s="13">
        <f>C216/(D216-0.75)*10</f>
        <v>438.46153846153845</v>
      </c>
    </row>
    <row r="217" spans="1:5" ht="15" customHeight="1">
      <c r="A217" s="14">
        <v>215</v>
      </c>
      <c r="B217" s="7" t="s">
        <v>324</v>
      </c>
      <c r="C217" s="15">
        <v>98.666666666666671</v>
      </c>
      <c r="D217" s="14">
        <v>3</v>
      </c>
      <c r="E217" s="13">
        <f>C217/(D217-0.75)*10</f>
        <v>438.51851851851853</v>
      </c>
    </row>
    <row r="218" spans="1:5" ht="15" customHeight="1">
      <c r="A218" s="14">
        <v>216</v>
      </c>
      <c r="B218" s="7" t="s">
        <v>278</v>
      </c>
      <c r="C218" s="15">
        <v>143.5</v>
      </c>
      <c r="D218" s="14">
        <v>4</v>
      </c>
      <c r="E218" s="13">
        <f>C218/(D218-0.75)*10</f>
        <v>441.53846153846155</v>
      </c>
    </row>
    <row r="219" spans="1:5" ht="15" customHeight="1">
      <c r="A219" s="14">
        <v>217</v>
      </c>
      <c r="B219" s="7" t="s">
        <v>371</v>
      </c>
      <c r="C219" s="15">
        <v>102</v>
      </c>
      <c r="D219" s="14">
        <v>3</v>
      </c>
      <c r="E219" s="13">
        <f>C219/(D219-0.75)*10</f>
        <v>453.33333333333337</v>
      </c>
    </row>
    <row r="220" spans="1:5" ht="15" customHeight="1">
      <c r="A220" s="14">
        <v>218</v>
      </c>
      <c r="B220" s="7" t="s">
        <v>227</v>
      </c>
      <c r="C220" s="15">
        <v>57</v>
      </c>
      <c r="D220" s="14">
        <v>2</v>
      </c>
      <c r="E220" s="13">
        <f>C220/(D220-0.75)*10</f>
        <v>456</v>
      </c>
    </row>
    <row r="221" spans="1:5" ht="15" customHeight="1">
      <c r="A221" s="14">
        <v>219</v>
      </c>
      <c r="B221" s="7" t="s">
        <v>308</v>
      </c>
      <c r="C221" s="15">
        <v>148.25</v>
      </c>
      <c r="D221" s="14">
        <v>4</v>
      </c>
      <c r="E221" s="13">
        <f>C221/(D221-0.75)*10</f>
        <v>456.15384615384613</v>
      </c>
    </row>
    <row r="222" spans="1:5" ht="15" customHeight="1">
      <c r="A222" s="14">
        <v>220</v>
      </c>
      <c r="B222" s="7" t="s">
        <v>361</v>
      </c>
      <c r="C222" s="15">
        <v>148.5</v>
      </c>
      <c r="D222" s="14">
        <v>4</v>
      </c>
      <c r="E222" s="13">
        <f>C222/(D222-0.75)*10</f>
        <v>456.92307692307691</v>
      </c>
    </row>
    <row r="223" spans="1:5" ht="15" customHeight="1">
      <c r="A223" s="14">
        <v>221</v>
      </c>
      <c r="B223" s="7" t="s">
        <v>370</v>
      </c>
      <c r="C223" s="15">
        <v>148.5</v>
      </c>
      <c r="D223" s="14">
        <v>4</v>
      </c>
      <c r="E223" s="13">
        <f>C223/(D223-0.75)*10</f>
        <v>456.92307692307691</v>
      </c>
    </row>
    <row r="224" spans="1:5" ht="15" customHeight="1">
      <c r="A224" s="14">
        <v>222</v>
      </c>
      <c r="B224" s="7" t="s">
        <v>260</v>
      </c>
      <c r="C224" s="15">
        <v>103</v>
      </c>
      <c r="D224" s="14">
        <v>3</v>
      </c>
      <c r="E224" s="13">
        <f>C224/(D224-0.75)*10</f>
        <v>457.77777777777777</v>
      </c>
    </row>
    <row r="225" spans="1:5" ht="15" customHeight="1">
      <c r="A225" s="14">
        <v>223</v>
      </c>
      <c r="B225" s="7" t="s">
        <v>355</v>
      </c>
      <c r="C225" s="15">
        <v>149.25</v>
      </c>
      <c r="D225" s="14">
        <v>4</v>
      </c>
      <c r="E225" s="13">
        <f>C225/(D225-0.75)*10</f>
        <v>459.23076923076917</v>
      </c>
    </row>
    <row r="226" spans="1:5" ht="15" customHeight="1">
      <c r="A226" s="14">
        <v>224</v>
      </c>
      <c r="B226" s="7" t="s">
        <v>374</v>
      </c>
      <c r="C226" s="15">
        <v>103.66666666666667</v>
      </c>
      <c r="D226" s="14">
        <v>3</v>
      </c>
      <c r="E226" s="13">
        <f>C226/(D226-0.75)*10</f>
        <v>460.74074074074076</v>
      </c>
    </row>
    <row r="227" spans="1:5" ht="15" customHeight="1">
      <c r="A227" s="14">
        <v>225</v>
      </c>
      <c r="B227" s="7" t="s">
        <v>366</v>
      </c>
      <c r="C227" s="15">
        <v>151.75</v>
      </c>
      <c r="D227" s="14">
        <v>4</v>
      </c>
      <c r="E227" s="13">
        <f>C227/(D227-0.75)*10</f>
        <v>466.92307692307691</v>
      </c>
    </row>
    <row r="228" spans="1:5" ht="15" customHeight="1">
      <c r="A228" s="14">
        <v>226</v>
      </c>
      <c r="B228" s="7" t="s">
        <v>384</v>
      </c>
      <c r="C228" s="15">
        <v>155</v>
      </c>
      <c r="D228" s="14">
        <v>4</v>
      </c>
      <c r="E228" s="13">
        <f>C228/(D228-0.75)*10</f>
        <v>476.92307692307691</v>
      </c>
    </row>
    <row r="229" spans="1:5" ht="15" customHeight="1">
      <c r="A229" s="14">
        <v>227</v>
      </c>
      <c r="B229" s="7" t="s">
        <v>336</v>
      </c>
      <c r="C229" s="15">
        <v>156</v>
      </c>
      <c r="D229" s="14">
        <v>4</v>
      </c>
      <c r="E229" s="13">
        <f>C229/(D229-0.75)*10</f>
        <v>480</v>
      </c>
    </row>
    <row r="230" spans="1:5" ht="15" customHeight="1">
      <c r="A230" s="14">
        <v>228</v>
      </c>
      <c r="B230" s="7" t="s">
        <v>403</v>
      </c>
      <c r="C230" s="15">
        <v>157.25</v>
      </c>
      <c r="D230" s="14">
        <v>4</v>
      </c>
      <c r="E230" s="13">
        <f>C230/(D230-0.75)*10</f>
        <v>483.84615384615387</v>
      </c>
    </row>
    <row r="231" spans="1:5" ht="15" customHeight="1">
      <c r="A231" s="14">
        <v>229</v>
      </c>
      <c r="B231" s="7" t="s">
        <v>406</v>
      </c>
      <c r="C231" s="15">
        <v>161.25</v>
      </c>
      <c r="D231" s="14">
        <v>4</v>
      </c>
      <c r="E231" s="13">
        <f>C231/(D231-0.75)*10</f>
        <v>496.15384615384613</v>
      </c>
    </row>
    <row r="232" spans="1:5" ht="15" customHeight="1">
      <c r="A232" s="14">
        <v>230</v>
      </c>
      <c r="B232" s="7" t="s">
        <v>413</v>
      </c>
      <c r="C232" s="15">
        <v>165.75</v>
      </c>
      <c r="D232" s="14">
        <v>4</v>
      </c>
      <c r="E232" s="13">
        <f>C232/(D232-0.75)*10</f>
        <v>510</v>
      </c>
    </row>
    <row r="233" spans="1:5" ht="15" customHeight="1">
      <c r="A233" s="14">
        <v>231</v>
      </c>
      <c r="B233" s="7" t="s">
        <v>349</v>
      </c>
      <c r="C233" s="15">
        <v>165.75</v>
      </c>
      <c r="D233" s="14">
        <v>4</v>
      </c>
      <c r="E233" s="13">
        <f>C233/(D233-0.75)*10</f>
        <v>510</v>
      </c>
    </row>
    <row r="234" spans="1:5" ht="15" customHeight="1">
      <c r="A234" s="14">
        <v>232</v>
      </c>
      <c r="B234" s="7" t="s">
        <v>292</v>
      </c>
      <c r="C234" s="15">
        <v>167.5</v>
      </c>
      <c r="D234" s="14">
        <v>4</v>
      </c>
      <c r="E234" s="13">
        <f>C234/(D234-0.75)*10</f>
        <v>515.38461538461536</v>
      </c>
    </row>
    <row r="235" spans="1:5" ht="15" customHeight="1">
      <c r="A235" s="14">
        <v>233</v>
      </c>
      <c r="B235" s="7" t="s">
        <v>393</v>
      </c>
      <c r="C235" s="15">
        <v>170.5</v>
      </c>
      <c r="D235" s="14">
        <v>4</v>
      </c>
      <c r="E235" s="13">
        <f>C235/(D235-0.75)*10</f>
        <v>524.61538461538464</v>
      </c>
    </row>
    <row r="236" spans="1:5" ht="15" customHeight="1">
      <c r="A236" s="14">
        <v>234</v>
      </c>
      <c r="B236" s="7" t="s">
        <v>394</v>
      </c>
      <c r="C236" s="15">
        <v>172.75</v>
      </c>
      <c r="D236" s="14">
        <v>4</v>
      </c>
      <c r="E236" s="13">
        <f>C236/(D236-0.75)*10</f>
        <v>531.53846153846155</v>
      </c>
    </row>
    <row r="237" spans="1:5" ht="15" customHeight="1">
      <c r="A237" s="14">
        <v>235</v>
      </c>
      <c r="B237" s="7" t="s">
        <v>347</v>
      </c>
      <c r="C237" s="15">
        <v>179.5</v>
      </c>
      <c r="D237" s="14">
        <v>4</v>
      </c>
      <c r="E237" s="13">
        <f>C237/(D237-0.75)*10</f>
        <v>552.30769230769238</v>
      </c>
    </row>
    <row r="238" spans="1:5" ht="15" customHeight="1">
      <c r="A238" s="14">
        <v>236</v>
      </c>
      <c r="B238" s="7" t="s">
        <v>396</v>
      </c>
      <c r="C238" s="15">
        <v>128</v>
      </c>
      <c r="D238" s="14">
        <v>3</v>
      </c>
      <c r="E238" s="13">
        <f>C238/(D238-0.75)*10</f>
        <v>568.88888888888891</v>
      </c>
    </row>
    <row r="239" spans="1:5" ht="15" customHeight="1">
      <c r="A239" s="14">
        <v>237</v>
      </c>
      <c r="B239" s="7" t="s">
        <v>357</v>
      </c>
      <c r="C239" s="15">
        <v>128.33333333333334</v>
      </c>
      <c r="D239" s="14">
        <v>3</v>
      </c>
      <c r="E239" s="13">
        <f>C239/(D239-0.75)*10</f>
        <v>570.37037037037044</v>
      </c>
    </row>
    <row r="240" spans="1:5" ht="15" customHeight="1">
      <c r="A240" s="14">
        <v>238</v>
      </c>
      <c r="B240" s="7" t="s">
        <v>395</v>
      </c>
      <c r="C240" s="15">
        <v>130</v>
      </c>
      <c r="D240" s="14">
        <v>3</v>
      </c>
      <c r="E240" s="13">
        <f>C240/(D240-0.75)*10</f>
        <v>577.77777777777783</v>
      </c>
    </row>
    <row r="241" spans="1:5" ht="15" customHeight="1">
      <c r="A241" s="14">
        <v>239</v>
      </c>
      <c r="B241" s="7" t="s">
        <v>340</v>
      </c>
      <c r="C241" s="15">
        <v>131.33333333333334</v>
      </c>
      <c r="D241" s="14">
        <v>3</v>
      </c>
      <c r="E241" s="13">
        <f>C241/(D241-0.75)*10</f>
        <v>583.7037037037037</v>
      </c>
    </row>
    <row r="242" spans="1:5" ht="15" customHeight="1">
      <c r="A242" s="14">
        <v>240</v>
      </c>
      <c r="B242" s="7" t="s">
        <v>299</v>
      </c>
      <c r="C242" s="15">
        <v>134</v>
      </c>
      <c r="D242" s="14">
        <v>3</v>
      </c>
      <c r="E242" s="13">
        <f>C242/(D242-0.75)*10</f>
        <v>595.55555555555554</v>
      </c>
    </row>
    <row r="243" spans="1:5" ht="15" customHeight="1">
      <c r="A243" s="14">
        <v>241</v>
      </c>
      <c r="B243" s="7" t="s">
        <v>401</v>
      </c>
      <c r="C243" s="15">
        <v>135</v>
      </c>
      <c r="D243" s="14">
        <v>3</v>
      </c>
      <c r="E243" s="13">
        <f>C243/(D243-0.75)*10</f>
        <v>600</v>
      </c>
    </row>
    <row r="244" spans="1:5" ht="15" customHeight="1">
      <c r="A244" s="14">
        <v>242</v>
      </c>
      <c r="B244" s="7" t="s">
        <v>337</v>
      </c>
      <c r="C244" s="15">
        <v>137</v>
      </c>
      <c r="D244" s="14">
        <v>3</v>
      </c>
      <c r="E244" s="13">
        <f>C244/(D244-0.75)*10</f>
        <v>608.88888888888891</v>
      </c>
    </row>
    <row r="245" spans="1:5" ht="15" customHeight="1">
      <c r="A245" s="14">
        <v>243</v>
      </c>
      <c r="B245" s="7" t="s">
        <v>402</v>
      </c>
      <c r="C245" s="15">
        <v>138</v>
      </c>
      <c r="D245" s="14">
        <v>3</v>
      </c>
      <c r="E245" s="13">
        <f>C245/(D245-0.75)*10</f>
        <v>613.33333333333337</v>
      </c>
    </row>
    <row r="246" spans="1:5" ht="15" customHeight="1">
      <c r="A246" s="14">
        <v>244</v>
      </c>
      <c r="B246" s="7" t="s">
        <v>450</v>
      </c>
      <c r="C246" s="15">
        <v>139.66666666666666</v>
      </c>
      <c r="D246" s="14">
        <v>3</v>
      </c>
      <c r="E246" s="13">
        <f>C246/(D246-0.75)*10</f>
        <v>620.74074074074065</v>
      </c>
    </row>
    <row r="247" spans="1:5" ht="15" customHeight="1">
      <c r="A247" s="14">
        <v>245</v>
      </c>
      <c r="B247" s="7" t="s">
        <v>372</v>
      </c>
      <c r="C247" s="15">
        <v>144.66666666666666</v>
      </c>
      <c r="D247" s="14">
        <v>3</v>
      </c>
      <c r="E247" s="13">
        <f>C247/(D247-0.75)*10</f>
        <v>642.96296296296293</v>
      </c>
    </row>
    <row r="248" spans="1:5" ht="15" customHeight="1">
      <c r="A248" s="14">
        <v>246</v>
      </c>
      <c r="B248" s="7" t="s">
        <v>377</v>
      </c>
      <c r="C248" s="15">
        <v>149.66666666666666</v>
      </c>
      <c r="D248" s="14">
        <v>3</v>
      </c>
      <c r="E248" s="13">
        <f>C248/(D248-0.75)*10</f>
        <v>665.18518518518522</v>
      </c>
    </row>
    <row r="249" spans="1:5" ht="15" customHeight="1">
      <c r="A249" s="14">
        <v>247</v>
      </c>
      <c r="B249" s="7" t="s">
        <v>388</v>
      </c>
      <c r="C249" s="15">
        <v>153</v>
      </c>
      <c r="D249" s="14">
        <v>3</v>
      </c>
      <c r="E249" s="13">
        <f>C249/(D249-0.75)*10</f>
        <v>680</v>
      </c>
    </row>
    <row r="250" spans="1:5" ht="15" customHeight="1">
      <c r="A250" s="14">
        <v>248</v>
      </c>
      <c r="B250" s="7" t="s">
        <v>411</v>
      </c>
      <c r="C250" s="15">
        <v>154.66666666666666</v>
      </c>
      <c r="D250" s="14">
        <v>3</v>
      </c>
      <c r="E250" s="13">
        <f>C250/(D250-0.75)*10</f>
        <v>687.40740740740739</v>
      </c>
    </row>
    <row r="251" spans="1:5" ht="15" customHeight="1">
      <c r="A251" s="14">
        <v>249</v>
      </c>
      <c r="B251" s="7" t="s">
        <v>390</v>
      </c>
      <c r="C251" s="15">
        <v>157.33333333333334</v>
      </c>
      <c r="D251" s="14">
        <v>3</v>
      </c>
      <c r="E251" s="13">
        <f>C251/(D251-0.75)*10</f>
        <v>699.25925925925924</v>
      </c>
    </row>
    <row r="252" spans="1:5" ht="15" customHeight="1">
      <c r="A252" s="14">
        <v>250</v>
      </c>
      <c r="B252" s="7" t="s">
        <v>432</v>
      </c>
      <c r="C252" s="15">
        <v>162.66666666666666</v>
      </c>
      <c r="D252" s="14">
        <v>3</v>
      </c>
      <c r="E252" s="13">
        <f>C252/(D252-0.75)*10</f>
        <v>722.96296296296293</v>
      </c>
    </row>
    <row r="253" spans="1:5" ht="15" customHeight="1">
      <c r="A253" s="14">
        <v>251</v>
      </c>
      <c r="B253" s="7" t="s">
        <v>410</v>
      </c>
      <c r="C253" s="15">
        <v>163.33333333333334</v>
      </c>
      <c r="D253" s="14">
        <v>3</v>
      </c>
      <c r="E253" s="13">
        <f>C253/(D253-0.75)*10</f>
        <v>725.92592592592598</v>
      </c>
    </row>
    <row r="254" spans="1:5" ht="15" customHeight="1">
      <c r="A254" s="14">
        <v>252</v>
      </c>
      <c r="B254" s="7" t="s">
        <v>399</v>
      </c>
      <c r="C254" s="15">
        <v>168.33333333333334</v>
      </c>
      <c r="D254" s="14">
        <v>3</v>
      </c>
      <c r="E254" s="13">
        <f>C254/(D254-0.75)*10</f>
        <v>748.14814814814827</v>
      </c>
    </row>
    <row r="255" spans="1:5" ht="15" customHeight="1">
      <c r="A255" s="14">
        <v>253</v>
      </c>
      <c r="B255" s="7" t="s">
        <v>425</v>
      </c>
      <c r="C255" s="15">
        <v>173.66666666666666</v>
      </c>
      <c r="D255" s="14">
        <v>3</v>
      </c>
      <c r="E255" s="13">
        <f>C255/(D255-0.75)*10</f>
        <v>771.85185185185173</v>
      </c>
    </row>
    <row r="256" spans="1:5" ht="15" customHeight="1">
      <c r="A256" s="14">
        <v>254</v>
      </c>
      <c r="B256" s="7" t="s">
        <v>404</v>
      </c>
      <c r="C256" s="15">
        <v>173.66666666666666</v>
      </c>
      <c r="D256" s="14">
        <v>3</v>
      </c>
      <c r="E256" s="13">
        <f>C256/(D256-0.75)*10</f>
        <v>771.85185185185173</v>
      </c>
    </row>
    <row r="257" spans="1:5" ht="15" customHeight="1">
      <c r="A257" s="14">
        <v>255</v>
      </c>
      <c r="B257" s="7" t="s">
        <v>424</v>
      </c>
      <c r="C257" s="15">
        <v>176</v>
      </c>
      <c r="D257" s="14">
        <v>3</v>
      </c>
      <c r="E257" s="13">
        <f>C257/(D257-0.75)*10</f>
        <v>782.22222222222229</v>
      </c>
    </row>
    <row r="258" spans="1:5" ht="15" customHeight="1">
      <c r="A258" s="14">
        <v>256</v>
      </c>
      <c r="B258" s="7" t="s">
        <v>409</v>
      </c>
      <c r="C258" s="15">
        <v>179.66666666666666</v>
      </c>
      <c r="D258" s="14">
        <v>3</v>
      </c>
      <c r="E258" s="13">
        <f>C258/(D258-0.75)*10</f>
        <v>798.51851851851848</v>
      </c>
    </row>
    <row r="259" spans="1:5" ht="15" customHeight="1">
      <c r="A259" s="14">
        <v>257</v>
      </c>
      <c r="B259" s="7" t="s">
        <v>414</v>
      </c>
      <c r="C259" s="15">
        <v>186.66666666666666</v>
      </c>
      <c r="D259" s="14">
        <v>3</v>
      </c>
      <c r="E259" s="13">
        <f>C259/(D259-0.75)*10</f>
        <v>829.62962962962956</v>
      </c>
    </row>
    <row r="260" spans="1:5" ht="15" customHeight="1">
      <c r="A260" s="14">
        <v>258</v>
      </c>
      <c r="B260" s="7" t="s">
        <v>412</v>
      </c>
      <c r="C260" s="15">
        <v>191.66666666666666</v>
      </c>
      <c r="D260" s="14">
        <v>3</v>
      </c>
      <c r="E260" s="13">
        <f>C260/(D260-0.75)*10</f>
        <v>851.85185185185173</v>
      </c>
    </row>
    <row r="261" spans="1:5" ht="15" customHeight="1">
      <c r="A261" s="14">
        <v>259</v>
      </c>
      <c r="B261" s="7" t="s">
        <v>419</v>
      </c>
      <c r="C261" s="15">
        <v>195.66666666666666</v>
      </c>
      <c r="D261" s="14">
        <v>3</v>
      </c>
      <c r="E261" s="13">
        <f>C261/(D261-0.75)*10</f>
        <v>869.62962962962956</v>
      </c>
    </row>
    <row r="262" spans="1:5" ht="15" customHeight="1">
      <c r="A262" s="14">
        <v>260</v>
      </c>
      <c r="B262" s="7" t="s">
        <v>428</v>
      </c>
      <c r="C262" s="15">
        <v>199</v>
      </c>
      <c r="D262" s="14">
        <v>3</v>
      </c>
      <c r="E262" s="13">
        <f>C262/(D262-0.75)*10</f>
        <v>884.44444444444446</v>
      </c>
    </row>
    <row r="263" spans="1:5" ht="15" customHeight="1">
      <c r="A263" s="14">
        <v>261</v>
      </c>
      <c r="B263" s="7" t="s">
        <v>416</v>
      </c>
      <c r="C263" s="15">
        <v>199.66666666666666</v>
      </c>
      <c r="D263" s="14">
        <v>3</v>
      </c>
      <c r="E263" s="13">
        <f>C263/(D263-0.75)*10</f>
        <v>887.40740740740739</v>
      </c>
    </row>
    <row r="264" spans="1:5" ht="15" customHeight="1">
      <c r="A264" s="14">
        <v>262</v>
      </c>
      <c r="B264" s="7" t="s">
        <v>433</v>
      </c>
      <c r="C264" s="15">
        <v>206.66666666666666</v>
      </c>
      <c r="D264" s="14">
        <v>3</v>
      </c>
      <c r="E264" s="13">
        <f>C264/(D264-0.75)*10</f>
        <v>918.51851851851848</v>
      </c>
    </row>
    <row r="265" spans="1:5" ht="15" customHeight="1">
      <c r="A265" s="14">
        <v>263</v>
      </c>
      <c r="B265" s="7" t="s">
        <v>443</v>
      </c>
      <c r="C265" s="15">
        <v>215</v>
      </c>
      <c r="D265" s="14">
        <v>3</v>
      </c>
      <c r="E265" s="13">
        <f>C265/(D265-0.75)*10</f>
        <v>955.55555555555554</v>
      </c>
    </row>
    <row r="266" spans="1:5" ht="15" customHeight="1">
      <c r="A266" s="14">
        <v>264</v>
      </c>
      <c r="B266" s="7" t="s">
        <v>437</v>
      </c>
      <c r="C266" s="15">
        <v>215.33333333333334</v>
      </c>
      <c r="D266" s="14">
        <v>3</v>
      </c>
      <c r="E266" s="13">
        <f>C266/(D266-0.75)*10</f>
        <v>957.03703703703707</v>
      </c>
    </row>
    <row r="267" spans="1:5" ht="15" customHeight="1">
      <c r="A267" s="14">
        <v>265</v>
      </c>
      <c r="B267" s="7" t="s">
        <v>422</v>
      </c>
      <c r="C267" s="15">
        <v>219.66666666666666</v>
      </c>
      <c r="D267" s="14">
        <v>3</v>
      </c>
      <c r="E267" s="13">
        <f>C267/(D267-0.75)*10</f>
        <v>976.29629629629619</v>
      </c>
    </row>
    <row r="268" spans="1:5" ht="15" customHeight="1">
      <c r="A268" s="14">
        <v>266</v>
      </c>
      <c r="B268" s="7" t="s">
        <v>368</v>
      </c>
      <c r="C268" s="15">
        <v>126.5</v>
      </c>
      <c r="D268" s="14">
        <v>2</v>
      </c>
      <c r="E268" s="13">
        <f>C268/(D268-0.75)*10</f>
        <v>1012</v>
      </c>
    </row>
    <row r="269" spans="1:5" ht="15" customHeight="1">
      <c r="A269" s="14">
        <v>267</v>
      </c>
      <c r="B269" s="7" t="s">
        <v>319</v>
      </c>
      <c r="C269" s="15">
        <v>135</v>
      </c>
      <c r="D269" s="14">
        <v>2</v>
      </c>
      <c r="E269" s="13">
        <f>C269/(D269-0.75)*10</f>
        <v>1080</v>
      </c>
    </row>
    <row r="270" spans="1:5" ht="15" customHeight="1">
      <c r="A270" s="14">
        <v>268</v>
      </c>
      <c r="B270" s="7" t="s">
        <v>438</v>
      </c>
      <c r="C270" s="15">
        <v>171.5</v>
      </c>
      <c r="D270" s="14">
        <v>2</v>
      </c>
      <c r="E270" s="13">
        <f>C270/(D270-0.75)*10</f>
        <v>1372</v>
      </c>
    </row>
    <row r="271" spans="1:5" ht="15" customHeight="1">
      <c r="A271" s="14">
        <v>269</v>
      </c>
      <c r="B271" s="7" t="s">
        <v>408</v>
      </c>
      <c r="C271" s="15">
        <v>179.5</v>
      </c>
      <c r="D271" s="14">
        <v>2</v>
      </c>
      <c r="E271" s="13">
        <f>C271/(D271-0.75)*10</f>
        <v>1436</v>
      </c>
    </row>
    <row r="272" spans="1:5" ht="15" customHeight="1">
      <c r="A272" s="14">
        <v>270</v>
      </c>
      <c r="B272" s="7" t="s">
        <v>430</v>
      </c>
      <c r="C272" s="15">
        <v>190</v>
      </c>
      <c r="D272" s="14">
        <v>2</v>
      </c>
      <c r="E272" s="13">
        <f>C272/(D272-0.75)*10</f>
        <v>1520</v>
      </c>
    </row>
    <row r="273" spans="1:5" ht="15" customHeight="1">
      <c r="A273" s="14">
        <v>271</v>
      </c>
      <c r="B273" s="7" t="s">
        <v>421</v>
      </c>
      <c r="C273" s="15">
        <v>207</v>
      </c>
      <c r="D273" s="14">
        <v>2</v>
      </c>
      <c r="E273" s="13">
        <f>C273/(D273-0.75)*10</f>
        <v>1656</v>
      </c>
    </row>
    <row r="274" spans="1:5" ht="15" customHeight="1">
      <c r="A274" s="14">
        <v>272</v>
      </c>
      <c r="B274" s="7" t="s">
        <v>423</v>
      </c>
      <c r="C274" s="15">
        <v>211.5</v>
      </c>
      <c r="D274" s="14">
        <v>2</v>
      </c>
      <c r="E274" s="13">
        <f>C274/(D274-0.75)*10</f>
        <v>1692</v>
      </c>
    </row>
    <row r="275" spans="1:5" ht="15" customHeight="1">
      <c r="A275" s="14">
        <v>273</v>
      </c>
      <c r="B275" s="7" t="s">
        <v>362</v>
      </c>
      <c r="C275" s="15">
        <v>75</v>
      </c>
      <c r="D275" s="14">
        <v>1</v>
      </c>
      <c r="E275" s="13">
        <f>C275/(D275-0.75)*10</f>
        <v>3000</v>
      </c>
    </row>
    <row r="276" spans="1:5" ht="15" customHeight="1">
      <c r="A276" s="14">
        <v>274</v>
      </c>
      <c r="B276" s="7" t="s">
        <v>365</v>
      </c>
      <c r="C276" s="15">
        <v>76</v>
      </c>
      <c r="D276" s="14">
        <v>1</v>
      </c>
      <c r="E276" s="13">
        <f>C276/(D276-0.75)*10</f>
        <v>3040</v>
      </c>
    </row>
    <row r="277" spans="1:5" ht="15" customHeight="1">
      <c r="A277" s="14">
        <v>275</v>
      </c>
      <c r="B277" s="7" t="s">
        <v>379</v>
      </c>
      <c r="C277" s="15">
        <v>89</v>
      </c>
      <c r="D277" s="14">
        <v>1</v>
      </c>
      <c r="E277" s="13">
        <f>C277/(D277-0.75)*10</f>
        <v>3560</v>
      </c>
    </row>
    <row r="278" spans="1:5" ht="15" customHeight="1">
      <c r="A278" s="14">
        <v>276</v>
      </c>
      <c r="B278" s="7" t="s">
        <v>386</v>
      </c>
      <c r="C278" s="15">
        <v>97</v>
      </c>
      <c r="D278" s="14">
        <v>1</v>
      </c>
      <c r="E278" s="13">
        <f>C278/(D278-0.75)*10</f>
        <v>3880</v>
      </c>
    </row>
    <row r="279" spans="1:5" ht="15" customHeight="1">
      <c r="A279" s="14">
        <v>277</v>
      </c>
      <c r="B279" s="7" t="s">
        <v>400</v>
      </c>
      <c r="C279" s="15">
        <v>122</v>
      </c>
      <c r="D279" s="14">
        <v>1</v>
      </c>
      <c r="E279" s="13">
        <f>C279/(D279-0.75)*10</f>
        <v>4880</v>
      </c>
    </row>
    <row r="280" spans="1:5" ht="15" customHeight="1">
      <c r="A280" s="14">
        <v>278</v>
      </c>
      <c r="B280" s="7" t="s">
        <v>431</v>
      </c>
      <c r="C280" s="15">
        <v>174</v>
      </c>
      <c r="D280" s="14">
        <v>1</v>
      </c>
      <c r="E280" s="13">
        <f>C280/(D280-0.75)*10</f>
        <v>6960</v>
      </c>
    </row>
    <row r="281" spans="1:5" ht="15" customHeight="1">
      <c r="A281" s="14">
        <v>279</v>
      </c>
      <c r="B281" s="7" t="s">
        <v>436</v>
      </c>
      <c r="C281" s="15">
        <v>198</v>
      </c>
      <c r="D281" s="14">
        <v>1</v>
      </c>
      <c r="E281" s="13">
        <f>C281/(D281-0.75)*10</f>
        <v>7920</v>
      </c>
    </row>
    <row r="282" spans="1:5" ht="15" customHeight="1">
      <c r="A282" s="14">
        <v>280</v>
      </c>
      <c r="B282" s="7" t="s">
        <v>445</v>
      </c>
      <c r="C282" s="15">
        <v>238</v>
      </c>
      <c r="D282" s="14">
        <v>1</v>
      </c>
      <c r="E282" s="13">
        <f>C282/(D282-0.75)*10</f>
        <v>9520</v>
      </c>
    </row>
    <row r="283" spans="1:5" ht="15" customHeight="1">
      <c r="E283" s="13"/>
    </row>
  </sheetData>
  <sortState xmlns:xlrd2="http://schemas.microsoft.com/office/spreadsheetml/2017/richdata2" ref="A3:E282">
    <sortCondition ref="E3:E282"/>
    <sortCondition descending="1" ref="D3:D282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/>
  <cp:revision/>
  <dcterms:created xsi:type="dcterms:W3CDTF">2020-08-31T21:40:34Z</dcterms:created>
  <dcterms:modified xsi:type="dcterms:W3CDTF">2024-09-13T01:42:50Z</dcterms:modified>
  <cp:category/>
  <cp:contentStatus/>
</cp:coreProperties>
</file>