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Scott Pfitzinger\Downloads\"/>
    </mc:Choice>
  </mc:AlternateContent>
  <xr:revisionPtr revIDLastSave="0" documentId="13_ncr:1_{B1D91E4E-CB7C-41E3-BA3B-E586559D21AF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4" i="3" l="1"/>
  <c r="E415" i="3"/>
  <c r="E138" i="3"/>
  <c r="E29" i="3"/>
  <c r="E298" i="3"/>
  <c r="E146" i="3"/>
  <c r="E362" i="3"/>
  <c r="E407" i="3"/>
  <c r="E33" i="3"/>
  <c r="E164" i="3"/>
  <c r="E282" i="3"/>
  <c r="E172" i="3"/>
  <c r="E160" i="3"/>
  <c r="E169" i="3"/>
  <c r="E139" i="3"/>
  <c r="E193" i="3"/>
  <c r="E167" i="3"/>
  <c r="E426" i="3"/>
  <c r="E374" i="3"/>
  <c r="E274" i="3"/>
  <c r="E343" i="3"/>
  <c r="E263" i="3"/>
  <c r="E244" i="3"/>
  <c r="E170" i="3"/>
  <c r="E223" i="3"/>
  <c r="E278" i="3"/>
  <c r="E16" i="3"/>
  <c r="E235" i="3"/>
  <c r="E101" i="3"/>
  <c r="E230" i="3"/>
  <c r="E375" i="3"/>
  <c r="E330" i="3"/>
  <c r="E165" i="3"/>
  <c r="E271" i="3"/>
  <c r="E214" i="3"/>
  <c r="E355" i="3"/>
  <c r="E369" i="3"/>
  <c r="E403" i="3"/>
  <c r="E279" i="3"/>
  <c r="E389" i="3"/>
  <c r="E335" i="3"/>
  <c r="E267" i="3"/>
  <c r="E370" i="3"/>
  <c r="E283" i="3"/>
  <c r="E185" i="3"/>
  <c r="E14" i="3"/>
  <c r="E268" i="3"/>
  <c r="E24" i="3"/>
  <c r="E381" i="3"/>
  <c r="E58" i="3"/>
  <c r="E431" i="3"/>
  <c r="E288" i="3"/>
  <c r="E60" i="3"/>
  <c r="E45" i="3"/>
  <c r="E353" i="3"/>
  <c r="E76" i="3"/>
  <c r="E17" i="3"/>
  <c r="E201" i="3"/>
  <c r="E397" i="3"/>
  <c r="E245" i="3"/>
  <c r="E95" i="3"/>
  <c r="E135" i="3"/>
  <c r="E144" i="3"/>
  <c r="E126" i="3"/>
  <c r="E413" i="3"/>
  <c r="E215" i="3"/>
  <c r="E127" i="3"/>
  <c r="E410" i="3"/>
  <c r="E105" i="3"/>
  <c r="E275" i="3"/>
  <c r="E210" i="3"/>
  <c r="E231" i="3"/>
  <c r="E238" i="3"/>
  <c r="E255" i="3"/>
  <c r="E104" i="3"/>
  <c r="E22" i="3"/>
  <c r="E429" i="3"/>
  <c r="E177" i="3"/>
  <c r="E180" i="3"/>
  <c r="E226" i="3"/>
  <c r="E50" i="3"/>
  <c r="E307" i="3"/>
  <c r="E168" i="3"/>
  <c r="E41" i="3"/>
  <c r="E71" i="3"/>
  <c r="E128" i="3"/>
  <c r="E82" i="3"/>
  <c r="E83" i="3"/>
  <c r="E227" i="3"/>
  <c r="E251" i="3"/>
  <c r="E181" i="3"/>
  <c r="E117" i="3"/>
  <c r="E363" i="3"/>
  <c r="E344" i="3"/>
  <c r="E216" i="3"/>
  <c r="E432" i="3"/>
  <c r="E18" i="3"/>
  <c r="E276" i="3"/>
  <c r="E147" i="3"/>
  <c r="E272" i="3"/>
  <c r="E404" i="3"/>
  <c r="E78" i="3"/>
  <c r="E256" i="3"/>
  <c r="E232" i="3"/>
  <c r="E325" i="3"/>
  <c r="E202" i="3"/>
  <c r="E43" i="3"/>
  <c r="E102" i="3"/>
  <c r="E382" i="3"/>
  <c r="E239" i="3"/>
  <c r="E203" i="3"/>
  <c r="E405" i="3"/>
  <c r="E441" i="3"/>
  <c r="E303" i="3"/>
  <c r="E356" i="3"/>
  <c r="E264" i="3"/>
  <c r="E247" i="3"/>
  <c r="E211" i="3"/>
  <c r="E240" i="3"/>
  <c r="E436" i="3"/>
  <c r="E28" i="3"/>
  <c r="E321" i="3"/>
  <c r="E13" i="3"/>
  <c r="E10" i="3"/>
  <c r="E51" i="3"/>
  <c r="E331" i="3"/>
  <c r="E148" i="3"/>
  <c r="E332" i="3"/>
  <c r="E79" i="3"/>
  <c r="E84" i="3"/>
  <c r="E394" i="3"/>
  <c r="E364" i="3"/>
  <c r="E30" i="3"/>
  <c r="E155" i="3"/>
  <c r="E31" i="3"/>
  <c r="E129" i="3"/>
  <c r="E419" i="3"/>
  <c r="E401" i="3"/>
  <c r="E187" i="3"/>
  <c r="E52" i="3"/>
  <c r="E392" i="3"/>
  <c r="E204" i="3"/>
  <c r="E390" i="3"/>
  <c r="E109" i="3"/>
  <c r="E61" i="3"/>
  <c r="E195" i="3"/>
  <c r="E174" i="3"/>
  <c r="E92" i="3"/>
  <c r="E134" i="3"/>
  <c r="E90" i="3"/>
  <c r="E292" i="3"/>
  <c r="E68" i="3"/>
  <c r="E175" i="3"/>
  <c r="E248" i="3"/>
  <c r="E152" i="3"/>
  <c r="E385" i="3"/>
  <c r="E75" i="3"/>
  <c r="E371" i="3"/>
  <c r="E133" i="3"/>
  <c r="E205" i="3"/>
  <c r="E96" i="3"/>
  <c r="E12" i="3"/>
  <c r="E192" i="3"/>
  <c r="E277" i="3"/>
  <c r="E142" i="3"/>
  <c r="E136" i="3"/>
  <c r="E94" i="3"/>
  <c r="E372" i="3"/>
  <c r="E304" i="3"/>
  <c r="E130" i="3"/>
  <c r="E196" i="3"/>
  <c r="E409" i="3"/>
  <c r="E149" i="3"/>
  <c r="E305" i="3"/>
  <c r="E326" i="3"/>
  <c r="E327" i="3"/>
  <c r="E150" i="3"/>
  <c r="E260" i="3"/>
  <c r="E241" i="3"/>
  <c r="E242" i="3"/>
  <c r="E422" i="3"/>
  <c r="E219" i="3"/>
  <c r="E424" i="3"/>
  <c r="E115" i="3"/>
  <c r="E65" i="3"/>
  <c r="E171" i="3"/>
  <c r="E359" i="3"/>
  <c r="E157" i="3"/>
  <c r="E261" i="3"/>
  <c r="E186" i="3"/>
  <c r="E120" i="3"/>
  <c r="E40" i="3"/>
  <c r="E360" i="3"/>
  <c r="E420" i="3"/>
  <c r="E220" i="3"/>
  <c r="E386" i="3"/>
  <c r="E322" i="3"/>
  <c r="E233" i="3"/>
  <c r="E36" i="3"/>
  <c r="E293" i="3"/>
  <c r="E440" i="3"/>
  <c r="E393" i="3"/>
  <c r="E308" i="3"/>
  <c r="E289" i="3"/>
  <c r="E88" i="3"/>
  <c r="E107" i="3"/>
  <c r="E173" i="3"/>
  <c r="E154" i="3"/>
  <c r="E116" i="3"/>
  <c r="E119" i="3"/>
  <c r="E284" i="3"/>
  <c r="E3" i="3"/>
  <c r="E339" i="3"/>
  <c r="E290" i="3"/>
  <c r="E345" i="3"/>
  <c r="E265" i="3"/>
  <c r="E395" i="3"/>
  <c r="E336" i="3"/>
  <c r="E361" i="3"/>
  <c r="E70" i="3"/>
  <c r="E377" i="3"/>
  <c r="E6" i="3"/>
  <c r="E318" i="3"/>
  <c r="E56" i="3"/>
  <c r="E228" i="3"/>
  <c r="E423" i="3"/>
  <c r="E378" i="3"/>
  <c r="E427" i="3"/>
  <c r="E294" i="3"/>
  <c r="E161" i="3"/>
  <c r="E123" i="3"/>
  <c r="E252" i="3"/>
  <c r="E197" i="3"/>
  <c r="E396" i="3"/>
  <c r="E199" i="3"/>
  <c r="E234" i="3"/>
  <c r="E309" i="3"/>
  <c r="E433" i="3"/>
  <c r="E153" i="3"/>
  <c r="E280" i="3"/>
  <c r="E182" i="3"/>
  <c r="E46" i="3"/>
  <c r="E32" i="3"/>
  <c r="E295" i="3"/>
  <c r="E53" i="3"/>
  <c r="E314" i="3"/>
  <c r="E340" i="3"/>
  <c r="E310" i="3"/>
  <c r="E121" i="3"/>
  <c r="E159" i="3"/>
  <c r="E229" i="3"/>
  <c r="E69" i="3"/>
  <c r="E412" i="3"/>
  <c r="E7" i="3"/>
  <c r="E365" i="3"/>
  <c r="E37" i="3"/>
  <c r="E367" i="3"/>
  <c r="E368" i="3"/>
  <c r="E406" i="3"/>
  <c r="E67" i="3"/>
  <c r="E357" i="3"/>
  <c r="E257" i="3"/>
  <c r="E188" i="3"/>
  <c r="E319" i="3"/>
  <c r="E97" i="3"/>
  <c r="E349" i="3"/>
  <c r="E379" i="3"/>
  <c r="E54" i="3"/>
  <c r="E5" i="3"/>
  <c r="E222" i="3"/>
  <c r="E258" i="3"/>
  <c r="E145" i="3"/>
  <c r="E299" i="3"/>
  <c r="E217" i="3"/>
  <c r="E73" i="3"/>
  <c r="E387" i="3"/>
  <c r="E418" i="3"/>
  <c r="E85" i="3"/>
  <c r="E249" i="3"/>
  <c r="E48" i="3"/>
  <c r="E218" i="3"/>
  <c r="E300" i="3"/>
  <c r="E416" i="3"/>
  <c r="E391" i="3"/>
  <c r="E4" i="3"/>
  <c r="E253" i="3"/>
  <c r="E306" i="3"/>
  <c r="E151" i="3"/>
  <c r="E77" i="3"/>
  <c r="E118" i="3"/>
  <c r="E434" i="3"/>
  <c r="E328" i="3"/>
  <c r="E269" i="3"/>
  <c r="E398" i="3"/>
  <c r="E428" i="3"/>
  <c r="E421" i="3"/>
  <c r="E435" i="3"/>
  <c r="E246" i="3"/>
  <c r="E124" i="3"/>
  <c r="E74" i="3"/>
  <c r="E9" i="3"/>
  <c r="E103" i="3"/>
  <c r="C1073" i="2"/>
  <c r="C1071" i="2"/>
  <c r="C1068" i="2"/>
  <c r="C1066" i="2"/>
  <c r="C1065" i="2"/>
  <c r="C1064" i="2"/>
  <c r="C1063" i="2"/>
  <c r="C1062" i="2"/>
  <c r="C1061" i="2"/>
  <c r="C1060" i="2"/>
  <c r="C1059" i="2"/>
  <c r="C1058" i="2"/>
  <c r="C1057" i="2"/>
  <c r="C1053" i="2"/>
  <c r="C1052" i="2"/>
  <c r="C1051" i="2"/>
  <c r="C1050" i="2"/>
  <c r="C1029" i="2"/>
  <c r="C1028" i="2"/>
  <c r="C1027" i="2"/>
  <c r="C1026" i="2"/>
  <c r="C1025" i="2"/>
  <c r="C1022" i="2"/>
  <c r="C1021" i="2"/>
  <c r="C1020" i="2"/>
  <c r="C1019" i="2"/>
  <c r="C1018" i="2"/>
  <c r="C1015" i="2"/>
  <c r="C1014" i="2"/>
  <c r="C1013" i="2"/>
  <c r="C1011" i="2"/>
  <c r="C1010" i="2"/>
  <c r="C1009" i="2"/>
  <c r="C990" i="2"/>
  <c r="C989" i="2"/>
  <c r="C988" i="2"/>
  <c r="C987" i="2"/>
  <c r="C983" i="2"/>
  <c r="C982" i="2"/>
  <c r="C980" i="2"/>
  <c r="C975" i="2"/>
  <c r="C979" i="2"/>
  <c r="C978" i="2"/>
  <c r="C974" i="2"/>
  <c r="C973" i="2"/>
  <c r="C972" i="2"/>
  <c r="C964" i="2"/>
  <c r="C963" i="2"/>
  <c r="C946" i="2"/>
  <c r="C945" i="2"/>
  <c r="C942" i="2"/>
  <c r="C941" i="2"/>
  <c r="C939" i="2"/>
  <c r="C937" i="2"/>
  <c r="C936" i="2"/>
  <c r="C935" i="2"/>
  <c r="C934" i="2"/>
  <c r="C933" i="2"/>
  <c r="C932" i="2"/>
  <c r="C927" i="2"/>
  <c r="C922" i="2"/>
  <c r="C921" i="2"/>
  <c r="C920" i="2"/>
  <c r="C918" i="2"/>
  <c r="C917" i="2"/>
  <c r="C916" i="2"/>
  <c r="C915" i="2"/>
  <c r="C912" i="2"/>
  <c r="C913" i="2"/>
  <c r="C911" i="2"/>
  <c r="C910" i="2"/>
  <c r="C908" i="2"/>
  <c r="C906" i="2"/>
  <c r="C905" i="2"/>
  <c r="C904" i="2"/>
  <c r="C903" i="2"/>
  <c r="C902" i="2"/>
  <c r="C901" i="2"/>
  <c r="C893" i="2"/>
  <c r="C892" i="2"/>
  <c r="C873" i="2"/>
  <c r="C872" i="2"/>
  <c r="C868" i="2"/>
  <c r="C867" i="2"/>
  <c r="C866" i="2"/>
  <c r="C865" i="2"/>
  <c r="C864" i="2"/>
  <c r="C863" i="2"/>
  <c r="C862" i="2"/>
  <c r="C861" i="2"/>
  <c r="C838" i="2"/>
  <c r="C837" i="2"/>
  <c r="C835" i="2"/>
  <c r="C833" i="2"/>
  <c r="C831" i="2"/>
  <c r="C829" i="2"/>
  <c r="C827" i="2"/>
  <c r="C824" i="2"/>
  <c r="C823" i="2"/>
  <c r="C822" i="2"/>
  <c r="C821" i="2"/>
  <c r="C820" i="2"/>
  <c r="C819" i="2"/>
  <c r="C815" i="2"/>
  <c r="C814" i="2"/>
  <c r="C813" i="2"/>
  <c r="C812" i="2"/>
  <c r="C810" i="2"/>
  <c r="C809" i="2"/>
  <c r="C808" i="2"/>
  <c r="C802" i="2"/>
  <c r="C799" i="2"/>
  <c r="C797" i="2"/>
  <c r="C796" i="2"/>
  <c r="C792" i="2"/>
  <c r="C791" i="2"/>
  <c r="C789" i="2"/>
  <c r="C783" i="2"/>
  <c r="C781" i="2"/>
  <c r="C780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5" i="2"/>
  <c r="C764" i="2"/>
  <c r="C763" i="2"/>
  <c r="C760" i="2"/>
  <c r="C757" i="2"/>
  <c r="C754" i="2"/>
  <c r="C753" i="2"/>
  <c r="C751" i="2"/>
  <c r="C739" i="2"/>
  <c r="C737" i="2"/>
  <c r="C736" i="2"/>
  <c r="C734" i="2"/>
  <c r="C733" i="2"/>
  <c r="C729" i="2"/>
  <c r="C728" i="2"/>
  <c r="C726" i="2"/>
  <c r="C725" i="2"/>
  <c r="C723" i="2"/>
  <c r="C721" i="2"/>
  <c r="C720" i="2"/>
  <c r="C716" i="2"/>
  <c r="C713" i="2"/>
  <c r="C708" i="2"/>
  <c r="C705" i="2"/>
  <c r="C704" i="2"/>
  <c r="C698" i="2"/>
  <c r="C696" i="2"/>
  <c r="C695" i="2"/>
  <c r="C694" i="2"/>
  <c r="C693" i="2"/>
  <c r="C692" i="2"/>
  <c r="C690" i="2"/>
  <c r="C686" i="2"/>
  <c r="C689" i="2"/>
  <c r="C688" i="2"/>
  <c r="C680" i="2"/>
  <c r="C678" i="2"/>
  <c r="C669" i="2"/>
  <c r="C668" i="2"/>
  <c r="C667" i="2"/>
  <c r="C666" i="2"/>
  <c r="C664" i="2"/>
  <c r="C663" i="2"/>
  <c r="C662" i="2"/>
  <c r="C661" i="2"/>
  <c r="C660" i="2"/>
  <c r="C649" i="2"/>
  <c r="C636" i="2"/>
  <c r="C635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3" i="2"/>
  <c r="C606" i="2"/>
  <c r="C605" i="2"/>
  <c r="C604" i="2"/>
  <c r="C603" i="2"/>
  <c r="C602" i="2"/>
  <c r="C598" i="2"/>
  <c r="C597" i="2"/>
  <c r="C596" i="2"/>
  <c r="C595" i="2"/>
  <c r="C594" i="2"/>
  <c r="C581" i="2"/>
  <c r="C574" i="2"/>
  <c r="C580" i="2"/>
  <c r="C579" i="2"/>
  <c r="C578" i="2"/>
  <c r="C577" i="2"/>
  <c r="C573" i="2"/>
  <c r="C572" i="2"/>
  <c r="C571" i="2"/>
  <c r="C570" i="2"/>
  <c r="C569" i="2"/>
  <c r="C567" i="2"/>
  <c r="C561" i="2"/>
  <c r="C553" i="2"/>
  <c r="C549" i="2"/>
  <c r="C550" i="2"/>
  <c r="C544" i="2"/>
  <c r="C548" i="2"/>
  <c r="C547" i="2"/>
  <c r="C546" i="2"/>
  <c r="C543" i="2"/>
  <c r="C534" i="2"/>
  <c r="C531" i="2"/>
  <c r="C530" i="2"/>
  <c r="C529" i="2"/>
  <c r="C528" i="2"/>
  <c r="C527" i="2"/>
  <c r="C526" i="2"/>
  <c r="C522" i="2"/>
  <c r="C521" i="2"/>
  <c r="C518" i="2"/>
  <c r="C517" i="2"/>
  <c r="C519" i="2"/>
  <c r="C515" i="2"/>
  <c r="C513" i="2"/>
  <c r="C510" i="2"/>
  <c r="C506" i="2"/>
  <c r="C505" i="2"/>
  <c r="C504" i="2"/>
  <c r="C503" i="2"/>
  <c r="C492" i="2"/>
  <c r="C488" i="2"/>
  <c r="C487" i="2"/>
  <c r="C482" i="2"/>
  <c r="C478" i="2"/>
  <c r="C477" i="2"/>
  <c r="C476" i="2"/>
  <c r="C474" i="2"/>
  <c r="C473" i="2"/>
  <c r="C465" i="2"/>
  <c r="C464" i="2"/>
  <c r="C452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3" i="2"/>
  <c r="C431" i="2"/>
  <c r="C418" i="2"/>
  <c r="C417" i="2"/>
  <c r="C415" i="2"/>
  <c r="C413" i="2"/>
  <c r="C412" i="2"/>
  <c r="C411" i="2"/>
  <c r="C410" i="2"/>
  <c r="C409" i="2"/>
  <c r="C408" i="2"/>
  <c r="C407" i="2"/>
  <c r="C404" i="2"/>
  <c r="C402" i="2"/>
  <c r="C400" i="2"/>
  <c r="C398" i="2"/>
  <c r="C396" i="2"/>
  <c r="C394" i="2"/>
  <c r="C393" i="2"/>
  <c r="C392" i="2"/>
  <c r="C383" i="2"/>
  <c r="C382" i="2"/>
  <c r="C381" i="2"/>
  <c r="C380" i="2"/>
  <c r="C379" i="2"/>
  <c r="C374" i="2"/>
  <c r="C372" i="2"/>
  <c r="C371" i="2"/>
  <c r="C369" i="2"/>
  <c r="C363" i="2"/>
  <c r="C362" i="2"/>
  <c r="C361" i="2"/>
  <c r="C360" i="2"/>
  <c r="C356" i="2"/>
  <c r="C354" i="2"/>
  <c r="C350" i="2"/>
  <c r="C349" i="2"/>
  <c r="C348" i="2"/>
  <c r="C347" i="2"/>
  <c r="C346" i="2"/>
  <c r="C342" i="2"/>
  <c r="C339" i="2"/>
  <c r="C338" i="2"/>
  <c r="C337" i="2"/>
  <c r="C336" i="2"/>
  <c r="C335" i="2"/>
  <c r="C329" i="2"/>
  <c r="C328" i="2"/>
  <c r="C327" i="2"/>
  <c r="C324" i="2"/>
  <c r="C323" i="2"/>
  <c r="C316" i="2"/>
  <c r="C315" i="2"/>
  <c r="C313" i="2"/>
  <c r="C311" i="2"/>
  <c r="C310" i="2"/>
  <c r="C308" i="2"/>
  <c r="C305" i="2"/>
  <c r="C304" i="2"/>
  <c r="C303" i="2"/>
  <c r="C302" i="2"/>
  <c r="C301" i="2"/>
  <c r="C299" i="2"/>
  <c r="C284" i="2"/>
  <c r="C281" i="2"/>
  <c r="C280" i="2"/>
  <c r="C278" i="2"/>
  <c r="C275" i="2"/>
  <c r="C274" i="2"/>
  <c r="C273" i="2"/>
  <c r="C271" i="2"/>
  <c r="C258" i="2"/>
  <c r="C257" i="2"/>
  <c r="C256" i="2"/>
  <c r="C255" i="2"/>
  <c r="C252" i="2"/>
  <c r="C251" i="2"/>
  <c r="C248" i="2"/>
  <c r="C247" i="2"/>
  <c r="C246" i="2"/>
  <c r="C245" i="2"/>
  <c r="C244" i="2"/>
  <c r="C243" i="2"/>
  <c r="C242" i="2"/>
  <c r="C241" i="2"/>
  <c r="C240" i="2"/>
  <c r="C239" i="2"/>
  <c r="C238" i="2"/>
  <c r="C230" i="2"/>
  <c r="C215" i="2"/>
  <c r="C214" i="2"/>
  <c r="C211" i="2"/>
  <c r="C210" i="2"/>
  <c r="C209" i="2"/>
  <c r="C208" i="2"/>
  <c r="C207" i="2"/>
  <c r="C205" i="2"/>
  <c r="C204" i="2"/>
  <c r="C202" i="2"/>
  <c r="C201" i="2"/>
  <c r="C200" i="2"/>
  <c r="C191" i="2"/>
  <c r="C189" i="2"/>
  <c r="C188" i="2"/>
  <c r="C187" i="2"/>
  <c r="C182" i="2"/>
  <c r="C181" i="2"/>
  <c r="C180" i="2"/>
  <c r="C178" i="2"/>
  <c r="C176" i="2"/>
  <c r="C173" i="2"/>
  <c r="C163" i="2"/>
  <c r="C162" i="2"/>
  <c r="C159" i="2"/>
  <c r="C148" i="2"/>
  <c r="C147" i="2"/>
  <c r="C142" i="2"/>
  <c r="C141" i="2"/>
  <c r="C137" i="2"/>
  <c r="C134" i="2"/>
  <c r="C136" i="2"/>
  <c r="C133" i="2"/>
  <c r="C132" i="2"/>
  <c r="C128" i="2"/>
  <c r="C127" i="2"/>
  <c r="C124" i="2"/>
  <c r="C122" i="2"/>
  <c r="C113" i="2"/>
  <c r="C111" i="2"/>
  <c r="C106" i="2"/>
  <c r="C99" i="2"/>
  <c r="C105" i="2"/>
  <c r="C104" i="2"/>
  <c r="C103" i="2"/>
  <c r="C102" i="2"/>
  <c r="C101" i="2"/>
  <c r="C98" i="2"/>
  <c r="C97" i="2"/>
  <c r="C96" i="2"/>
  <c r="C90" i="2"/>
  <c r="C88" i="2"/>
  <c r="C86" i="2"/>
  <c r="C84" i="2"/>
  <c r="C76" i="2"/>
  <c r="C75" i="2"/>
  <c r="C74" i="2"/>
  <c r="C73" i="2"/>
  <c r="C72" i="2"/>
  <c r="C71" i="2"/>
  <c r="C62" i="2"/>
  <c r="C60" i="2"/>
  <c r="C55" i="2"/>
  <c r="C54" i="2"/>
  <c r="C50" i="2"/>
  <c r="C49" i="2"/>
  <c r="C48" i="2"/>
  <c r="C46" i="2"/>
  <c r="C45" i="2"/>
  <c r="C44" i="2"/>
  <c r="C43" i="2"/>
  <c r="C42" i="2"/>
  <c r="C36" i="2"/>
  <c r="C26" i="2"/>
  <c r="C25" i="2"/>
  <c r="C22" i="2"/>
  <c r="C3" i="2"/>
  <c r="E57" i="3"/>
  <c r="E316" i="3"/>
  <c r="E176" i="3"/>
  <c r="E224" i="3"/>
  <c r="E323" i="3"/>
  <c r="E237" i="3"/>
  <c r="E178" i="3"/>
  <c r="E87" i="3"/>
  <c r="E86" i="3"/>
  <c r="E347" i="3"/>
  <c r="E291" i="3"/>
  <c r="E112" i="3"/>
  <c r="E270" i="3"/>
  <c r="E89" i="3"/>
  <c r="E183" i="3"/>
  <c r="E99" i="3"/>
  <c r="E337" i="3"/>
  <c r="E352" i="3"/>
  <c r="E266" i="3"/>
  <c r="E122" i="3"/>
  <c r="E351" i="3"/>
  <c r="E98" i="3"/>
  <c r="E225" i="3"/>
  <c r="E348" i="3"/>
  <c r="E373" i="3"/>
  <c r="E254" i="3"/>
  <c r="E21" i="3"/>
  <c r="E137" i="3"/>
  <c r="E63" i="3"/>
  <c r="E243" i="3"/>
  <c r="E296" i="3"/>
  <c r="E47" i="3"/>
  <c r="E262" i="3"/>
  <c r="E27" i="3"/>
  <c r="E399" i="3"/>
  <c r="E194" i="3"/>
  <c r="E312" i="3"/>
  <c r="E38" i="3"/>
  <c r="E189" i="3"/>
  <c r="E317" i="3"/>
  <c r="E163" i="3"/>
  <c r="E380" i="3"/>
  <c r="E44" i="3"/>
  <c r="E281" i="3"/>
  <c r="E15" i="3"/>
  <c r="E62" i="3"/>
  <c r="E8" i="3"/>
  <c r="E23" i="3"/>
  <c r="E346" i="3"/>
  <c r="E414" i="3"/>
  <c r="E417" i="3"/>
  <c r="E162" i="3"/>
  <c r="E100" i="3"/>
  <c r="E66" i="3"/>
  <c r="E338" i="3"/>
  <c r="E354" i="3"/>
  <c r="E114" i="3"/>
  <c r="E297" i="3"/>
  <c r="E200" i="3"/>
  <c r="E366" i="3"/>
  <c r="E20" i="3"/>
  <c r="E64" i="3"/>
  <c r="E341" i="3"/>
  <c r="E198" i="3"/>
  <c r="E376" i="3"/>
  <c r="E438" i="3"/>
  <c r="E91" i="3"/>
  <c r="E212" i="3"/>
  <c r="E93" i="3"/>
  <c r="E125" i="3"/>
  <c r="E72" i="3"/>
  <c r="E113" i="3"/>
  <c r="E302" i="3"/>
  <c r="E81" i="3"/>
  <c r="E59" i="3"/>
  <c r="E191" i="3"/>
  <c r="E334" i="3"/>
  <c r="E425" i="3"/>
  <c r="E132" i="3"/>
  <c r="E80" i="3"/>
  <c r="E358" i="3"/>
  <c r="E388" i="3"/>
  <c r="E311" i="3"/>
  <c r="E106" i="3"/>
  <c r="E26" i="3"/>
  <c r="E207" i="3"/>
  <c r="E34" i="3"/>
  <c r="E286" i="3"/>
  <c r="E342" i="3"/>
  <c r="E439" i="3"/>
  <c r="E206" i="3"/>
  <c r="E301" i="3"/>
  <c r="E408" i="3"/>
  <c r="E111" i="3"/>
  <c r="E333" i="3"/>
  <c r="E158" i="3"/>
  <c r="E329" i="3"/>
  <c r="E131" i="3"/>
  <c r="E430" i="3"/>
  <c r="E35" i="3"/>
  <c r="E313" i="3"/>
  <c r="E287" i="3"/>
  <c r="E315" i="3"/>
  <c r="E400" i="3"/>
  <c r="E108" i="3"/>
  <c r="E209" i="3"/>
  <c r="E208" i="3"/>
  <c r="E384" i="3"/>
  <c r="E324" i="3"/>
  <c r="E110" i="3"/>
  <c r="E221" i="3"/>
  <c r="E259" i="3"/>
  <c r="E411" i="3"/>
  <c r="E55" i="3"/>
  <c r="E141" i="3"/>
  <c r="E140" i="3"/>
  <c r="E213" i="3"/>
  <c r="E285" i="3"/>
  <c r="E166" i="3"/>
  <c r="E156" i="3"/>
  <c r="E11" i="3"/>
  <c r="E19" i="3"/>
  <c r="E25" i="3"/>
  <c r="E179" i="3"/>
  <c r="E437" i="3"/>
  <c r="E42" i="3"/>
  <c r="E143" i="3"/>
  <c r="E39" i="3"/>
  <c r="E320" i="3"/>
  <c r="E350" i="3"/>
  <c r="E190" i="3"/>
  <c r="E236" i="3"/>
  <c r="E383" i="3"/>
  <c r="E49" i="3"/>
  <c r="E250" i="3"/>
  <c r="E402" i="3"/>
  <c r="E273" i="3"/>
</calcChain>
</file>

<file path=xl/sharedStrings.xml><?xml version="1.0" encoding="utf-8"?>
<sst xmlns="http://schemas.openxmlformats.org/spreadsheetml/2006/main" count="3183" uniqueCount="600">
  <si>
    <t>Rank</t>
  </si>
  <si>
    <t>Title</t>
  </si>
  <si>
    <t>AVERAGE</t>
  </si>
  <si>
    <t>COUNT</t>
  </si>
  <si>
    <t>AVERAGE RANK</t>
  </si>
  <si>
    <t>WEIGHTED SCORE</t>
  </si>
  <si>
    <t>Seen it?</t>
  </si>
  <si>
    <t>p</t>
  </si>
  <si>
    <t>Annie Hall (1977)</t>
  </si>
  <si>
    <t>Harold and Maude (1971)</t>
  </si>
  <si>
    <t>Manhattan (1979)</t>
  </si>
  <si>
    <t>What's Up, Doc? (1972)</t>
  </si>
  <si>
    <t>The Goodbye Girl (1977)</t>
  </si>
  <si>
    <t>Coming Home (1978)</t>
  </si>
  <si>
    <t>Grease (1978)</t>
  </si>
  <si>
    <t>The Way We Were (1973)</t>
  </si>
  <si>
    <t>Love Story (1970)</t>
  </si>
  <si>
    <t>Singin' in the Rain (1952)</t>
  </si>
  <si>
    <t>North by Northwest (1959)</t>
  </si>
  <si>
    <t>Vertigo (1958)</t>
  </si>
  <si>
    <t>Roman Holiday (1953)</t>
  </si>
  <si>
    <t>A Streetcar Named Desire (1951)</t>
  </si>
  <si>
    <t>A Place in the Sun (1951)</t>
  </si>
  <si>
    <t>The African Queen (1951)</t>
  </si>
  <si>
    <t>The Quiet Man (1952)</t>
  </si>
  <si>
    <t>Marty (1955)</t>
  </si>
  <si>
    <t>Sabrina (1954)</t>
  </si>
  <si>
    <t>From Here to Eternity (1953)</t>
  </si>
  <si>
    <t>A Star Is Born (1954)</t>
  </si>
  <si>
    <t>An Affair to Remember (1957)</t>
  </si>
  <si>
    <t>To Catch a Thief (1955)</t>
  </si>
  <si>
    <t>Pillow Talk (1959)</t>
  </si>
  <si>
    <t>The King and I (1956)</t>
  </si>
  <si>
    <t>Lady and the Tramp (1955)</t>
  </si>
  <si>
    <t>An American in Paris (1951)</t>
  </si>
  <si>
    <t>Picnic (1956)</t>
  </si>
  <si>
    <t>Desk Set (1957)</t>
  </si>
  <si>
    <t>Gigi (1958)</t>
  </si>
  <si>
    <t>Porgy and Bess (1959)</t>
  </si>
  <si>
    <t>MovieWeb</t>
  </si>
  <si>
    <t>La La Land (2016)</t>
  </si>
  <si>
    <t>Town &amp; Country</t>
  </si>
  <si>
    <t>https://www.townandcountrymag.com/leisure/arts-and-culture/g3180/valentines-day-movies/</t>
  </si>
  <si>
    <t>40 Best Valentine's Day Movies</t>
  </si>
  <si>
    <t>Pride &amp; Prejudice (2005)</t>
  </si>
  <si>
    <t>Before Sunrise (1995)</t>
  </si>
  <si>
    <t>The Notebook (2004)</t>
  </si>
  <si>
    <t>Dirty Dancing (1987)</t>
  </si>
  <si>
    <t>The Thin Man (1934)</t>
  </si>
  <si>
    <t>A Star is Born (2018)</t>
  </si>
  <si>
    <t>Romeo + Juliet (1996)</t>
  </si>
  <si>
    <t>Beauty and the Beast (1991)</t>
  </si>
  <si>
    <t>Breathless (1961)</t>
  </si>
  <si>
    <t>Eternal Sunshine of the Spotless Mind (2004)</t>
  </si>
  <si>
    <t>10 Things I Hate About You (1999)</t>
  </si>
  <si>
    <t>It Happened One Night (1934)</t>
  </si>
  <si>
    <t>The Princess Bride (1987)</t>
  </si>
  <si>
    <t>Weekend (2011)</t>
  </si>
  <si>
    <t>Casablanca (1942)</t>
  </si>
  <si>
    <t>Crazy Rich Asians (2018)</t>
  </si>
  <si>
    <t>Titanic (1997)</t>
  </si>
  <si>
    <t>Magic Mike (2012)</t>
  </si>
  <si>
    <t>WALL-E (2008)</t>
  </si>
  <si>
    <t>Beginners (2010)</t>
  </si>
  <si>
    <t>Love &amp; Basketball (2000)</t>
  </si>
  <si>
    <t>My Big Fat Greek Wedding (2002)</t>
  </si>
  <si>
    <t>True Romance (1993)</t>
  </si>
  <si>
    <t>Notting Hill (1999)</t>
  </si>
  <si>
    <t>When Harry Met Sally (1989)</t>
  </si>
  <si>
    <t>Howl's Moving Castle (2004)</t>
  </si>
  <si>
    <t>Moonrise Kingdom (2012)</t>
  </si>
  <si>
    <t>Valentine's Day (2010)</t>
  </si>
  <si>
    <t>Shrek (2001)</t>
  </si>
  <si>
    <t>Jerry Maguire (1996)</t>
  </si>
  <si>
    <t>Sleepless in Seattle (1993)</t>
  </si>
  <si>
    <t>The First Wives Club (1996)</t>
  </si>
  <si>
    <t>Bridget Jones's Diary (2001)</t>
  </si>
  <si>
    <t>Always Be My Maybe (2019)</t>
  </si>
  <si>
    <t>Four Weddings and a Funeral (1994)</t>
  </si>
  <si>
    <t>Woman's Day</t>
  </si>
  <si>
    <t>https://www.womansday.com/life/entertainment/g25862558/valentines-day-movies/</t>
  </si>
  <si>
    <t>60 Best Valentine's Day Movies</t>
  </si>
  <si>
    <t>Purple Hearts (2022)</t>
  </si>
  <si>
    <t>Your Place or Mine (2023)</t>
  </si>
  <si>
    <t>The Last Letter From Your Lover (2021)</t>
  </si>
  <si>
    <t>Where the Crawdads Sing (2022)</t>
  </si>
  <si>
    <t>Mamma Mia! (2008)</t>
  </si>
  <si>
    <t>Love, Rosie (2014)</t>
  </si>
  <si>
    <t>Five Feet Apart (2019)</t>
  </si>
  <si>
    <t>The Wedding Planner (2001)</t>
  </si>
  <si>
    <t>The Proposal (2009)</t>
  </si>
  <si>
    <t>About Time (2013)</t>
  </si>
  <si>
    <t>50 First Dates (2004)</t>
  </si>
  <si>
    <t>Mr. &amp; Mrs. Smith (2005)</t>
  </si>
  <si>
    <t>Just Go With It (2011)</t>
  </si>
  <si>
    <t>The Wedding Singer (1998)</t>
  </si>
  <si>
    <t>How to Lose a Guy in 10 Days (2003)</t>
  </si>
  <si>
    <t>Music and Lyrics (2007)</t>
  </si>
  <si>
    <t>Enchanted (2007)</t>
  </si>
  <si>
    <t>It's Complicated (2009)</t>
  </si>
  <si>
    <t>Dave (1993)</t>
  </si>
  <si>
    <t>Brooklyn (2015)</t>
  </si>
  <si>
    <t>If Beale Street Could Talk (2018)</t>
  </si>
  <si>
    <t>You've Got Mail (1998)</t>
  </si>
  <si>
    <t>Clueless (1995)</t>
  </si>
  <si>
    <t>Crazy Stupid Love (2011)</t>
  </si>
  <si>
    <t>Pretty Woman (1990)</t>
  </si>
  <si>
    <t>The Fault In Our Stars (2014)</t>
  </si>
  <si>
    <t>Hitch (2005)</t>
  </si>
  <si>
    <t>Forgetting Sarah Marshall (2008)</t>
  </si>
  <si>
    <t>Pride and Prejudice (2005)</t>
  </si>
  <si>
    <t>Cleopatra (1963)</t>
  </si>
  <si>
    <t>To All the Boys I've Loved Before (2018)</t>
  </si>
  <si>
    <t>Say Anything (1989)</t>
  </si>
  <si>
    <t>Friends With Benefits (2011)</t>
  </si>
  <si>
    <t>Call Me By Your Name (2017)</t>
  </si>
  <si>
    <t>P.S. I Love You (2007)</t>
  </si>
  <si>
    <t>The Big Sick (2017)</t>
  </si>
  <si>
    <t>Ever After: A Cinderella Story (1998)</t>
  </si>
  <si>
    <t>Serendipity (2001)</t>
  </si>
  <si>
    <t>A Star Is Born (2018)</t>
  </si>
  <si>
    <t>Me Before You (2016)</t>
  </si>
  <si>
    <t>Under The Tuscan Sun (2003)</t>
  </si>
  <si>
    <t>Someone Great (2019)</t>
  </si>
  <si>
    <t>Fire Island (2022)</t>
  </si>
  <si>
    <t>American Film Institute (AFI)</t>
  </si>
  <si>
    <t>https://www.afi.com/news/valentines-day-movie-guide/</t>
  </si>
  <si>
    <t>Valentine's Day Movie Guide</t>
  </si>
  <si>
    <t>Gone with the Wind (1939)</t>
  </si>
  <si>
    <t>West Side Story (1961)</t>
  </si>
  <si>
    <t>Doctor Zhivago (1965)</t>
  </si>
  <si>
    <t>It's a Wonderful Life (1946)</t>
  </si>
  <si>
    <t>City Lights (1931)</t>
  </si>
  <si>
    <t>My Fair Lady (1964)</t>
  </si>
  <si>
    <t>Out of Africa (1985)</t>
  </si>
  <si>
    <t>Wuthering Heights (1939)</t>
  </si>
  <si>
    <t>Moonstruck (1987)</t>
  </si>
  <si>
    <t>Ghost (1990)</t>
  </si>
  <si>
    <t>On Golden Pond (1981)</t>
  </si>
  <si>
    <t>Now, Voyager (1942)</t>
  </si>
  <si>
    <t>King Kong (1933)</t>
  </si>
  <si>
    <t>The Lady Eve (1941)</t>
  </si>
  <si>
    <t>The Sound of Music (1965)</t>
  </si>
  <si>
    <t>The Shop Around the Corner (1940)</t>
  </si>
  <si>
    <t>An Officer and a Gentleman (1982)</t>
  </si>
  <si>
    <t>Swing Time (1936)</t>
  </si>
  <si>
    <t>Dark Victory (1939)</t>
  </si>
  <si>
    <t>Camille (1937)</t>
  </si>
  <si>
    <t>Random Harvest (1942)</t>
  </si>
  <si>
    <t>Ninotchka (1939)</t>
  </si>
  <si>
    <t>Funny Girl (1968)</t>
  </si>
  <si>
    <t>Anna Karenina (1935)</t>
  </si>
  <si>
    <t>The Philadelphia Story (1940)</t>
  </si>
  <si>
    <t>Splendor in the Grass (1961)</t>
  </si>
  <si>
    <t>Last Tango in Paris (1973)</t>
  </si>
  <si>
    <t>The Postman Always Rings Twice (1946)</t>
  </si>
  <si>
    <t>Shakespeare in Love (1998)</t>
  </si>
  <si>
    <t>Bringing Up Baby (1938)</t>
  </si>
  <si>
    <t>The Graduate (1967)</t>
  </si>
  <si>
    <t>Reds (1981)</t>
  </si>
  <si>
    <t>The English Patient (1996)</t>
  </si>
  <si>
    <t>Two for the Road (1967)</t>
  </si>
  <si>
    <t>Guess Who's Coming to Dinner (1967)</t>
  </si>
  <si>
    <t>To Have and Have Not (1945)</t>
  </si>
  <si>
    <t>Breakfast at Tiffany's (1961)</t>
  </si>
  <si>
    <t>The Apartment (1960)</t>
  </si>
  <si>
    <t>Sunrise: A Song of Two Humans (1927)</t>
  </si>
  <si>
    <t>Bonnie and Clyde (1967)</t>
  </si>
  <si>
    <t>Sense and Sensibility (1995)</t>
  </si>
  <si>
    <t>Way Down East (1920)</t>
  </si>
  <si>
    <t>Roxanne (1987)</t>
  </si>
  <si>
    <t>The Ghost and Mrs. Muir (1947)</t>
  </si>
  <si>
    <t>Woman of the Year (1942)</t>
  </si>
  <si>
    <t>The American President (1995)</t>
  </si>
  <si>
    <t>The Awful Truth (1937)</t>
  </si>
  <si>
    <t>Jezebel (1938)</t>
  </si>
  <si>
    <t>The Sheik (1921)</t>
  </si>
  <si>
    <t>Witness (1985)</t>
  </si>
  <si>
    <t>Morocco (1930)</t>
  </si>
  <si>
    <t>Double Indemnity (1944)</t>
  </si>
  <si>
    <t>Love Is a Many-Splendored Thing (1955)</t>
  </si>
  <si>
    <t>Notorious (1946)</t>
  </si>
  <si>
    <t>The Unbearable Lightness of Being (1988)</t>
  </si>
  <si>
    <t>Who's Afraid of Virginia Woolf? (1966)</t>
  </si>
  <si>
    <t>The Bridges of Madison County (1995)</t>
  </si>
  <si>
    <t>Working Girl (1988)</t>
  </si>
  <si>
    <t>Body Heat (1981)</t>
  </si>
  <si>
    <t>Barefoot in the Park (1967)</t>
  </si>
  <si>
    <t>The Hunchback of Notre Dame (1939)</t>
  </si>
  <si>
    <t>Country Living</t>
  </si>
  <si>
    <t>https://www.countryliving.com/life/entertainment/g25810122/valentines-day-movies/</t>
  </si>
  <si>
    <t>You People (2023)</t>
  </si>
  <si>
    <t>Portrait of a Lady on Fire (2019)</t>
  </si>
  <si>
    <t>A Room With A View (1985)</t>
  </si>
  <si>
    <t>Love, Simon (2018)</t>
  </si>
  <si>
    <t>The Guernsey Literary &amp; Potato Peel Pie Society (2018)</t>
  </si>
  <si>
    <t>Before Sunset (2004)</t>
  </si>
  <si>
    <t>Before Midnight (2013)</t>
  </si>
  <si>
    <t>One Day (2011)</t>
  </si>
  <si>
    <t>Blue Valentine (2010)</t>
  </si>
  <si>
    <t>Dear John (2010)</t>
  </si>
  <si>
    <t>The Wedding Year (2019)</t>
  </si>
  <si>
    <t>When We First Met (2018)</t>
  </si>
  <si>
    <t>Never Been Kissed (1999)</t>
  </si>
  <si>
    <t>The Princess Diaries (2001)</t>
  </si>
  <si>
    <t>While You Were Sleeping (1995)</t>
  </si>
  <si>
    <t>The Last Song (2010)</t>
  </si>
  <si>
    <t>Late Night (2019)</t>
  </si>
  <si>
    <t>Book Club (2018)</t>
  </si>
  <si>
    <t>Life Itself (2018)</t>
  </si>
  <si>
    <t>My Best Friend's Wedding (1997)</t>
  </si>
  <si>
    <t>The Parent Trap (1998)</t>
  </si>
  <si>
    <t>Brittany Runs a Marathon (2019)</t>
  </si>
  <si>
    <t>Booksmart (2019)</t>
  </si>
  <si>
    <t>Tuck Everlasting (2002)</t>
  </si>
  <si>
    <t>The Break-Up (2006)</t>
  </si>
  <si>
    <t>Literally, Right Before Aaron (2017)</t>
  </si>
  <si>
    <t>Runaway Bride (1999)</t>
  </si>
  <si>
    <t>500 Days of Summer (2009)</t>
  </si>
  <si>
    <t>Letters to Juliet (2010)</t>
  </si>
  <si>
    <t>Chocolat (2000)</t>
  </si>
  <si>
    <t>Oprah Daily</t>
  </si>
  <si>
    <t>https://www.oprahdaily.com/entertainment/tv-movies/g25724466/best-valentines-day-movies/</t>
  </si>
  <si>
    <t>48 of the Most Romantic Valentine’s Day Movies</t>
  </si>
  <si>
    <t>The Half of It (2020)</t>
  </si>
  <si>
    <t>Brokeback Mountain (2005)</t>
  </si>
  <si>
    <t>Waiting to Exhale (1995)</t>
  </si>
  <si>
    <t>Love Jones (1997)</t>
  </si>
  <si>
    <t>You’ve Got Mail (1998)</t>
  </si>
  <si>
    <t>Juliet, Naked (2018)</t>
  </si>
  <si>
    <t>Eat Pray Love (2010)</t>
  </si>
  <si>
    <t>Brown Sugar (2002)</t>
  </si>
  <si>
    <t>Friends with Benefits (2011)</t>
  </si>
  <si>
    <t>Southside with You (2016)</t>
  </si>
  <si>
    <t>Bride and Prejudice (2004)</t>
  </si>
  <si>
    <t>The Spectacular Now (2013)</t>
  </si>
  <si>
    <t>Just Wright (2010)</t>
  </si>
  <si>
    <t>Sylvie’s Love (2020)</t>
  </si>
  <si>
    <t>In the Heights (2021)</t>
  </si>
  <si>
    <t>To All the Boys I’ve Loved Before (2018)</t>
  </si>
  <si>
    <t>Falling Inn Love (2019)</t>
  </si>
  <si>
    <t>Maid in Manhattan (2002)</t>
  </si>
  <si>
    <t>He’s Just Not That Into You (2009)</t>
  </si>
  <si>
    <t>13 Going on 30 (2004)</t>
  </si>
  <si>
    <t>She's the Man (2006)</t>
  </si>
  <si>
    <t>John Tucker Must Die (2006)</t>
  </si>
  <si>
    <t>Men's Health</t>
  </si>
  <si>
    <t>https://www.menshealth.com/entertainment/g35178647/best-valentines-day-movies/</t>
  </si>
  <si>
    <t>Her (2013)</t>
  </si>
  <si>
    <t>The Fault in Our Stars (2014)</t>
  </si>
  <si>
    <t>Marriage Story (2019)</t>
  </si>
  <si>
    <t>The Bodyguard (1992)</t>
  </si>
  <si>
    <t>The Purple Rose of Cairo (1985)</t>
  </si>
  <si>
    <t>Amour (2012)</t>
  </si>
  <si>
    <t>Stuck in Love (2013)</t>
  </si>
  <si>
    <t>I'm Thinking About Ending Things (2020)</t>
  </si>
  <si>
    <t>The Photograph (2020)</t>
  </si>
  <si>
    <t>What Men Want (2019)</t>
  </si>
  <si>
    <t>In the Mood for Love (2000)</t>
  </si>
  <si>
    <t>A Walk to Remember (2002)</t>
  </si>
  <si>
    <t>Two Weeks Notice (2002)</t>
  </si>
  <si>
    <t>Moulin Rouge! (2001)</t>
  </si>
  <si>
    <t>Jumping the Broom (2011)</t>
  </si>
  <si>
    <t>Playing It Cool (2015)</t>
  </si>
  <si>
    <t>I Still Believe (2020)</t>
  </si>
  <si>
    <t>Let the Right One In (2008)</t>
  </si>
  <si>
    <t>Charlie St. Cloud (2010)</t>
  </si>
  <si>
    <t>Definitely, Maybe (2008)</t>
  </si>
  <si>
    <t>Crazy, Stupid, Love. (2011)</t>
  </si>
  <si>
    <t>A Rising Tide (2015)</t>
  </si>
  <si>
    <t>Save the Last Dance (2001)</t>
  </si>
  <si>
    <t>Kate &amp; Leopold (2001)</t>
  </si>
  <si>
    <t>Loving (2016)</t>
  </si>
  <si>
    <t>Love Actually (2003)</t>
  </si>
  <si>
    <t>The Pioneer Woman</t>
  </si>
  <si>
    <t>https://www.thepioneerwoman.com/news-entertainment/g35035374/best-valentines-day-movies/</t>
  </si>
  <si>
    <t>50 Best Valentine's Day Movies</t>
  </si>
  <si>
    <t>The Vow (2012)</t>
  </si>
  <si>
    <t>The Lucky One (2012)</t>
  </si>
  <si>
    <t>Holidate (2020)</t>
  </si>
  <si>
    <t>The Other Woman (2014)</t>
  </si>
  <si>
    <t>Failure to Launch (2006)</t>
  </si>
  <si>
    <t>Pretty in Pink (1986)</t>
  </si>
  <si>
    <t>Why Did I Get Married? (2007)</t>
  </si>
  <si>
    <t>Father of the Bride (1991)</t>
  </si>
  <si>
    <t>Think Like a Man (2012)</t>
  </si>
  <si>
    <t>The Time Traveler's Wife (2009)</t>
  </si>
  <si>
    <t>Up in the Air (2009)</t>
  </si>
  <si>
    <t>Real Simple</t>
  </si>
  <si>
    <t>https://www.realsimple.com/best-valentines-day-movies-to-watch-7096576</t>
  </si>
  <si>
    <t>28 Best Valentine's Day Movies</t>
  </si>
  <si>
    <t>His Girl Friday (1940)</t>
  </si>
  <si>
    <t>Ammonite (2020)</t>
  </si>
  <si>
    <t>Lady Chatterley's Lover (2022)</t>
  </si>
  <si>
    <t>Bridesmaids (2011)</t>
  </si>
  <si>
    <t>Girls Trip (2017)</t>
  </si>
  <si>
    <t>Thelma and Louise (1991)</t>
  </si>
  <si>
    <t>Wine Country (2019)</t>
  </si>
  <si>
    <t>Legally Blonde (2001)</t>
  </si>
  <si>
    <t>Mean Girls (2004)</t>
  </si>
  <si>
    <t>Rosaline (2022)</t>
  </si>
  <si>
    <t>My Bloody Valentine (2009)</t>
  </si>
  <si>
    <t>Gone Girl (2014)</t>
  </si>
  <si>
    <t>Glass Onion (2022)</t>
  </si>
  <si>
    <t>Martha Stewart</t>
  </si>
  <si>
    <t>https://www.marthastewart.com/8361349/valentines-day-movies</t>
  </si>
  <si>
    <t>26 Best Valentine's Day Movies</t>
  </si>
  <si>
    <t>Really Love (2020)</t>
  </si>
  <si>
    <t>The Cheetah Girls (2003)</t>
  </si>
  <si>
    <t>Set It Up (2018)</t>
  </si>
  <si>
    <t>Cinderella (1997)</t>
  </si>
  <si>
    <t>Life As We Know It (2010)</t>
  </si>
  <si>
    <t>LifeHack</t>
  </si>
  <si>
    <t>https://www.lifehack.org/articles/lifestyle/20-best-romantic-movies-watch-valentines-day.html</t>
  </si>
  <si>
    <t>23 Valentine’s Day Movie</t>
  </si>
  <si>
    <t>The Wolf of Wall Street (2013)</t>
  </si>
  <si>
    <t>Love, Actually (2003)</t>
  </si>
  <si>
    <t>About a Boy (2002)</t>
  </si>
  <si>
    <t>Seems Like Old Times (1980)</t>
  </si>
  <si>
    <t>Ghost Town (2008)</t>
  </si>
  <si>
    <t>Walk the Line (2005)</t>
  </si>
  <si>
    <t>This Means War (2012)</t>
  </si>
  <si>
    <t>The Tourist (2010)</t>
  </si>
  <si>
    <t>The Amazing Spider-Man (2012)</t>
  </si>
  <si>
    <t>Slumdog Millionaire (2008)</t>
  </si>
  <si>
    <t>When in Rome (2010)</t>
  </si>
  <si>
    <t>Lost in Translation (2004)</t>
  </si>
  <si>
    <t>Cactus Flower (1969)</t>
  </si>
  <si>
    <t>Wondershare</t>
  </si>
  <si>
    <t>https://filmora.wondershare.com/family-n-personal/classic-movies-to-watch-on-valentines-day-2016.html</t>
  </si>
  <si>
    <t>30 Best Classic Movies to Watch on Valentine's Day</t>
  </si>
  <si>
    <t>Edward Scissorhands (1990)</t>
  </si>
  <si>
    <t>Flipped (2010)</t>
  </si>
  <si>
    <t>Juno (2007)</t>
  </si>
  <si>
    <t>The Lobster (2015)</t>
  </si>
  <si>
    <t>Definitely Maybe (2008)</t>
  </si>
  <si>
    <t>Four Weddings and Funeral (1994)</t>
  </si>
  <si>
    <t>Cinderella (2015)</t>
  </si>
  <si>
    <t>The Holiday (2006)</t>
  </si>
  <si>
    <t>Valentine’s Day (2010)</t>
  </si>
  <si>
    <t>Today</t>
  </si>
  <si>
    <t>https://www.today.com/popculture/movies/best-valentines-day-movies-rcna60401</t>
  </si>
  <si>
    <t>35 Best Movies to Watch on Valentine's Day</t>
  </si>
  <si>
    <t>She's All That (1999)</t>
  </si>
  <si>
    <t>Ticket to Paradise (2022)</t>
  </si>
  <si>
    <t>Turning Red (2022)</t>
  </si>
  <si>
    <t>Marry Me (2022)</t>
  </si>
  <si>
    <t>How to Be Single (2016)</t>
  </si>
  <si>
    <t>Something Great (2019)</t>
  </si>
  <si>
    <t>Little Women (2019)</t>
  </si>
  <si>
    <t>The Worst Person in the World (2021)</t>
  </si>
  <si>
    <t>The Photograph' (2020)</t>
  </si>
  <si>
    <t>Forbes</t>
  </si>
  <si>
    <t>https://www.forbes.com/sites/erikkain/2023/02/14/15-great-romantic-movies-and-rom-coms-to-watch-this-valentines-day/?sh=2904c0d13031</t>
  </si>
  <si>
    <t>15 Great Romantic Movies and Rom-Coms</t>
  </si>
  <si>
    <t>Legends of the Fall (1994)</t>
  </si>
  <si>
    <t>The Last of the Mohicans (1992)</t>
  </si>
  <si>
    <t>Silver Linings Playbook (2013)</t>
  </si>
  <si>
    <t>https://movieweb.com/valentines-day-movies-2023-ranked/</t>
  </si>
  <si>
    <t>Best Valentine's Day Movies Ranked</t>
  </si>
  <si>
    <t>A Moment to Remember (2004)</t>
  </si>
  <si>
    <t>Bridget Jones’s Diary (2001)</t>
  </si>
  <si>
    <t>He's Just Not That Into You (2009)</t>
  </si>
  <si>
    <t>The Lake House (2006)</t>
  </si>
  <si>
    <t>Wide Open Country</t>
  </si>
  <si>
    <t>https://www.wideopencountry.com/valentines-day-movies/</t>
  </si>
  <si>
    <t>35 Best Valentine's Day Movies</t>
  </si>
  <si>
    <t>Love At First Sight (2023)</t>
  </si>
  <si>
    <t>Sixteen Candles (1984)</t>
  </si>
  <si>
    <t>Under the Tuscan Sun (2003)</t>
  </si>
  <si>
    <t>WedVibes</t>
  </si>
  <si>
    <t>https://wedvibes.media/ideas-advice/30-best-valentines-day-movies-to-watch-our-teams-picks/</t>
  </si>
  <si>
    <t>30 Best Valentine’s Day Movies</t>
  </si>
  <si>
    <t>My Blueberry Nights (2007)</t>
  </si>
  <si>
    <t>Leap Year (2010)</t>
  </si>
  <si>
    <t>Mr &amp; Mme Adelman (2017)</t>
  </si>
  <si>
    <t>Perfect Sense (2011)</t>
  </si>
  <si>
    <t>Memoirs of a Geisha (2005)</t>
  </si>
  <si>
    <t>Pearl Harbor (2001)</t>
  </si>
  <si>
    <t>Only Lovers Left Alive (2013)</t>
  </si>
  <si>
    <t>Romantics Anonymous (2010)</t>
  </si>
  <si>
    <t>Someday We'll Tell Each Other Everything (2023)</t>
  </si>
  <si>
    <t>Malcolm &amp; Marie (2021)</t>
  </si>
  <si>
    <t>The Young Victoria (2009)</t>
  </si>
  <si>
    <t>ScreenRant</t>
  </si>
  <si>
    <t>https://screenrant.com/valentines-day-romance-movies-imdb-best/</t>
  </si>
  <si>
    <t>10 Best Valentine's Day Movies</t>
  </si>
  <si>
    <t>Camille Styles</t>
  </si>
  <si>
    <t>https://camillestyles.com/wellness/valentines-day-movies/</t>
  </si>
  <si>
    <t>29 Valentine's Day Movies</t>
  </si>
  <si>
    <t>Mrs. Harris Goes to Paris (2022)</t>
  </si>
  <si>
    <t>Wedding Season (2022)</t>
  </si>
  <si>
    <t>Tall Girl 2 (2022)</t>
  </si>
  <si>
    <t>Carol (2015)</t>
  </si>
  <si>
    <t>Something’s Got to Give (2003)</t>
  </si>
  <si>
    <t>High Fidelity (2000)</t>
  </si>
  <si>
    <t>Midnight in Paris (2011)</t>
  </si>
  <si>
    <t>Populaire (2013)</t>
  </si>
  <si>
    <t>Amélie (2001)</t>
  </si>
  <si>
    <t>That Thing You Do! (1996)</t>
  </si>
  <si>
    <t>The Mirror Has Two Faces (1996)</t>
  </si>
  <si>
    <t>Far From the Madding Crowd (2015)</t>
  </si>
  <si>
    <t>Waitress (2007)</t>
  </si>
  <si>
    <t>Pirate Radio (The Boat That Rocked) (2009)</t>
  </si>
  <si>
    <t>MovieFone</t>
  </si>
  <si>
    <t>https://www.moviefone.com/news/best-valentines-day-movies-of-all-time/</t>
  </si>
  <si>
    <t>Best Movies to Watch on Valentine's Day</t>
  </si>
  <si>
    <t>Deadpool (2016)</t>
  </si>
  <si>
    <t>Palm Springs (2020)</t>
  </si>
  <si>
    <t>Empire of Light (2022)</t>
  </si>
  <si>
    <t>Shotgun Wedding (2023)</t>
  </si>
  <si>
    <t>Her (2014)</t>
  </si>
  <si>
    <t>The People We Hate at the Wedding (2022)</t>
  </si>
  <si>
    <t>Ranker</t>
  </si>
  <si>
    <t>https://www.ranker.com/list/best-valentines-day-movies/ranker-film</t>
  </si>
  <si>
    <t>Best Valentine's Day Movies</t>
  </si>
  <si>
    <t>Ever After (1998)</t>
  </si>
  <si>
    <t>Strictly Ballroom (1992)</t>
  </si>
  <si>
    <t>Much Ado About Nothing (1993)</t>
  </si>
  <si>
    <t>French Kiss (1995)</t>
  </si>
  <si>
    <t>Overboard (1987)</t>
  </si>
  <si>
    <t>Groundhog Day (1993)</t>
  </si>
  <si>
    <t>15 Jan 2024 - 913 voters</t>
  </si>
  <si>
    <t>The Phantom of the Opera (2004)</t>
  </si>
  <si>
    <t>Untamed Heart (1993)</t>
  </si>
  <si>
    <t>365 Days (2020)</t>
  </si>
  <si>
    <t>Return to Me (2000)</t>
  </si>
  <si>
    <t>Grosse Pointe Blank (1997)</t>
  </si>
  <si>
    <t>Love and Leashes (2022)</t>
  </si>
  <si>
    <t>Lost in Translation (2003)</t>
  </si>
  <si>
    <t>Crouching Tiger, Hidden Dragon (2000)</t>
  </si>
  <si>
    <t>The Shape of Water (2017)</t>
  </si>
  <si>
    <t>Warm Bodies (2013)</t>
  </si>
  <si>
    <t>Life Is Beautiful (1997)</t>
  </si>
  <si>
    <t>The Suffolk Journal</t>
  </si>
  <si>
    <t>https://thesuffolkjournal.com/36813/ac/film/valentines-day-top-10-romance-movies/</t>
  </si>
  <si>
    <t>10 Romance Movies to Watch on Valentine's Day</t>
  </si>
  <si>
    <t>Safe Haven (2013)</t>
  </si>
  <si>
    <t>Can You Keep a Secret? (2019)</t>
  </si>
  <si>
    <t>Reader's Digest</t>
  </si>
  <si>
    <t>https://www.rd.com/list/valentines-day-movies/</t>
  </si>
  <si>
    <t>30 Best Valentine's Day Movies</t>
  </si>
  <si>
    <t>Like Water for Chocolate (1992)</t>
  </si>
  <si>
    <t>The Best Man (1999)</t>
  </si>
  <si>
    <t>Fifty Shades of Grey (2015)</t>
  </si>
  <si>
    <t>Atonement (2007)</t>
  </si>
  <si>
    <t>Something’s Gotta Give (2003)</t>
  </si>
  <si>
    <t>Readers.com</t>
  </si>
  <si>
    <t>https://www.readers.com/blog/14149-2/</t>
  </si>
  <si>
    <t>9 Best Movies for Valentines Day</t>
  </si>
  <si>
    <t>Women's Health</t>
  </si>
  <si>
    <t>https://www.womenshealthmag.com/life/g30434582/best-valentines-day-movies/</t>
  </si>
  <si>
    <t>62 Best Valentine's Day Movies</t>
  </si>
  <si>
    <t>Rye Lane (2023)</t>
  </si>
  <si>
    <t>Red, White, And Royal Blue (2023)</t>
  </si>
  <si>
    <t>Really Love (2021)</t>
  </si>
  <si>
    <t>Of an Age (2023)</t>
  </si>
  <si>
    <t>Beyond the Lights (2014)</t>
  </si>
  <si>
    <t>Love at First Sight (2023)</t>
  </si>
  <si>
    <t>Crush (2022)</t>
  </si>
  <si>
    <t>Saving Face (2004)</t>
  </si>
  <si>
    <t>But I'm A Cheerleader (1999)</t>
  </si>
  <si>
    <t>If You Were the Last (2023)</t>
  </si>
  <si>
    <t>Dumplin' (2018)</t>
  </si>
  <si>
    <t>The Last Letter from Your Lover (2021)</t>
  </si>
  <si>
    <t>Date Night (2010)</t>
  </si>
  <si>
    <t>Brokeback Mountain (2006)</t>
  </si>
  <si>
    <t>All the Bright Places (2020)</t>
  </si>
  <si>
    <t>The Ugly Truth (2009)</t>
  </si>
  <si>
    <t>Silver Linings Playbook (2012)</t>
  </si>
  <si>
    <t>After (2019)</t>
  </si>
  <si>
    <t>After We Collided (2020)</t>
  </si>
  <si>
    <t>After We Fell (2021)</t>
  </si>
  <si>
    <t>Love, Guaranteed (2020)</t>
  </si>
  <si>
    <t>Let it Snow (2019)</t>
  </si>
  <si>
    <t>To All the Boys 2: P.S. I Still Love You (2020)</t>
  </si>
  <si>
    <t>To All the Boys: Always and Forever (2021)</t>
  </si>
  <si>
    <t>Set it Up (2018)</t>
  </si>
  <si>
    <t>Sierra Burgess Is a Loser (2018)</t>
  </si>
  <si>
    <t>The Incredible Jessica James (2017)</t>
  </si>
  <si>
    <t>The Perfect Date (2019)</t>
  </si>
  <si>
    <t>A Cinderella Story (2004)</t>
  </si>
  <si>
    <t>Alex Strangelove (2018)</t>
  </si>
  <si>
    <t>Kate and Leopold (2001)</t>
  </si>
  <si>
    <t>Ibiza: Love Drunk (2018)</t>
  </si>
  <si>
    <t>Something's Gotta Give (2003)</t>
  </si>
  <si>
    <t>Elle</t>
  </si>
  <si>
    <t>https://www.elle.com/culture/movies-tv/g42371339/valentines-day-movies/</t>
  </si>
  <si>
    <t>I Hate Valentine's Day (2009)</t>
  </si>
  <si>
    <t>Last Holiday (2006)</t>
  </si>
  <si>
    <t>Moonlight (2016)</t>
  </si>
  <si>
    <t>Grove Watch</t>
  </si>
  <si>
    <t>https://grovewatch.com/33220/student-life/top-10-valentines-day-movies/</t>
  </si>
  <si>
    <t>Top 10 Valentine's Day Movies</t>
  </si>
  <si>
    <t>Valentine (2001)</t>
  </si>
  <si>
    <t>My Bloody Valentine (1981)</t>
  </si>
  <si>
    <t>White Valentine (1999)</t>
  </si>
  <si>
    <t>Surrogate Valentine (2011)</t>
  </si>
  <si>
    <t>Deadpan Valentine (2006)</t>
  </si>
  <si>
    <t>My Valentine Girls (2011)</t>
  </si>
  <si>
    <t>Sugar Valentine (2004)</t>
  </si>
  <si>
    <t>Overnight (I) (2012)</t>
  </si>
  <si>
    <t>Pontypool (2008)</t>
  </si>
  <si>
    <t>What Love Is (2007)</t>
  </si>
  <si>
    <t>Blue Valentine (2010)</t>
  </si>
  <si>
    <t>Titanic (1997)</t>
  </si>
  <si>
    <t>Amour (2012)</t>
  </si>
  <si>
    <t>Closer (I) (2004)</t>
  </si>
  <si>
    <t>Dear John (I) (2010)</t>
  </si>
  <si>
    <t>One Day (2011)</t>
  </si>
  <si>
    <t>Love Actually (2003)</t>
  </si>
  <si>
    <t>Shakespeare in Love (1998)</t>
  </si>
  <si>
    <t>Pride &amp; Prejudice (2005)</t>
  </si>
  <si>
    <t>The Vow (2012)</t>
  </si>
  <si>
    <t>Love &amp; Other Drugs (2010)</t>
  </si>
  <si>
    <t>Me Before You (2016)</t>
  </si>
  <si>
    <t>When Harry Met Sally… (1989)</t>
  </si>
  <si>
    <t>Love Is All You Need (2012)</t>
  </si>
  <si>
    <t>P.S. I Love You (2007)</t>
  </si>
  <si>
    <t>Shall We Dance (1996)</t>
  </si>
  <si>
    <t>Forrest Gump (1994)</t>
  </si>
  <si>
    <t>It’s a Wonderful Life (1946)</t>
  </si>
  <si>
    <t>Brokeback Mountain (2005)</t>
  </si>
  <si>
    <t>Cinema Paradiso (1988)</t>
  </si>
  <si>
    <t>Cat on a Hot Tin Roof (1958)</t>
  </si>
  <si>
    <t>The Great Gatsby (2013)</t>
  </si>
  <si>
    <t>Talk to Her (2002)</t>
  </si>
  <si>
    <t>Silver Linings Playbook (2012)</t>
  </si>
  <si>
    <t>The Bridges of Madison County (1995)</t>
  </si>
  <si>
    <t>Pretty Woman (1990)</t>
  </si>
  <si>
    <t>The Other Boleyn Girl (2008)</t>
  </si>
  <si>
    <t>Australia (2008)</t>
  </si>
  <si>
    <t>The Apartment (1960)</t>
  </si>
  <si>
    <t>Notting Hill (1999)</t>
  </si>
  <si>
    <t>Beginners (2010)</t>
  </si>
  <si>
    <t>The Fountain (2006)</t>
  </si>
  <si>
    <t>Never Let Me Go (2010)</t>
  </si>
  <si>
    <t>Ghost (1990)</t>
  </si>
  <si>
    <t>Sing Street (2016)</t>
  </si>
  <si>
    <t>La La Land (2016)</t>
  </si>
  <si>
    <t>Four Weddings and a Funeral (1994)</t>
  </si>
  <si>
    <t>Dark Eyes (1987)</t>
  </si>
  <si>
    <t>Paperback Hero (1999)</t>
  </si>
  <si>
    <t>When Brendan Met Trudy (2000)</t>
  </si>
  <si>
    <t>Harold and Maude (1971)</t>
  </si>
  <si>
    <t>The Thomas Crown Affair (1968)</t>
  </si>
  <si>
    <t>A Room with a View (1985)</t>
  </si>
  <si>
    <t>Winter’s Tale (2014)</t>
  </si>
  <si>
    <t>Ruby Sparks (2012)</t>
  </si>
  <si>
    <t>Once (I) (2007)</t>
  </si>
  <si>
    <t>About Time (I) (2013)</t>
  </si>
  <si>
    <t>My Big Fat Greek Wedding (2002)</t>
  </si>
  <si>
    <t>Creator (1985)</t>
  </si>
  <si>
    <t>Bridget Jones’s Diary (2001)</t>
  </si>
  <si>
    <t>Time Share (2000)</t>
  </si>
  <si>
    <t>The Proposal (I) (2009)</t>
  </si>
  <si>
    <t>Music and Lyrics (2007)</t>
  </si>
  <si>
    <t>Holiday (1938)</t>
  </si>
  <si>
    <t>Doctor Zhivago (1965)</t>
  </si>
  <si>
    <t>At First Sight (1999)</t>
  </si>
  <si>
    <t>Butterflies Are Free (1972)</t>
  </si>
  <si>
    <t>Love, Rosie (2014)</t>
  </si>
  <si>
    <t>https://www.scoopwhoop.com/entertainment/best-valentines-day-movies/</t>
  </si>
  <si>
    <t>ScoopWhoop</t>
  </si>
  <si>
    <t>70 Best Valentine's Day Movies</t>
  </si>
  <si>
    <t>BestLife</t>
  </si>
  <si>
    <t>https://bestlifeonline.com/valentines-day-movies/</t>
  </si>
  <si>
    <t>21 Valentine's Day Movies</t>
  </si>
  <si>
    <t>The Sun Is Also a Star (2019)</t>
  </si>
  <si>
    <t>Prevention</t>
  </si>
  <si>
    <t>https://www.prevention.com/life/g35419906/best-valentines-day-movies/</t>
  </si>
  <si>
    <t>41 Best Valentine's Day Movies</t>
  </si>
  <si>
    <t>Rafiki (2018)</t>
  </si>
  <si>
    <t>Lovers Rock (2020)</t>
  </si>
  <si>
    <t>Away We Go (2009)</t>
  </si>
  <si>
    <t>Monsoon Wedding (2001)</t>
  </si>
  <si>
    <t>Maggie’s Plan (2016)</t>
  </si>
  <si>
    <t>Poetic Justice (1993)</t>
  </si>
  <si>
    <t>Plus One (2019)</t>
  </si>
  <si>
    <t>Chungking Express (1994)</t>
  </si>
  <si>
    <t>The Way He Looks (2014)</t>
  </si>
  <si>
    <t>Defending Your Life (1991)</t>
  </si>
  <si>
    <t>Crossing Delancey (1988)</t>
  </si>
  <si>
    <t>Purple Rain (1984)</t>
  </si>
  <si>
    <t>The Young Girls of Rochefort (1967)</t>
  </si>
  <si>
    <t>Desert Hearts (1985)</t>
  </si>
  <si>
    <t>Reelgood</t>
  </si>
  <si>
    <t>https://blog.reelgood.com/best-valentines-movies</t>
  </si>
  <si>
    <t>Top Greatest Valentine's Day Movies</t>
  </si>
  <si>
    <t>RUSSH</t>
  </si>
  <si>
    <t>https://www.russh.com/valentines-day-movies/</t>
  </si>
  <si>
    <t>A Single Man (2009)</t>
  </si>
  <si>
    <t>Singles (1992)</t>
  </si>
  <si>
    <t>Valley Girl (1983)</t>
  </si>
  <si>
    <t>Destination Wedding (2018)</t>
  </si>
  <si>
    <t>My Girl (1991)</t>
  </si>
  <si>
    <t>(31 lists total)</t>
  </si>
  <si>
    <t>Closer (2004)</t>
  </si>
  <si>
    <t>Once (2007)</t>
  </si>
  <si>
    <t>Overnight (2012)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</si>
</sst>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\ yyyy"/>
  </numFmts>
  <fonts count="29" x14ac:knownFonts="1">
    <font>
      <sz val="10"/>
      <color rgb="FF000000"/>
      <name val="Arial"/>
    </font>
    <font>
      <i/>
      <sz val="12"/>
      <color rgb="FF000000"/>
      <name val="Calibri"/>
      <family val="2"/>
    </font>
    <font>
      <sz val="10"/>
      <color rgb="FF000000"/>
      <name val="Arial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u/>
      <sz val="12"/>
      <color rgb="FF0000FF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u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b/>
      <i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23" fillId="0" borderId="0"/>
  </cellStyleXfs>
  <cellXfs count="40">
    <xf numFmtId="0" fontId="0" fillId="0" borderId="0" xfId="0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0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9" fillId="0" borderId="0" xfId="1" applyAlignment="1"/>
    <xf numFmtId="164" fontId="10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5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right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1" fillId="0" borderId="0" xfId="0" applyFont="1"/>
    <xf numFmtId="0" fontId="21" fillId="0" borderId="0" xfId="0" applyFont="1"/>
    <xf numFmtId="0" fontId="17" fillId="0" borderId="0" xfId="0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4" fillId="0" borderId="0" xfId="2" applyFont="1" applyAlignment="1">
      <alignment horizontal="center" vertical="center"/>
    </xf>
    <xf numFmtId="0" fontId="25" fillId="0" borderId="0" xfId="2" applyFont="1" applyAlignment="1">
      <alignment vertical="center"/>
    </xf>
    <xf numFmtId="0" fontId="15" fillId="0" borderId="0" xfId="2" applyFont="1" applyAlignment="1">
      <alignment horizontal="center"/>
    </xf>
    <xf numFmtId="0" fontId="23" fillId="0" borderId="0" xfId="2"/>
    <xf numFmtId="0" fontId="26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8" fillId="0" borderId="0" xfId="0" applyFont="1"/>
    <xf numFmtId="0" fontId="4" fillId="0" borderId="0" xfId="0" applyFont="1" applyAlignment="1">
      <alignment wrapText="1"/>
    </xf>
  </cellXfs>
  <cellStyles count="3">
    <cellStyle name="Hyperlink" xfId="1" builtinId="8"/>
    <cellStyle name="Normal" xfId="0" builtinId="0"/>
    <cellStyle name="Normal 2" xfId="2" xr:uid="{2AA5443C-E0B4-4E84-91D8-85DC8F1045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rthastewart.com/8361349/valentines-day-movi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10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4.3984375" defaultRowHeight="15.75" customHeight="1" x14ac:dyDescent="0.35"/>
  <cols>
    <col min="1" max="1" width="8.265625" customWidth="1"/>
    <col min="2" max="68" width="32.86328125" customWidth="1"/>
    <col min="69" max="69" width="32.86328125" style="14" customWidth="1"/>
    <col min="70" max="70" width="32.86328125" customWidth="1"/>
    <col min="71" max="71" width="32.86328125" style="14" customWidth="1"/>
    <col min="72" max="73" width="32.86328125" customWidth="1"/>
    <col min="74" max="74" width="32.86328125" style="14" customWidth="1"/>
    <col min="75" max="75" width="32.86328125" customWidth="1"/>
    <col min="76" max="76" width="32.86328125" style="14" customWidth="1"/>
    <col min="77" max="78" width="32.86328125" customWidth="1"/>
    <col min="79" max="79" width="32.86328125" style="14" customWidth="1"/>
    <col min="80" max="88" width="32.86328125" customWidth="1"/>
    <col min="91" max="97" width="32.86328125" customWidth="1"/>
  </cols>
  <sheetData>
    <row r="1" spans="1:97" ht="15.75" customHeight="1" x14ac:dyDescent="0.5">
      <c r="A1" s="27"/>
      <c r="B1" s="2" t="s">
        <v>127</v>
      </c>
      <c r="C1" s="2" t="s">
        <v>564</v>
      </c>
      <c r="D1" s="2" t="s">
        <v>81</v>
      </c>
      <c r="E1" s="2" t="s">
        <v>452</v>
      </c>
      <c r="F1" s="2" t="s">
        <v>81</v>
      </c>
      <c r="G1" s="2" t="s">
        <v>81</v>
      </c>
      <c r="H1" s="2" t="s">
        <v>415</v>
      </c>
      <c r="I1" s="2" t="s">
        <v>276</v>
      </c>
      <c r="J1" s="2" t="s">
        <v>223</v>
      </c>
      <c r="K1" s="2" t="s">
        <v>571</v>
      </c>
      <c r="L1" s="2" t="s">
        <v>43</v>
      </c>
      <c r="M1" s="2" t="s">
        <v>342</v>
      </c>
      <c r="N1" s="2" t="s">
        <v>366</v>
      </c>
      <c r="O1" s="2" t="s">
        <v>372</v>
      </c>
      <c r="P1" s="2" t="s">
        <v>389</v>
      </c>
      <c r="Q1" s="2" t="s">
        <v>441</v>
      </c>
      <c r="R1" s="2" t="s">
        <v>330</v>
      </c>
      <c r="S1" s="2" t="s">
        <v>290</v>
      </c>
      <c r="T1" s="2" t="s">
        <v>306</v>
      </c>
      <c r="U1" s="2" t="s">
        <v>406</v>
      </c>
      <c r="V1" s="2" t="s">
        <v>314</v>
      </c>
      <c r="W1" s="2" t="s">
        <v>567</v>
      </c>
      <c r="X1" s="2" t="s">
        <v>406</v>
      </c>
      <c r="Y1" s="2" t="s">
        <v>415</v>
      </c>
      <c r="Z1" s="2" t="s">
        <v>354</v>
      </c>
      <c r="AA1" s="2" t="s">
        <v>359</v>
      </c>
      <c r="AB1" s="2" t="s">
        <v>386</v>
      </c>
      <c r="AC1" s="2" t="s">
        <v>436</v>
      </c>
      <c r="AD1" s="2" t="s">
        <v>493</v>
      </c>
      <c r="AE1" s="2" t="s">
        <v>449</v>
      </c>
      <c r="AF1" s="2" t="s">
        <v>588</v>
      </c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4"/>
      <c r="AW1" s="4"/>
      <c r="AX1" s="4"/>
      <c r="AY1" s="4"/>
      <c r="AZ1" s="4"/>
      <c r="BA1" s="4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4"/>
      <c r="BP1" s="27"/>
      <c r="BQ1" s="11"/>
      <c r="BR1" s="4"/>
      <c r="BS1" s="11"/>
      <c r="BT1" s="3"/>
      <c r="BU1" s="4"/>
      <c r="BV1" s="11"/>
      <c r="BW1" s="4"/>
      <c r="BX1" s="11"/>
      <c r="BY1" s="1"/>
      <c r="BZ1" s="11"/>
      <c r="CA1" s="11"/>
      <c r="CE1" s="25"/>
      <c r="CH1" s="25"/>
      <c r="CM1" s="4"/>
      <c r="CN1" s="4"/>
      <c r="CO1" s="4"/>
      <c r="CP1" s="4"/>
      <c r="CQ1" s="4"/>
      <c r="CR1" s="4"/>
      <c r="CS1" s="4"/>
    </row>
    <row r="2" spans="1:97" s="1" customFormat="1" ht="15.75" customHeight="1" x14ac:dyDescent="0.5">
      <c r="B2" s="1">
        <v>44970</v>
      </c>
      <c r="C2" s="1">
        <v>45314</v>
      </c>
      <c r="D2" s="1">
        <v>45271</v>
      </c>
      <c r="E2" s="1">
        <v>44970</v>
      </c>
      <c r="F2" s="1">
        <v>44969</v>
      </c>
      <c r="G2" s="1">
        <v>45300</v>
      </c>
      <c r="H2" s="1" t="s">
        <v>422</v>
      </c>
      <c r="I2" s="1">
        <v>45303</v>
      </c>
      <c r="J2" s="1">
        <v>45296</v>
      </c>
      <c r="K2" s="1">
        <v>44241</v>
      </c>
      <c r="L2" s="1">
        <v>45293</v>
      </c>
      <c r="M2" s="1">
        <v>44902</v>
      </c>
      <c r="N2" s="1">
        <v>45304</v>
      </c>
      <c r="O2" s="1">
        <v>45313</v>
      </c>
      <c r="P2" s="1">
        <v>45026</v>
      </c>
      <c r="Q2" s="1">
        <v>45314</v>
      </c>
      <c r="R2" s="1">
        <v>45309</v>
      </c>
      <c r="S2" s="1">
        <v>45300</v>
      </c>
      <c r="T2" s="1">
        <v>44951</v>
      </c>
      <c r="U2" s="1">
        <v>44939</v>
      </c>
      <c r="V2" s="1">
        <v>44971</v>
      </c>
      <c r="W2" s="1">
        <v>45307</v>
      </c>
      <c r="X2" s="1">
        <v>44971</v>
      </c>
      <c r="Y2" s="1">
        <v>44971</v>
      </c>
      <c r="Z2" s="1">
        <v>44971</v>
      </c>
      <c r="AA2" s="1">
        <v>44971</v>
      </c>
      <c r="AB2" s="1">
        <v>43866</v>
      </c>
      <c r="AC2" s="1">
        <v>44600</v>
      </c>
      <c r="AD2" s="1">
        <v>43510</v>
      </c>
      <c r="AE2" s="1">
        <v>42781</v>
      </c>
      <c r="AF2" s="1">
        <v>43145</v>
      </c>
      <c r="BQ2" s="16"/>
      <c r="BV2" s="16"/>
      <c r="BX2" s="16"/>
      <c r="CA2" s="16"/>
      <c r="CC2" s="22"/>
      <c r="CD2" s="22"/>
      <c r="CE2" s="22"/>
    </row>
    <row r="3" spans="1:97" ht="15.75" customHeight="1" x14ac:dyDescent="0.5">
      <c r="A3" s="9"/>
      <c r="B3" s="15" t="s">
        <v>126</v>
      </c>
      <c r="C3" s="15" t="s">
        <v>562</v>
      </c>
      <c r="D3" s="15" t="s">
        <v>190</v>
      </c>
      <c r="E3" s="15" t="s">
        <v>451</v>
      </c>
      <c r="F3" s="15" t="s">
        <v>247</v>
      </c>
      <c r="G3" s="15" t="s">
        <v>80</v>
      </c>
      <c r="H3" s="15" t="s">
        <v>414</v>
      </c>
      <c r="I3" s="15" t="s">
        <v>275</v>
      </c>
      <c r="J3" s="15" t="s">
        <v>222</v>
      </c>
      <c r="K3" s="15" t="s">
        <v>570</v>
      </c>
      <c r="L3" s="15" t="s">
        <v>42</v>
      </c>
      <c r="M3" s="15" t="s">
        <v>341</v>
      </c>
      <c r="N3" s="15" t="s">
        <v>365</v>
      </c>
      <c r="O3" s="15" t="s">
        <v>371</v>
      </c>
      <c r="P3" s="15" t="s">
        <v>388</v>
      </c>
      <c r="Q3" s="15" t="s">
        <v>440</v>
      </c>
      <c r="R3" s="15" t="s">
        <v>329</v>
      </c>
      <c r="S3" s="15" t="s">
        <v>289</v>
      </c>
      <c r="T3" s="15" t="s">
        <v>305</v>
      </c>
      <c r="U3" s="15" t="s">
        <v>487</v>
      </c>
      <c r="V3" s="15" t="s">
        <v>313</v>
      </c>
      <c r="W3" s="15" t="s">
        <v>566</v>
      </c>
      <c r="X3" s="15" t="s">
        <v>405</v>
      </c>
      <c r="Y3" s="15" t="s">
        <v>590</v>
      </c>
      <c r="Z3" s="15" t="s">
        <v>353</v>
      </c>
      <c r="AA3" s="15" t="s">
        <v>358</v>
      </c>
      <c r="AB3" s="15" t="s">
        <v>385</v>
      </c>
      <c r="AC3" s="15" t="s">
        <v>435</v>
      </c>
      <c r="AD3" s="15" t="s">
        <v>492</v>
      </c>
      <c r="AE3" s="15" t="s">
        <v>448</v>
      </c>
      <c r="AF3" s="15" t="s">
        <v>587</v>
      </c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28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M3" s="5"/>
      <c r="CN3" s="5"/>
      <c r="CO3" s="5"/>
      <c r="CP3" s="5"/>
      <c r="CQ3" s="5"/>
      <c r="CR3" s="5"/>
      <c r="CS3" s="5"/>
    </row>
    <row r="4" spans="1:97" ht="15.75" customHeight="1" x14ac:dyDescent="0.5">
      <c r="A4" s="6" t="s">
        <v>0</v>
      </c>
      <c r="B4" s="23" t="s">
        <v>125</v>
      </c>
      <c r="C4" s="23" t="s">
        <v>563</v>
      </c>
      <c r="D4" s="23" t="s">
        <v>189</v>
      </c>
      <c r="E4" s="23" t="s">
        <v>450</v>
      </c>
      <c r="F4" s="23" t="s">
        <v>246</v>
      </c>
      <c r="G4" s="23" t="s">
        <v>79</v>
      </c>
      <c r="H4" s="23" t="s">
        <v>413</v>
      </c>
      <c r="I4" s="23" t="s">
        <v>274</v>
      </c>
      <c r="J4" s="23" t="s">
        <v>221</v>
      </c>
      <c r="K4" s="23" t="s">
        <v>569</v>
      </c>
      <c r="L4" s="23" t="s">
        <v>41</v>
      </c>
      <c r="M4" s="23" t="s">
        <v>340</v>
      </c>
      <c r="N4" s="23" t="s">
        <v>364</v>
      </c>
      <c r="O4" s="23" t="s">
        <v>370</v>
      </c>
      <c r="P4" s="23" t="s">
        <v>387</v>
      </c>
      <c r="Q4" s="23" t="s">
        <v>439</v>
      </c>
      <c r="R4" s="23" t="s">
        <v>328</v>
      </c>
      <c r="S4" s="23" t="s">
        <v>288</v>
      </c>
      <c r="T4" s="23" t="s">
        <v>304</v>
      </c>
      <c r="U4" s="23" t="s">
        <v>486</v>
      </c>
      <c r="V4" s="23" t="s">
        <v>312</v>
      </c>
      <c r="W4" s="23" t="s">
        <v>565</v>
      </c>
      <c r="X4" s="23" t="s">
        <v>404</v>
      </c>
      <c r="Y4" s="23" t="s">
        <v>589</v>
      </c>
      <c r="Z4" s="23" t="s">
        <v>352</v>
      </c>
      <c r="AA4" s="23" t="s">
        <v>39</v>
      </c>
      <c r="AB4" s="23" t="s">
        <v>384</v>
      </c>
      <c r="AC4" s="23" t="s">
        <v>434</v>
      </c>
      <c r="AD4" s="23" t="s">
        <v>491</v>
      </c>
      <c r="AE4" s="23" t="s">
        <v>447</v>
      </c>
      <c r="AF4" s="23" t="s">
        <v>586</v>
      </c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6"/>
      <c r="AW4" s="26"/>
      <c r="AX4" s="26"/>
      <c r="AY4" s="26"/>
      <c r="AZ4" s="26"/>
      <c r="BA4" s="26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6"/>
      <c r="BM4" s="26"/>
      <c r="BN4" s="23"/>
      <c r="BO4" s="23"/>
      <c r="BP4" s="26"/>
      <c r="BQ4" s="26"/>
      <c r="BR4" s="26"/>
      <c r="BS4" s="26"/>
      <c r="BT4" s="26"/>
      <c r="BU4" s="7"/>
      <c r="BV4" s="26"/>
      <c r="BW4" s="26"/>
      <c r="BX4" s="26"/>
      <c r="BY4" s="26"/>
      <c r="BZ4" s="8"/>
      <c r="CA4" s="25"/>
      <c r="CB4" s="29"/>
      <c r="CC4" s="29"/>
      <c r="CD4" s="29"/>
      <c r="CE4" s="29"/>
      <c r="CF4" s="29"/>
      <c r="CG4" s="29"/>
      <c r="CH4" s="29"/>
      <c r="CI4" s="29"/>
      <c r="CJ4" s="29"/>
      <c r="CM4" s="7"/>
      <c r="CN4" s="7"/>
      <c r="CO4" s="7"/>
      <c r="CP4" s="7"/>
      <c r="CQ4" s="7"/>
      <c r="CR4" s="7"/>
      <c r="CS4" s="7"/>
    </row>
    <row r="5" spans="1:97" ht="15.75" customHeight="1" x14ac:dyDescent="0.5">
      <c r="A5" s="9">
        <v>1</v>
      </c>
      <c r="B5" s="10" t="s">
        <v>58</v>
      </c>
      <c r="C5" s="10" t="s">
        <v>494</v>
      </c>
      <c r="D5" s="10" t="s">
        <v>83</v>
      </c>
      <c r="E5" s="10" t="s">
        <v>453</v>
      </c>
      <c r="F5" s="10" t="s">
        <v>53</v>
      </c>
      <c r="G5" s="10" t="s">
        <v>82</v>
      </c>
      <c r="H5" s="10" t="s">
        <v>47</v>
      </c>
      <c r="I5" s="10" t="s">
        <v>242</v>
      </c>
      <c r="J5" s="10" t="s">
        <v>71</v>
      </c>
      <c r="K5" s="10" t="s">
        <v>369</v>
      </c>
      <c r="L5" s="10" t="s">
        <v>44</v>
      </c>
      <c r="M5" s="10" t="s">
        <v>210</v>
      </c>
      <c r="N5" s="10" t="s">
        <v>40</v>
      </c>
      <c r="O5" s="10" t="s">
        <v>71</v>
      </c>
      <c r="P5" s="10" t="s">
        <v>390</v>
      </c>
      <c r="Q5" s="10" t="s">
        <v>71</v>
      </c>
      <c r="R5" s="10" t="s">
        <v>60</v>
      </c>
      <c r="S5" s="10" t="s">
        <v>58</v>
      </c>
      <c r="T5" s="10" t="s">
        <v>71</v>
      </c>
      <c r="U5" s="10" t="s">
        <v>71</v>
      </c>
      <c r="V5" s="10" t="s">
        <v>315</v>
      </c>
      <c r="W5" s="10" t="s">
        <v>68</v>
      </c>
      <c r="X5" s="10" t="s">
        <v>46</v>
      </c>
      <c r="Y5" s="10" t="s">
        <v>47</v>
      </c>
      <c r="Z5" s="10" t="s">
        <v>157</v>
      </c>
      <c r="AA5" s="10" t="s">
        <v>110</v>
      </c>
      <c r="AB5" s="10" t="s">
        <v>58</v>
      </c>
      <c r="AC5" s="10" t="s">
        <v>46</v>
      </c>
      <c r="AD5" s="10" t="s">
        <v>40</v>
      </c>
      <c r="AE5" s="10" t="s">
        <v>92</v>
      </c>
      <c r="AF5" s="10" t="s">
        <v>68</v>
      </c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3"/>
      <c r="CE5" s="10"/>
      <c r="CF5" s="13"/>
      <c r="CG5" s="10"/>
      <c r="CH5" s="10"/>
      <c r="CI5" s="10"/>
      <c r="CJ5" s="10"/>
      <c r="CM5" s="5"/>
      <c r="CN5" s="5"/>
      <c r="CO5" s="5"/>
      <c r="CP5" s="5"/>
      <c r="CQ5" s="5"/>
      <c r="CR5" s="5"/>
      <c r="CS5" s="5"/>
    </row>
    <row r="6" spans="1:97" ht="15.75" customHeight="1" x14ac:dyDescent="0.5">
      <c r="A6" s="9">
        <v>2</v>
      </c>
      <c r="B6" s="10" t="s">
        <v>128</v>
      </c>
      <c r="C6" s="10" t="s">
        <v>495</v>
      </c>
      <c r="D6" s="10" t="s">
        <v>191</v>
      </c>
      <c r="E6" s="10" t="s">
        <v>454</v>
      </c>
      <c r="F6" s="10" t="s">
        <v>248</v>
      </c>
      <c r="G6" s="10" t="s">
        <v>83</v>
      </c>
      <c r="H6" s="10" t="s">
        <v>74</v>
      </c>
      <c r="I6" s="10" t="s">
        <v>235</v>
      </c>
      <c r="J6" s="10" t="s">
        <v>29</v>
      </c>
      <c r="K6" s="10" t="s">
        <v>256</v>
      </c>
      <c r="L6" s="10" t="s">
        <v>45</v>
      </c>
      <c r="M6" s="10" t="s">
        <v>89</v>
      </c>
      <c r="N6" s="10" t="s">
        <v>210</v>
      </c>
      <c r="O6" s="10" t="s">
        <v>373</v>
      </c>
      <c r="P6" s="10" t="s">
        <v>391</v>
      </c>
      <c r="Q6" s="10" t="s">
        <v>74</v>
      </c>
      <c r="R6" s="10" t="s">
        <v>106</v>
      </c>
      <c r="S6" s="10" t="s">
        <v>291</v>
      </c>
      <c r="T6" s="10" t="s">
        <v>110</v>
      </c>
      <c r="U6" s="10" t="s">
        <v>116</v>
      </c>
      <c r="V6" s="10" t="s">
        <v>273</v>
      </c>
      <c r="W6" s="10" t="s">
        <v>59</v>
      </c>
      <c r="X6" s="10" t="s">
        <v>106</v>
      </c>
      <c r="Y6" s="10" t="s">
        <v>54</v>
      </c>
      <c r="Z6" s="10" t="s">
        <v>9</v>
      </c>
      <c r="AA6" s="10" t="s">
        <v>360</v>
      </c>
      <c r="AB6" s="10" t="s">
        <v>53</v>
      </c>
      <c r="AC6" s="10" t="s">
        <v>259</v>
      </c>
      <c r="AD6" s="10" t="s">
        <v>218</v>
      </c>
      <c r="AE6" s="10" t="s">
        <v>60</v>
      </c>
      <c r="AF6" s="10" t="s">
        <v>511</v>
      </c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3"/>
      <c r="CE6" s="10"/>
      <c r="CF6" s="13"/>
      <c r="CG6" s="10"/>
      <c r="CH6" s="13"/>
      <c r="CI6" s="10"/>
      <c r="CJ6" s="10"/>
      <c r="CM6" s="5"/>
      <c r="CN6" s="5"/>
      <c r="CO6" s="5"/>
      <c r="CP6" s="5"/>
      <c r="CQ6" s="5"/>
      <c r="CR6" s="5"/>
      <c r="CS6" s="5"/>
    </row>
    <row r="7" spans="1:97" ht="15.75" customHeight="1" x14ac:dyDescent="0.5">
      <c r="A7" s="9">
        <v>3</v>
      </c>
      <c r="B7" s="10" t="s">
        <v>129</v>
      </c>
      <c r="C7" s="10" t="s">
        <v>496</v>
      </c>
      <c r="D7" s="10" t="s">
        <v>67</v>
      </c>
      <c r="E7" s="10" t="s">
        <v>455</v>
      </c>
      <c r="F7" s="10" t="s">
        <v>192</v>
      </c>
      <c r="G7" s="10" t="s">
        <v>84</v>
      </c>
      <c r="H7" s="10" t="s">
        <v>46</v>
      </c>
      <c r="I7" s="10" t="s">
        <v>75</v>
      </c>
      <c r="J7" s="10" t="s">
        <v>224</v>
      </c>
      <c r="K7" s="10" t="s">
        <v>45</v>
      </c>
      <c r="L7" s="10" t="s">
        <v>40</v>
      </c>
      <c r="M7" s="10" t="s">
        <v>343</v>
      </c>
      <c r="N7" s="10" t="s">
        <v>367</v>
      </c>
      <c r="O7" s="10" t="s">
        <v>115</v>
      </c>
      <c r="P7" s="10" t="s">
        <v>344</v>
      </c>
      <c r="Q7" s="10" t="s">
        <v>157</v>
      </c>
      <c r="R7" s="10" t="s">
        <v>128</v>
      </c>
      <c r="S7" s="10" t="s">
        <v>71</v>
      </c>
      <c r="T7" s="10" t="s">
        <v>112</v>
      </c>
      <c r="U7" s="10" t="s">
        <v>77</v>
      </c>
      <c r="V7" s="10" t="s">
        <v>234</v>
      </c>
      <c r="W7" s="10" t="s">
        <v>110</v>
      </c>
      <c r="X7" s="10" t="s">
        <v>120</v>
      </c>
      <c r="Y7" s="10" t="s">
        <v>50</v>
      </c>
      <c r="Z7" s="10" t="s">
        <v>46</v>
      </c>
      <c r="AA7" s="10" t="s">
        <v>273</v>
      </c>
      <c r="AB7" s="10" t="s">
        <v>60</v>
      </c>
      <c r="AC7" s="10" t="s">
        <v>54</v>
      </c>
      <c r="AD7" s="10" t="s">
        <v>53</v>
      </c>
      <c r="AE7" s="10" t="s">
        <v>46</v>
      </c>
      <c r="AF7" s="10" t="s">
        <v>56</v>
      </c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3"/>
      <c r="CE7" s="10"/>
      <c r="CF7" s="13"/>
      <c r="CG7" s="13"/>
      <c r="CH7" s="13"/>
      <c r="CI7" s="10"/>
      <c r="CJ7" s="10"/>
      <c r="CM7" s="5"/>
      <c r="CN7" s="5"/>
      <c r="CO7" s="5"/>
      <c r="CP7" s="5"/>
      <c r="CQ7" s="5"/>
      <c r="CR7" s="5"/>
      <c r="CS7" s="5"/>
    </row>
    <row r="8" spans="1:97" ht="15.75" customHeight="1" x14ac:dyDescent="0.5">
      <c r="A8" s="9">
        <v>4</v>
      </c>
      <c r="B8" s="10" t="s">
        <v>20</v>
      </c>
      <c r="C8" s="10" t="s">
        <v>497</v>
      </c>
      <c r="D8" s="10" t="s">
        <v>71</v>
      </c>
      <c r="E8" s="10" t="s">
        <v>456</v>
      </c>
      <c r="F8" s="10" t="s">
        <v>71</v>
      </c>
      <c r="G8" s="10" t="s">
        <v>85</v>
      </c>
      <c r="H8" s="10" t="s">
        <v>60</v>
      </c>
      <c r="I8" s="10" t="s">
        <v>230</v>
      </c>
      <c r="J8" s="10" t="s">
        <v>136</v>
      </c>
      <c r="K8" s="10" t="s">
        <v>572</v>
      </c>
      <c r="L8" s="10" t="s">
        <v>16</v>
      </c>
      <c r="M8" s="10" t="s">
        <v>56</v>
      </c>
      <c r="N8" s="10" t="s">
        <v>368</v>
      </c>
      <c r="O8" s="10" t="s">
        <v>90</v>
      </c>
      <c r="P8" s="10" t="s">
        <v>392</v>
      </c>
      <c r="Q8" s="10" t="s">
        <v>64</v>
      </c>
      <c r="R8" s="10" t="s">
        <v>73</v>
      </c>
      <c r="S8" s="10" t="s">
        <v>74</v>
      </c>
      <c r="T8" s="10" t="s">
        <v>59</v>
      </c>
      <c r="U8" s="10" t="s">
        <v>488</v>
      </c>
      <c r="V8" s="10" t="s">
        <v>60</v>
      </c>
      <c r="W8" s="10" t="s">
        <v>56</v>
      </c>
      <c r="X8" s="10" t="s">
        <v>60</v>
      </c>
      <c r="Y8" s="10" t="s">
        <v>67</v>
      </c>
      <c r="Z8" s="39" t="s">
        <v>66</v>
      </c>
      <c r="AA8" s="10" t="s">
        <v>121</v>
      </c>
      <c r="AB8" s="10" t="s">
        <v>46</v>
      </c>
      <c r="AC8" s="10" t="s">
        <v>90</v>
      </c>
      <c r="AD8" s="10" t="s">
        <v>117</v>
      </c>
      <c r="AE8" s="10" t="s">
        <v>106</v>
      </c>
      <c r="AF8" s="10" t="s">
        <v>46</v>
      </c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3"/>
      <c r="CE8" s="10"/>
      <c r="CF8" s="10"/>
      <c r="CG8" s="13"/>
      <c r="CH8" s="10"/>
      <c r="CI8" s="10"/>
      <c r="CJ8" s="13"/>
      <c r="CM8" s="5"/>
      <c r="CN8" s="5"/>
      <c r="CO8" s="5"/>
      <c r="CP8" s="5"/>
      <c r="CQ8" s="5"/>
      <c r="CR8" s="5"/>
      <c r="CS8" s="5"/>
    </row>
    <row r="9" spans="1:97" ht="15.75" customHeight="1" x14ac:dyDescent="0.5">
      <c r="A9" s="9">
        <v>5</v>
      </c>
      <c r="B9" s="10" t="s">
        <v>29</v>
      </c>
      <c r="C9" s="10" t="s">
        <v>498</v>
      </c>
      <c r="D9" s="10" t="s">
        <v>56</v>
      </c>
      <c r="E9" s="10" t="s">
        <v>462</v>
      </c>
      <c r="F9" s="10" t="s">
        <v>199</v>
      </c>
      <c r="G9" s="10" t="s">
        <v>86</v>
      </c>
      <c r="H9" s="10" t="s">
        <v>106</v>
      </c>
      <c r="I9" s="10" t="s">
        <v>78</v>
      </c>
      <c r="J9" s="10" t="s">
        <v>47</v>
      </c>
      <c r="K9" s="10" t="s">
        <v>47</v>
      </c>
      <c r="L9" s="10" t="s">
        <v>46</v>
      </c>
      <c r="M9" s="10" t="s">
        <v>44</v>
      </c>
      <c r="N9" s="10" t="s">
        <v>230</v>
      </c>
      <c r="O9" s="10" t="s">
        <v>374</v>
      </c>
      <c r="P9" s="10" t="s">
        <v>115</v>
      </c>
      <c r="Q9" s="10" t="s">
        <v>361</v>
      </c>
      <c r="R9" s="10" t="s">
        <v>46</v>
      </c>
      <c r="S9" s="10" t="s">
        <v>56</v>
      </c>
      <c r="T9" s="10" t="s">
        <v>96</v>
      </c>
      <c r="U9" s="10" t="s">
        <v>136</v>
      </c>
      <c r="V9" s="39" t="s">
        <v>66</v>
      </c>
      <c r="W9" s="10" t="s">
        <v>53</v>
      </c>
      <c r="X9" s="10" t="s">
        <v>56</v>
      </c>
      <c r="Y9" s="10" t="s">
        <v>70</v>
      </c>
      <c r="Z9" s="10" t="s">
        <v>53</v>
      </c>
      <c r="AA9" s="10" t="s">
        <v>220</v>
      </c>
      <c r="AB9" s="10" t="s">
        <v>225</v>
      </c>
      <c r="AC9" s="10" t="s">
        <v>60</v>
      </c>
      <c r="AD9" s="10" t="s">
        <v>64</v>
      </c>
      <c r="AE9" s="10" t="s">
        <v>128</v>
      </c>
      <c r="AF9" s="10" t="s">
        <v>67</v>
      </c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3"/>
      <c r="CE9" s="13"/>
      <c r="CF9" s="13"/>
      <c r="CG9" s="10"/>
      <c r="CH9" s="10"/>
      <c r="CI9" s="10"/>
      <c r="CJ9" s="13"/>
      <c r="CM9" s="5"/>
      <c r="CN9" s="5"/>
      <c r="CO9" s="5"/>
      <c r="CP9" s="5"/>
      <c r="CQ9" s="5"/>
      <c r="CR9" s="5"/>
      <c r="CS9" s="5"/>
    </row>
    <row r="10" spans="1:97" ht="15.75" customHeight="1" x14ac:dyDescent="0.5">
      <c r="A10" s="9">
        <v>6</v>
      </c>
      <c r="B10" s="10" t="s">
        <v>15</v>
      </c>
      <c r="C10" s="10" t="s">
        <v>499</v>
      </c>
      <c r="D10" s="10" t="s">
        <v>192</v>
      </c>
      <c r="E10" s="10" t="s">
        <v>457</v>
      </c>
      <c r="F10" s="10" t="s">
        <v>46</v>
      </c>
      <c r="G10" s="10" t="s">
        <v>87</v>
      </c>
      <c r="H10" s="10" t="s">
        <v>137</v>
      </c>
      <c r="I10" s="10" t="s">
        <v>234</v>
      </c>
      <c r="J10" s="10" t="s">
        <v>74</v>
      </c>
      <c r="K10" s="10" t="s">
        <v>50</v>
      </c>
      <c r="L10" s="10" t="s">
        <v>47</v>
      </c>
      <c r="M10" s="10" t="s">
        <v>96</v>
      </c>
      <c r="N10" s="10" t="s">
        <v>243</v>
      </c>
      <c r="O10" s="10" t="s">
        <v>375</v>
      </c>
      <c r="P10" s="10" t="s">
        <v>393</v>
      </c>
      <c r="Q10" s="10" t="s">
        <v>234</v>
      </c>
      <c r="R10" s="10" t="s">
        <v>74</v>
      </c>
      <c r="S10" s="10" t="s">
        <v>98</v>
      </c>
      <c r="T10" s="10" t="s">
        <v>224</v>
      </c>
      <c r="U10" s="10" t="s">
        <v>194</v>
      </c>
      <c r="V10" s="10" t="s">
        <v>317</v>
      </c>
      <c r="W10" s="10" t="s">
        <v>210</v>
      </c>
      <c r="X10" s="10" t="s">
        <v>68</v>
      </c>
      <c r="Y10" s="10" t="s">
        <v>591</v>
      </c>
      <c r="Z10" s="10" t="s">
        <v>136</v>
      </c>
      <c r="AA10" s="10" t="s">
        <v>339</v>
      </c>
      <c r="AB10" s="10" t="s">
        <v>273</v>
      </c>
      <c r="AC10" s="10" t="s">
        <v>92</v>
      </c>
      <c r="AD10" s="10" t="s">
        <v>357</v>
      </c>
      <c r="AE10" s="10" t="s">
        <v>285</v>
      </c>
      <c r="AF10" s="10" t="s">
        <v>54</v>
      </c>
      <c r="AG10" s="10"/>
      <c r="AH10" s="10"/>
      <c r="AI10" s="10"/>
      <c r="AJ10" s="10"/>
      <c r="AK10" s="10"/>
      <c r="AL10" s="10"/>
      <c r="AM10" s="10"/>
      <c r="AN10" s="10"/>
      <c r="AO10" s="38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3"/>
      <c r="CE10" s="13"/>
      <c r="CF10" s="13"/>
      <c r="CG10" s="24"/>
      <c r="CH10" s="13"/>
      <c r="CI10" s="10"/>
      <c r="CJ10" s="10"/>
      <c r="CM10" s="5"/>
      <c r="CN10" s="5"/>
      <c r="CO10" s="5"/>
      <c r="CP10" s="5"/>
      <c r="CQ10" s="5"/>
      <c r="CR10" s="5"/>
      <c r="CS10" s="5"/>
    </row>
    <row r="11" spans="1:97" ht="15.75" customHeight="1" x14ac:dyDescent="0.5">
      <c r="A11" s="9">
        <v>7</v>
      </c>
      <c r="B11" s="10" t="s">
        <v>130</v>
      </c>
      <c r="C11" s="10" t="s">
        <v>500</v>
      </c>
      <c r="D11" s="10" t="s">
        <v>117</v>
      </c>
      <c r="E11" s="10" t="s">
        <v>40</v>
      </c>
      <c r="F11" s="10" t="s">
        <v>64</v>
      </c>
      <c r="G11" s="10" t="s">
        <v>88</v>
      </c>
      <c r="H11" s="10" t="s">
        <v>273</v>
      </c>
      <c r="I11" s="10" t="s">
        <v>20</v>
      </c>
      <c r="J11" s="10" t="s">
        <v>20</v>
      </c>
      <c r="K11" s="10" t="s">
        <v>398</v>
      </c>
      <c r="L11" s="10" t="s">
        <v>48</v>
      </c>
      <c r="M11" s="10" t="s">
        <v>227</v>
      </c>
      <c r="N11" s="10" t="s">
        <v>71</v>
      </c>
      <c r="O11" s="10" t="s">
        <v>46</v>
      </c>
      <c r="P11" s="10" t="s">
        <v>334</v>
      </c>
      <c r="Q11" s="10" t="s">
        <v>46</v>
      </c>
      <c r="R11" s="10" t="s">
        <v>67</v>
      </c>
      <c r="S11" s="10" t="s">
        <v>59</v>
      </c>
      <c r="T11" s="10" t="s">
        <v>102</v>
      </c>
      <c r="U11" s="10" t="s">
        <v>443</v>
      </c>
      <c r="V11" s="10" t="s">
        <v>318</v>
      </c>
      <c r="W11" s="10" t="s">
        <v>46</v>
      </c>
      <c r="X11" s="10" t="s">
        <v>16</v>
      </c>
      <c r="Y11" s="10" t="s">
        <v>75</v>
      </c>
      <c r="Z11" s="10" t="s">
        <v>51</v>
      </c>
      <c r="AA11" s="10" t="s">
        <v>56</v>
      </c>
      <c r="AB11" s="10" t="s">
        <v>199</v>
      </c>
      <c r="AC11" s="10" t="s">
        <v>206</v>
      </c>
      <c r="AD11" s="10" t="s">
        <v>60</v>
      </c>
      <c r="AE11" s="10" t="s">
        <v>444</v>
      </c>
      <c r="AF11" s="10" t="s">
        <v>119</v>
      </c>
      <c r="AG11" s="10"/>
      <c r="AH11" s="10"/>
      <c r="AI11" s="10"/>
      <c r="AJ11" s="10"/>
      <c r="AK11" s="10"/>
      <c r="AL11" s="10"/>
      <c r="AM11" s="10"/>
      <c r="AN11" s="10"/>
      <c r="AO11" s="38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3"/>
      <c r="CE11" s="13"/>
      <c r="CF11" s="10"/>
      <c r="CG11" s="10"/>
      <c r="CH11" s="13"/>
      <c r="CI11" s="13"/>
      <c r="CJ11" s="10"/>
      <c r="CM11" s="5"/>
      <c r="CN11" s="5"/>
      <c r="CO11" s="5"/>
      <c r="CP11" s="5"/>
      <c r="CQ11" s="5"/>
      <c r="CR11" s="5"/>
      <c r="CS11" s="5"/>
    </row>
    <row r="12" spans="1:97" ht="15.75" customHeight="1" x14ac:dyDescent="0.5">
      <c r="A12" s="9">
        <v>8</v>
      </c>
      <c r="B12" s="10" t="s">
        <v>131</v>
      </c>
      <c r="C12" s="10" t="s">
        <v>501</v>
      </c>
      <c r="D12" s="10" t="s">
        <v>59</v>
      </c>
      <c r="E12" s="10" t="s">
        <v>458</v>
      </c>
      <c r="F12" s="10" t="s">
        <v>249</v>
      </c>
      <c r="G12" s="10" t="s">
        <v>89</v>
      </c>
      <c r="H12" s="10" t="s">
        <v>96</v>
      </c>
      <c r="I12" s="10" t="s">
        <v>136</v>
      </c>
      <c r="J12" s="10" t="s">
        <v>106</v>
      </c>
      <c r="K12" s="10" t="s">
        <v>573</v>
      </c>
      <c r="L12" s="10" t="s">
        <v>49</v>
      </c>
      <c r="M12" s="10" t="s">
        <v>87</v>
      </c>
      <c r="N12" s="10" t="s">
        <v>75</v>
      </c>
      <c r="O12" s="10" t="s">
        <v>376</v>
      </c>
      <c r="P12" s="10" t="s">
        <v>74</v>
      </c>
      <c r="Q12" s="10" t="s">
        <v>112</v>
      </c>
      <c r="R12" s="10" t="s">
        <v>45</v>
      </c>
      <c r="S12" s="10" t="s">
        <v>243</v>
      </c>
      <c r="T12" s="10" t="s">
        <v>56</v>
      </c>
      <c r="U12" s="10" t="s">
        <v>40</v>
      </c>
      <c r="V12" s="10" t="s">
        <v>72</v>
      </c>
      <c r="W12" s="10" t="s">
        <v>225</v>
      </c>
      <c r="X12" s="10" t="s">
        <v>225</v>
      </c>
      <c r="Y12" s="10" t="s">
        <v>592</v>
      </c>
      <c r="Z12" s="10" t="s">
        <v>68</v>
      </c>
      <c r="AA12" s="10" t="s">
        <v>361</v>
      </c>
      <c r="AB12" s="10" t="s">
        <v>106</v>
      </c>
      <c r="AC12" s="10" t="s">
        <v>437</v>
      </c>
      <c r="AD12" s="10" t="s">
        <v>46</v>
      </c>
      <c r="AE12" s="10" t="s">
        <v>137</v>
      </c>
      <c r="AF12" s="10"/>
      <c r="AG12" s="10"/>
      <c r="AH12" s="10"/>
      <c r="AI12" s="10"/>
      <c r="AJ12" s="10"/>
      <c r="AK12" s="10"/>
      <c r="AL12" s="10"/>
      <c r="AM12" s="10"/>
      <c r="AN12" s="10"/>
      <c r="AO12" s="38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3"/>
      <c r="CE12" s="10"/>
      <c r="CF12" s="10"/>
      <c r="CG12" s="10"/>
      <c r="CH12" s="10"/>
      <c r="CI12" s="10"/>
      <c r="CJ12" s="10"/>
      <c r="CM12" s="5"/>
      <c r="CN12" s="5"/>
      <c r="CO12" s="5"/>
      <c r="CP12" s="5"/>
      <c r="CQ12" s="5"/>
      <c r="CR12" s="5"/>
      <c r="CS12" s="5"/>
    </row>
    <row r="13" spans="1:97" ht="15.75" customHeight="1" x14ac:dyDescent="0.5">
      <c r="A13" s="9">
        <v>9</v>
      </c>
      <c r="B13" s="10" t="s">
        <v>16</v>
      </c>
      <c r="C13" s="10" t="s">
        <v>502</v>
      </c>
      <c r="D13" s="10" t="s">
        <v>102</v>
      </c>
      <c r="E13" s="10" t="s">
        <v>459</v>
      </c>
      <c r="F13" s="10" t="s">
        <v>137</v>
      </c>
      <c r="G13" s="10" t="s">
        <v>90</v>
      </c>
      <c r="H13" s="10" t="s">
        <v>228</v>
      </c>
      <c r="I13" s="10" t="s">
        <v>224</v>
      </c>
      <c r="J13" s="10" t="s">
        <v>56</v>
      </c>
      <c r="K13" s="10" t="s">
        <v>574</v>
      </c>
      <c r="L13" s="10" t="s">
        <v>50</v>
      </c>
      <c r="M13" s="10" t="s">
        <v>54</v>
      </c>
      <c r="N13" s="10" t="s">
        <v>259</v>
      </c>
      <c r="O13" s="10" t="s">
        <v>377</v>
      </c>
      <c r="P13" s="10" t="s">
        <v>161</v>
      </c>
      <c r="Q13" s="10" t="s">
        <v>160</v>
      </c>
      <c r="R13" s="10" t="s">
        <v>92</v>
      </c>
      <c r="S13" s="10" t="s">
        <v>292</v>
      </c>
      <c r="T13" s="10" t="s">
        <v>46</v>
      </c>
      <c r="U13" s="10" t="s">
        <v>112</v>
      </c>
      <c r="V13" s="10" t="s">
        <v>319</v>
      </c>
      <c r="W13" s="10" t="s">
        <v>105</v>
      </c>
      <c r="X13" s="10" t="s">
        <v>91</v>
      </c>
      <c r="Y13" s="10" t="s">
        <v>45</v>
      </c>
      <c r="Z13" s="10" t="s">
        <v>56</v>
      </c>
      <c r="AA13" s="10" t="s">
        <v>362</v>
      </c>
      <c r="AB13" s="10" t="s">
        <v>363</v>
      </c>
      <c r="AC13" s="10" t="s">
        <v>278</v>
      </c>
      <c r="AD13" s="10" t="s">
        <v>62</v>
      </c>
      <c r="AE13" s="10" t="s">
        <v>58</v>
      </c>
      <c r="AF13" s="10"/>
      <c r="AG13" s="10"/>
      <c r="AH13" s="10"/>
      <c r="AI13" s="10"/>
      <c r="AJ13" s="10"/>
      <c r="AK13" s="10"/>
      <c r="AL13" s="10"/>
      <c r="AM13" s="10"/>
      <c r="AN13" s="10"/>
      <c r="AO13" s="38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3"/>
      <c r="CE13" s="13"/>
      <c r="CF13" s="10"/>
      <c r="CG13" s="10"/>
      <c r="CH13" s="10"/>
      <c r="CI13" s="24"/>
      <c r="CJ13" s="10"/>
      <c r="CM13" s="5"/>
      <c r="CN13" s="5"/>
      <c r="CO13" s="5"/>
      <c r="CP13" s="5"/>
      <c r="CQ13" s="5"/>
      <c r="CR13" s="5"/>
      <c r="CS13" s="5"/>
    </row>
    <row r="14" spans="1:97" ht="15.75" customHeight="1" x14ac:dyDescent="0.5">
      <c r="A14" s="9">
        <v>10</v>
      </c>
      <c r="B14" s="10" t="s">
        <v>132</v>
      </c>
      <c r="C14" s="10" t="s">
        <v>503</v>
      </c>
      <c r="D14" s="10" t="s">
        <v>44</v>
      </c>
      <c r="E14" s="10" t="s">
        <v>124</v>
      </c>
      <c r="F14" s="10" t="s">
        <v>250</v>
      </c>
      <c r="G14" s="10" t="s">
        <v>91</v>
      </c>
      <c r="H14" s="10" t="s">
        <v>68</v>
      </c>
      <c r="I14" s="10" t="s">
        <v>65</v>
      </c>
      <c r="J14" s="10" t="s">
        <v>54</v>
      </c>
      <c r="K14" s="10" t="s">
        <v>46</v>
      </c>
      <c r="L14" s="10" t="s">
        <v>51</v>
      </c>
      <c r="M14" s="10" t="s">
        <v>205</v>
      </c>
      <c r="N14" s="10" t="s">
        <v>244</v>
      </c>
      <c r="O14" s="10" t="s">
        <v>91</v>
      </c>
      <c r="P14" s="10" t="s">
        <v>18</v>
      </c>
      <c r="Q14" s="10" t="s">
        <v>56</v>
      </c>
      <c r="R14" s="10" t="s">
        <v>62</v>
      </c>
      <c r="S14" s="10" t="s">
        <v>129</v>
      </c>
      <c r="T14" s="10" t="s">
        <v>108</v>
      </c>
      <c r="U14" s="10" t="s">
        <v>301</v>
      </c>
      <c r="V14" s="10" t="s">
        <v>320</v>
      </c>
      <c r="W14" s="10" t="s">
        <v>228</v>
      </c>
      <c r="X14" s="10" t="s">
        <v>105</v>
      </c>
      <c r="Y14" s="10" t="s">
        <v>20</v>
      </c>
      <c r="Z14" s="10" t="s">
        <v>355</v>
      </c>
      <c r="AA14" s="10" t="s">
        <v>363</v>
      </c>
      <c r="AB14" s="10" t="s">
        <v>74</v>
      </c>
      <c r="AC14" s="10" t="s">
        <v>438</v>
      </c>
      <c r="AD14" s="10" t="s">
        <v>95</v>
      </c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38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24"/>
      <c r="CB14" s="10"/>
      <c r="CC14" s="10"/>
      <c r="CD14" s="13"/>
      <c r="CE14" s="10"/>
      <c r="CF14" s="24"/>
      <c r="CG14" s="10"/>
      <c r="CH14" s="10"/>
      <c r="CI14" s="10"/>
      <c r="CJ14" s="10"/>
      <c r="CM14" s="5"/>
      <c r="CN14" s="5"/>
      <c r="CO14" s="5"/>
      <c r="CP14" s="5"/>
      <c r="CQ14" s="5"/>
      <c r="CR14" s="5"/>
      <c r="CS14" s="5"/>
    </row>
    <row r="15" spans="1:97" ht="15.75" customHeight="1" x14ac:dyDescent="0.5">
      <c r="A15" s="9">
        <v>11</v>
      </c>
      <c r="B15" s="10" t="s">
        <v>8</v>
      </c>
      <c r="C15" s="10" t="s">
        <v>504</v>
      </c>
      <c r="D15" s="10" t="s">
        <v>193</v>
      </c>
      <c r="E15" s="10" t="s">
        <v>194</v>
      </c>
      <c r="F15" s="10" t="s">
        <v>251</v>
      </c>
      <c r="G15" s="10" t="s">
        <v>92</v>
      </c>
      <c r="H15" s="10" t="s">
        <v>44</v>
      </c>
      <c r="I15" s="10" t="s">
        <v>101</v>
      </c>
      <c r="J15" s="10" t="s">
        <v>64</v>
      </c>
      <c r="K15" s="10" t="s">
        <v>408</v>
      </c>
      <c r="L15" s="10" t="s">
        <v>52</v>
      </c>
      <c r="M15" s="10" t="s">
        <v>74</v>
      </c>
      <c r="N15" s="10" t="s">
        <v>343</v>
      </c>
      <c r="O15" s="10" t="s">
        <v>47</v>
      </c>
      <c r="P15" s="10" t="s">
        <v>394</v>
      </c>
      <c r="Q15" s="10" t="s">
        <v>227</v>
      </c>
      <c r="R15" s="10" t="s">
        <v>53</v>
      </c>
      <c r="S15" s="10" t="s">
        <v>47</v>
      </c>
      <c r="T15" s="10" t="s">
        <v>116</v>
      </c>
      <c r="U15" s="10" t="s">
        <v>45</v>
      </c>
      <c r="V15" s="10" t="s">
        <v>218</v>
      </c>
      <c r="W15" s="10" t="s">
        <v>102</v>
      </c>
      <c r="X15" s="10" t="s">
        <v>40</v>
      </c>
      <c r="Y15" s="10" t="s">
        <v>593</v>
      </c>
      <c r="Z15" s="10" t="s">
        <v>95</v>
      </c>
      <c r="AA15" s="10" t="s">
        <v>300</v>
      </c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38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3"/>
      <c r="CE15" s="13"/>
      <c r="CF15" s="13"/>
      <c r="CG15" s="10"/>
      <c r="CH15" s="10"/>
      <c r="CI15" s="10"/>
      <c r="CJ15" s="10"/>
      <c r="CM15" s="5"/>
      <c r="CN15" s="5"/>
      <c r="CO15" s="5"/>
      <c r="CP15" s="5"/>
      <c r="CQ15" s="5"/>
      <c r="CR15" s="5"/>
      <c r="CS15" s="5"/>
    </row>
    <row r="16" spans="1:97" ht="15.75" customHeight="1" x14ac:dyDescent="0.5">
      <c r="A16" s="9">
        <v>12</v>
      </c>
      <c r="B16" s="10" t="s">
        <v>133</v>
      </c>
      <c r="C16" s="10" t="s">
        <v>505</v>
      </c>
      <c r="D16" s="10" t="s">
        <v>194</v>
      </c>
      <c r="E16" s="10" t="s">
        <v>256</v>
      </c>
      <c r="F16" s="10" t="s">
        <v>252</v>
      </c>
      <c r="G16" s="10" t="s">
        <v>93</v>
      </c>
      <c r="H16" s="10" t="s">
        <v>259</v>
      </c>
      <c r="I16" s="10" t="s">
        <v>95</v>
      </c>
      <c r="J16" s="10" t="s">
        <v>225</v>
      </c>
      <c r="K16" s="10" t="s">
        <v>460</v>
      </c>
      <c r="L16" s="10" t="s">
        <v>53</v>
      </c>
      <c r="M16" s="10" t="s">
        <v>68</v>
      </c>
      <c r="N16" s="10" t="s">
        <v>47</v>
      </c>
      <c r="O16" s="10" t="s">
        <v>54</v>
      </c>
      <c r="P16" s="10" t="s">
        <v>395</v>
      </c>
      <c r="Q16" s="10" t="s">
        <v>68</v>
      </c>
      <c r="R16" s="10" t="s">
        <v>302</v>
      </c>
      <c r="S16" s="39" t="s">
        <v>293</v>
      </c>
      <c r="T16" s="10" t="s">
        <v>54</v>
      </c>
      <c r="U16" s="10" t="s">
        <v>233</v>
      </c>
      <c r="V16" s="10" t="s">
        <v>321</v>
      </c>
      <c r="W16" s="10" t="s">
        <v>71</v>
      </c>
      <c r="X16" s="10" t="s">
        <v>407</v>
      </c>
      <c r="Y16" s="10" t="s">
        <v>296</v>
      </c>
      <c r="Z16" s="10" t="s">
        <v>356</v>
      </c>
      <c r="AA16" s="10" t="s">
        <v>54</v>
      </c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38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3"/>
      <c r="CE16" s="10"/>
      <c r="CF16" s="24"/>
      <c r="CG16" s="10"/>
      <c r="CH16" s="10"/>
      <c r="CI16" s="13"/>
      <c r="CJ16" s="13"/>
      <c r="CM16" s="5"/>
      <c r="CN16" s="5"/>
      <c r="CO16" s="5"/>
      <c r="CP16" s="5"/>
      <c r="CQ16" s="5"/>
      <c r="CR16" s="5"/>
      <c r="CS16" s="5"/>
    </row>
    <row r="17" spans="1:97" ht="15.75" customHeight="1" x14ac:dyDescent="0.5">
      <c r="A17" s="9">
        <v>13</v>
      </c>
      <c r="B17" s="10" t="s">
        <v>134</v>
      </c>
      <c r="C17" s="10" t="s">
        <v>506</v>
      </c>
      <c r="D17" s="10" t="s">
        <v>195</v>
      </c>
      <c r="E17" s="10" t="s">
        <v>64</v>
      </c>
      <c r="F17" s="10" t="s">
        <v>194</v>
      </c>
      <c r="G17" s="10" t="s">
        <v>40</v>
      </c>
      <c r="H17" s="10" t="s">
        <v>416</v>
      </c>
      <c r="I17" s="10" t="s">
        <v>98</v>
      </c>
      <c r="J17" s="10" t="s">
        <v>102</v>
      </c>
      <c r="K17" s="10" t="s">
        <v>104</v>
      </c>
      <c r="L17" s="10" t="s">
        <v>54</v>
      </c>
      <c r="M17" s="10" t="s">
        <v>192</v>
      </c>
      <c r="N17" s="10" t="s">
        <v>74</v>
      </c>
      <c r="O17" s="10" t="s">
        <v>87</v>
      </c>
      <c r="P17" s="10" t="s">
        <v>396</v>
      </c>
      <c r="Q17" s="10" t="s">
        <v>58</v>
      </c>
      <c r="R17" s="10" t="s">
        <v>40</v>
      </c>
      <c r="S17" s="10" t="s">
        <v>113</v>
      </c>
      <c r="T17" s="10" t="s">
        <v>51</v>
      </c>
      <c r="U17" s="10" t="s">
        <v>489</v>
      </c>
      <c r="V17" s="10" t="s">
        <v>322</v>
      </c>
      <c r="W17" s="10" t="s">
        <v>194</v>
      </c>
      <c r="X17" s="10" t="s">
        <v>129</v>
      </c>
      <c r="Y17" s="10" t="s">
        <v>192</v>
      </c>
      <c r="Z17" s="10" t="s">
        <v>357</v>
      </c>
      <c r="AA17" s="39" t="s">
        <v>293</v>
      </c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38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3"/>
      <c r="CE17" s="10"/>
      <c r="CF17" s="24"/>
      <c r="CG17" s="10"/>
      <c r="CH17" s="10"/>
      <c r="CI17" s="13"/>
      <c r="CJ17" s="10"/>
      <c r="CM17" s="5"/>
      <c r="CN17" s="5"/>
      <c r="CO17" s="5"/>
      <c r="CP17" s="5"/>
      <c r="CQ17" s="5"/>
      <c r="CR17" s="5"/>
      <c r="CS17" s="5"/>
    </row>
    <row r="18" spans="1:97" ht="15.75" customHeight="1" x14ac:dyDescent="0.5">
      <c r="A18" s="9">
        <v>14</v>
      </c>
      <c r="B18" s="10" t="s">
        <v>23</v>
      </c>
      <c r="C18" s="10" t="s">
        <v>507</v>
      </c>
      <c r="D18" s="10" t="s">
        <v>112</v>
      </c>
      <c r="E18" s="10" t="s">
        <v>54</v>
      </c>
      <c r="F18" s="10" t="s">
        <v>217</v>
      </c>
      <c r="G18" s="10" t="s">
        <v>76</v>
      </c>
      <c r="H18" s="10" t="s">
        <v>205</v>
      </c>
      <c r="I18" s="10" t="s">
        <v>194</v>
      </c>
      <c r="J18" s="10" t="s">
        <v>78</v>
      </c>
      <c r="K18" s="10" t="s">
        <v>575</v>
      </c>
      <c r="L18" s="10" t="s">
        <v>55</v>
      </c>
      <c r="M18" s="10" t="s">
        <v>194</v>
      </c>
      <c r="N18" s="10" t="s">
        <v>56</v>
      </c>
      <c r="O18" s="10" t="s">
        <v>378</v>
      </c>
      <c r="P18" s="10" t="s">
        <v>397</v>
      </c>
      <c r="Q18" s="10" t="s">
        <v>54</v>
      </c>
      <c r="R18" s="10" t="s">
        <v>248</v>
      </c>
      <c r="S18" s="10" t="s">
        <v>64</v>
      </c>
      <c r="T18" s="10" t="s">
        <v>77</v>
      </c>
      <c r="U18" s="10" t="s">
        <v>210</v>
      </c>
      <c r="V18" s="10" t="s">
        <v>323</v>
      </c>
      <c r="W18" s="10" t="s">
        <v>89</v>
      </c>
      <c r="X18" s="10" t="s">
        <v>408</v>
      </c>
      <c r="Y18" s="10" t="s">
        <v>594</v>
      </c>
      <c r="Z18" s="10" t="s">
        <v>248</v>
      </c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38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3"/>
      <c r="CE18" s="13"/>
      <c r="CF18" s="10"/>
      <c r="CG18" s="10"/>
      <c r="CH18" s="10"/>
      <c r="CI18" s="10"/>
      <c r="CJ18" s="13"/>
      <c r="CM18" s="5"/>
      <c r="CN18" s="5"/>
      <c r="CO18" s="5"/>
      <c r="CP18" s="5"/>
      <c r="CQ18" s="5"/>
      <c r="CR18" s="5"/>
      <c r="CS18" s="5"/>
    </row>
    <row r="19" spans="1:97" ht="15.75" customHeight="1" x14ac:dyDescent="0.5">
      <c r="A19" s="9">
        <v>15</v>
      </c>
      <c r="B19" s="10" t="s">
        <v>135</v>
      </c>
      <c r="C19" s="10" t="s">
        <v>508</v>
      </c>
      <c r="D19" s="10" t="s">
        <v>76</v>
      </c>
      <c r="E19" s="10" t="s">
        <v>460</v>
      </c>
      <c r="F19" s="10" t="s">
        <v>115</v>
      </c>
      <c r="G19" s="10" t="s">
        <v>94</v>
      </c>
      <c r="H19" s="10" t="s">
        <v>67</v>
      </c>
      <c r="I19" s="10" t="s">
        <v>46</v>
      </c>
      <c r="J19" s="10" t="s">
        <v>77</v>
      </c>
      <c r="K19" s="10" t="s">
        <v>576</v>
      </c>
      <c r="L19" s="10" t="s">
        <v>56</v>
      </c>
      <c r="M19" s="10" t="s">
        <v>273</v>
      </c>
      <c r="N19" s="10" t="s">
        <v>54</v>
      </c>
      <c r="O19" s="10" t="s">
        <v>45</v>
      </c>
      <c r="P19" s="10" t="s">
        <v>68</v>
      </c>
      <c r="Q19" s="10" t="s">
        <v>225</v>
      </c>
      <c r="R19" s="10" t="s">
        <v>331</v>
      </c>
      <c r="S19" s="10" t="s">
        <v>110</v>
      </c>
      <c r="T19" s="10" t="s">
        <v>68</v>
      </c>
      <c r="U19" s="10" t="s">
        <v>95</v>
      </c>
      <c r="V19" s="10" t="s">
        <v>324</v>
      </c>
      <c r="W19" s="10" t="s">
        <v>60</v>
      </c>
      <c r="X19" s="10" t="s">
        <v>409</v>
      </c>
      <c r="Y19" s="10" t="s">
        <v>68</v>
      </c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38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3"/>
      <c r="CE19" s="10"/>
      <c r="CF19" s="10"/>
      <c r="CG19" s="10"/>
      <c r="CH19" s="10"/>
      <c r="CI19" s="13"/>
      <c r="CJ19" s="10"/>
      <c r="CM19" s="5"/>
      <c r="CN19" s="5"/>
      <c r="CO19" s="5"/>
      <c r="CP19" s="5"/>
      <c r="CQ19" s="5"/>
      <c r="CR19" s="5"/>
      <c r="CS19" s="5"/>
    </row>
    <row r="20" spans="1:97" ht="15.75" customHeight="1" x14ac:dyDescent="0.5">
      <c r="A20" s="9">
        <v>16</v>
      </c>
      <c r="B20" s="10" t="s">
        <v>17</v>
      </c>
      <c r="C20" s="10" t="s">
        <v>509</v>
      </c>
      <c r="D20" s="10" t="s">
        <v>46</v>
      </c>
      <c r="E20" s="10" t="s">
        <v>346</v>
      </c>
      <c r="F20" s="10" t="s">
        <v>253</v>
      </c>
      <c r="G20" s="10" t="s">
        <v>95</v>
      </c>
      <c r="H20" s="10" t="s">
        <v>268</v>
      </c>
      <c r="I20" s="10" t="s">
        <v>68</v>
      </c>
      <c r="J20" s="10" t="s">
        <v>59</v>
      </c>
      <c r="K20" s="10" t="s">
        <v>577</v>
      </c>
      <c r="L20" s="10" t="s">
        <v>57</v>
      </c>
      <c r="M20" s="10" t="s">
        <v>344</v>
      </c>
      <c r="N20" s="10" t="s">
        <v>64</v>
      </c>
      <c r="O20" s="10" t="s">
        <v>196</v>
      </c>
      <c r="P20" s="10" t="s">
        <v>164</v>
      </c>
      <c r="Q20" s="10" t="s">
        <v>382</v>
      </c>
      <c r="R20" s="10" t="s">
        <v>91</v>
      </c>
      <c r="S20" s="10" t="s">
        <v>104</v>
      </c>
      <c r="T20" s="10" t="s">
        <v>67</v>
      </c>
      <c r="U20" s="10" t="s">
        <v>461</v>
      </c>
      <c r="V20" s="10" t="s">
        <v>92</v>
      </c>
      <c r="W20" s="10" t="s">
        <v>254</v>
      </c>
      <c r="X20" s="10" t="s">
        <v>410</v>
      </c>
      <c r="Y20" s="10" t="s">
        <v>116</v>
      </c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38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3"/>
      <c r="CE20" s="10"/>
      <c r="CF20" s="24"/>
      <c r="CG20" s="10"/>
      <c r="CH20" s="10"/>
      <c r="CI20" s="24"/>
      <c r="CJ20" s="10"/>
      <c r="CM20" s="5"/>
      <c r="CN20" s="5"/>
      <c r="CO20" s="5"/>
      <c r="CP20" s="5"/>
      <c r="CQ20" s="5"/>
      <c r="CR20" s="5"/>
      <c r="CS20" s="5"/>
    </row>
    <row r="21" spans="1:97" ht="15.75" customHeight="1" x14ac:dyDescent="0.5">
      <c r="A21" s="9">
        <v>17</v>
      </c>
      <c r="B21" s="10" t="s">
        <v>136</v>
      </c>
      <c r="C21" s="10" t="s">
        <v>510</v>
      </c>
      <c r="D21" s="10" t="s">
        <v>45</v>
      </c>
      <c r="E21" s="10" t="s">
        <v>59</v>
      </c>
      <c r="F21" s="10" t="s">
        <v>89</v>
      </c>
      <c r="G21" s="10" t="s">
        <v>96</v>
      </c>
      <c r="H21" s="10" t="s">
        <v>113</v>
      </c>
      <c r="I21" s="10" t="s">
        <v>54</v>
      </c>
      <c r="J21" s="10" t="s">
        <v>226</v>
      </c>
      <c r="K21" s="10" t="s">
        <v>68</v>
      </c>
      <c r="L21" s="10" t="s">
        <v>58</v>
      </c>
      <c r="M21" s="10" t="s">
        <v>106</v>
      </c>
      <c r="N21" s="10" t="s">
        <v>225</v>
      </c>
      <c r="O21" s="10" t="s">
        <v>197</v>
      </c>
      <c r="P21" s="10" t="s">
        <v>76</v>
      </c>
      <c r="Q21" s="10" t="s">
        <v>136</v>
      </c>
      <c r="R21" s="10" t="s">
        <v>332</v>
      </c>
      <c r="S21" s="10" t="s">
        <v>294</v>
      </c>
      <c r="T21" s="10" t="s">
        <v>307</v>
      </c>
      <c r="U21" s="10" t="s">
        <v>54</v>
      </c>
      <c r="V21" s="10" t="s">
        <v>325</v>
      </c>
      <c r="W21" s="10" t="s">
        <v>568</v>
      </c>
      <c r="X21" s="10" t="s">
        <v>411</v>
      </c>
      <c r="Y21" s="10" t="s">
        <v>595</v>
      </c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24"/>
      <c r="CD21" s="13"/>
      <c r="CE21" s="10"/>
      <c r="CF21" s="24"/>
      <c r="CG21" s="10"/>
      <c r="CH21" s="10"/>
      <c r="CI21" s="13"/>
      <c r="CJ21" s="13"/>
      <c r="CM21" s="5"/>
      <c r="CN21" s="5"/>
      <c r="CO21" s="5"/>
      <c r="CP21" s="5"/>
      <c r="CQ21" s="5"/>
      <c r="CR21" s="5"/>
      <c r="CS21" s="5"/>
    </row>
    <row r="22" spans="1:97" ht="15.75" customHeight="1" x14ac:dyDescent="0.5">
      <c r="A22" s="9">
        <v>18</v>
      </c>
      <c r="B22" s="10" t="s">
        <v>19</v>
      </c>
      <c r="C22" s="10" t="s">
        <v>511</v>
      </c>
      <c r="D22" s="10" t="s">
        <v>196</v>
      </c>
      <c r="E22" s="10" t="s">
        <v>347</v>
      </c>
      <c r="F22" s="10" t="s">
        <v>108</v>
      </c>
      <c r="G22" s="10" t="s">
        <v>65</v>
      </c>
      <c r="H22" s="10" t="s">
        <v>58</v>
      </c>
      <c r="I22" s="10" t="s">
        <v>71</v>
      </c>
      <c r="J22" s="10" t="s">
        <v>68</v>
      </c>
      <c r="K22" s="10" t="s">
        <v>136</v>
      </c>
      <c r="L22" s="10" t="s">
        <v>59</v>
      </c>
      <c r="M22" s="10" t="s">
        <v>345</v>
      </c>
      <c r="N22" s="10" t="s">
        <v>102</v>
      </c>
      <c r="O22" s="10" t="s">
        <v>379</v>
      </c>
      <c r="P22" s="10" t="s">
        <v>398</v>
      </c>
      <c r="Q22" s="10" t="s">
        <v>336</v>
      </c>
      <c r="R22" s="10" t="s">
        <v>218</v>
      </c>
      <c r="S22" s="10" t="s">
        <v>295</v>
      </c>
      <c r="T22" s="10" t="s">
        <v>20</v>
      </c>
      <c r="U22" s="10" t="s">
        <v>490</v>
      </c>
      <c r="V22" s="10" t="s">
        <v>326</v>
      </c>
      <c r="W22" s="10" t="s">
        <v>64</v>
      </c>
      <c r="X22" s="10" t="s">
        <v>115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3"/>
      <c r="CE22" s="13"/>
      <c r="CF22" s="24"/>
      <c r="CG22" s="10"/>
      <c r="CH22" s="10"/>
      <c r="CI22" s="10"/>
      <c r="CJ22" s="24"/>
      <c r="CM22" s="5"/>
      <c r="CN22" s="5"/>
      <c r="CO22" s="5"/>
      <c r="CP22" s="5"/>
      <c r="CQ22" s="5"/>
      <c r="CR22" s="5"/>
      <c r="CS22" s="5"/>
    </row>
    <row r="23" spans="1:97" ht="15.75" customHeight="1" x14ac:dyDescent="0.5">
      <c r="A23" s="9">
        <v>19</v>
      </c>
      <c r="B23" s="10" t="s">
        <v>137</v>
      </c>
      <c r="C23" s="10" t="s">
        <v>512</v>
      </c>
      <c r="D23" s="10" t="s">
        <v>197</v>
      </c>
      <c r="E23" s="10" t="s">
        <v>461</v>
      </c>
      <c r="F23" s="10" t="s">
        <v>254</v>
      </c>
      <c r="G23" s="10" t="s">
        <v>194</v>
      </c>
      <c r="H23" s="10" t="s">
        <v>56</v>
      </c>
      <c r="I23" s="10" t="s">
        <v>241</v>
      </c>
      <c r="J23" s="10" t="s">
        <v>227</v>
      </c>
      <c r="K23" s="10" t="s">
        <v>64</v>
      </c>
      <c r="L23" s="10" t="s">
        <v>60</v>
      </c>
      <c r="M23" s="10" t="s">
        <v>346</v>
      </c>
      <c r="N23" s="10" t="s">
        <v>77</v>
      </c>
      <c r="O23" s="10" t="s">
        <v>258</v>
      </c>
      <c r="P23" s="10" t="s">
        <v>399</v>
      </c>
      <c r="Q23" s="10" t="s">
        <v>292</v>
      </c>
      <c r="R23" s="10" t="s">
        <v>316</v>
      </c>
      <c r="S23" s="10" t="s">
        <v>61</v>
      </c>
      <c r="T23" s="10" t="s">
        <v>308</v>
      </c>
      <c r="U23" s="10" t="s">
        <v>113</v>
      </c>
      <c r="V23" s="10" t="s">
        <v>327</v>
      </c>
      <c r="W23" s="10" t="s">
        <v>203</v>
      </c>
      <c r="X23" s="10" t="s">
        <v>344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3"/>
      <c r="CE23" s="13"/>
      <c r="CF23" s="24"/>
      <c r="CG23" s="10"/>
      <c r="CH23" s="10"/>
      <c r="CI23" s="10"/>
      <c r="CJ23" s="24"/>
      <c r="CM23" s="5"/>
      <c r="CN23" s="5"/>
      <c r="CO23" s="5"/>
      <c r="CP23" s="5"/>
      <c r="CQ23" s="5"/>
      <c r="CR23" s="5"/>
      <c r="CS23" s="5"/>
    </row>
    <row r="24" spans="1:97" ht="15.75" customHeight="1" x14ac:dyDescent="0.5">
      <c r="A24" s="9">
        <v>20</v>
      </c>
      <c r="B24" s="10" t="s">
        <v>27</v>
      </c>
      <c r="C24" s="10" t="s">
        <v>513</v>
      </c>
      <c r="D24" s="10" t="s">
        <v>108</v>
      </c>
      <c r="E24" s="10" t="s">
        <v>238</v>
      </c>
      <c r="F24" s="10" t="s">
        <v>67</v>
      </c>
      <c r="G24" s="10" t="s">
        <v>97</v>
      </c>
      <c r="H24" s="10" t="s">
        <v>51</v>
      </c>
      <c r="I24" s="10" t="s">
        <v>59</v>
      </c>
      <c r="J24" s="10" t="s">
        <v>117</v>
      </c>
      <c r="K24" s="10" t="s">
        <v>578</v>
      </c>
      <c r="L24" s="10" t="s">
        <v>61</v>
      </c>
      <c r="M24" s="10" t="s">
        <v>347</v>
      </c>
      <c r="N24" s="10" t="s">
        <v>59</v>
      </c>
      <c r="O24" s="10" t="s">
        <v>194</v>
      </c>
      <c r="P24" s="10" t="s">
        <v>368</v>
      </c>
      <c r="Q24" s="10" t="s">
        <v>45</v>
      </c>
      <c r="R24" s="10" t="s">
        <v>333</v>
      </c>
      <c r="S24" s="10" t="s">
        <v>296</v>
      </c>
      <c r="T24" s="10" t="s">
        <v>17</v>
      </c>
      <c r="U24" s="10" t="s">
        <v>68</v>
      </c>
      <c r="V24" s="10" t="s">
        <v>64</v>
      </c>
      <c r="W24" s="10" t="s">
        <v>393</v>
      </c>
      <c r="X24" s="10" t="s">
        <v>412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3"/>
      <c r="CE24" s="13"/>
      <c r="CF24" s="24"/>
      <c r="CG24" s="10"/>
      <c r="CH24" s="10"/>
      <c r="CI24" s="10"/>
      <c r="CJ24" s="13"/>
      <c r="CM24" s="5"/>
      <c r="CN24" s="5"/>
      <c r="CO24" s="5"/>
      <c r="CP24" s="5"/>
      <c r="CQ24" s="5"/>
      <c r="CR24" s="5"/>
      <c r="CS24" s="5"/>
    </row>
    <row r="25" spans="1:97" ht="15.75" customHeight="1" x14ac:dyDescent="0.5">
      <c r="A25" s="9">
        <v>21</v>
      </c>
      <c r="B25" s="10" t="s">
        <v>106</v>
      </c>
      <c r="C25" s="10" t="s">
        <v>514</v>
      </c>
      <c r="D25" s="10" t="s">
        <v>68</v>
      </c>
      <c r="E25" s="10" t="s">
        <v>236</v>
      </c>
      <c r="F25" s="10" t="s">
        <v>65</v>
      </c>
      <c r="G25" s="10" t="s">
        <v>98</v>
      </c>
      <c r="H25" s="10" t="s">
        <v>116</v>
      </c>
      <c r="I25" s="10" t="s">
        <v>277</v>
      </c>
      <c r="J25" s="10" t="s">
        <v>76</v>
      </c>
      <c r="K25" s="10" t="s">
        <v>579</v>
      </c>
      <c r="L25" s="10" t="s">
        <v>9</v>
      </c>
      <c r="M25" s="10" t="s">
        <v>348</v>
      </c>
      <c r="N25" s="10" t="s">
        <v>68</v>
      </c>
      <c r="O25" s="10" t="s">
        <v>105</v>
      </c>
      <c r="P25" s="10" t="s">
        <v>380</v>
      </c>
      <c r="Q25" s="10" t="s">
        <v>442</v>
      </c>
      <c r="R25" s="10" t="s">
        <v>113</v>
      </c>
      <c r="S25" s="10" t="s">
        <v>297</v>
      </c>
      <c r="T25" s="10" t="s">
        <v>227</v>
      </c>
      <c r="U25" s="10" t="s">
        <v>59</v>
      </c>
      <c r="V25" s="10" t="s">
        <v>46</v>
      </c>
      <c r="W25" s="10" t="s">
        <v>50</v>
      </c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3"/>
      <c r="CE25" s="13"/>
      <c r="CF25" s="24"/>
      <c r="CG25" s="10"/>
      <c r="CH25" s="10"/>
      <c r="CI25" s="13"/>
      <c r="CJ25" s="10"/>
      <c r="CM25" s="5"/>
      <c r="CN25" s="5"/>
      <c r="CO25" s="5"/>
      <c r="CP25" s="5"/>
      <c r="CQ25" s="5"/>
      <c r="CR25" s="5"/>
      <c r="CS25" s="5"/>
    </row>
    <row r="26" spans="1:97" ht="15.75" customHeight="1" x14ac:dyDescent="0.5">
      <c r="A26" s="9">
        <v>22</v>
      </c>
      <c r="B26" s="10" t="s">
        <v>138</v>
      </c>
      <c r="C26" s="10" t="s">
        <v>53</v>
      </c>
      <c r="D26" s="10" t="s">
        <v>58</v>
      </c>
      <c r="E26" s="10" t="s">
        <v>463</v>
      </c>
      <c r="F26" s="10" t="s">
        <v>233</v>
      </c>
      <c r="G26" s="10" t="s">
        <v>99</v>
      </c>
      <c r="H26" s="10" t="s">
        <v>142</v>
      </c>
      <c r="I26" s="10" t="s">
        <v>278</v>
      </c>
      <c r="J26" s="10" t="s">
        <v>228</v>
      </c>
      <c r="K26" s="10" t="s">
        <v>208</v>
      </c>
      <c r="L26" s="10" t="s">
        <v>62</v>
      </c>
      <c r="M26" s="10" t="s">
        <v>71</v>
      </c>
      <c r="N26" s="10" t="s">
        <v>117</v>
      </c>
      <c r="O26" s="10" t="s">
        <v>380</v>
      </c>
      <c r="P26" s="10" t="s">
        <v>317</v>
      </c>
      <c r="Q26" s="10" t="s">
        <v>443</v>
      </c>
      <c r="R26" s="10" t="s">
        <v>334</v>
      </c>
      <c r="S26" s="10" t="s">
        <v>298</v>
      </c>
      <c r="T26" s="10" t="s">
        <v>309</v>
      </c>
      <c r="U26" s="10" t="s">
        <v>192</v>
      </c>
      <c r="V26" s="10" t="s">
        <v>91</v>
      </c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3"/>
      <c r="CE26" s="13"/>
      <c r="CF26" s="24"/>
      <c r="CG26" s="10"/>
      <c r="CH26" s="10"/>
      <c r="CI26" s="10"/>
      <c r="CJ26" s="10"/>
      <c r="CM26" s="5"/>
      <c r="CN26" s="5"/>
      <c r="CO26" s="5"/>
      <c r="CP26" s="5"/>
      <c r="CQ26" s="5"/>
      <c r="CR26" s="5"/>
      <c r="CS26" s="5"/>
    </row>
    <row r="27" spans="1:97" ht="15.75" customHeight="1" x14ac:dyDescent="0.5">
      <c r="A27" s="9">
        <v>23</v>
      </c>
      <c r="B27" s="10" t="s">
        <v>139</v>
      </c>
      <c r="C27" s="10" t="s">
        <v>46</v>
      </c>
      <c r="D27" s="10" t="s">
        <v>92</v>
      </c>
      <c r="E27" s="10" t="s">
        <v>464</v>
      </c>
      <c r="F27" s="10" t="s">
        <v>60</v>
      </c>
      <c r="G27" s="10" t="s">
        <v>100</v>
      </c>
      <c r="H27" s="10" t="s">
        <v>29</v>
      </c>
      <c r="I27" s="10" t="s">
        <v>226</v>
      </c>
      <c r="J27" s="10" t="s">
        <v>229</v>
      </c>
      <c r="K27" s="10" t="s">
        <v>444</v>
      </c>
      <c r="L27" s="10" t="s">
        <v>63</v>
      </c>
      <c r="M27" s="10" t="s">
        <v>40</v>
      </c>
      <c r="N27" s="10" t="s">
        <v>67</v>
      </c>
      <c r="O27" s="10" t="s">
        <v>381</v>
      </c>
      <c r="P27" s="10" t="s">
        <v>101</v>
      </c>
      <c r="Q27" s="10" t="s">
        <v>16</v>
      </c>
      <c r="R27" s="10" t="s">
        <v>335</v>
      </c>
      <c r="S27" s="10" t="s">
        <v>299</v>
      </c>
      <c r="T27" s="10" t="s">
        <v>310</v>
      </c>
      <c r="U27" s="10" t="s">
        <v>361</v>
      </c>
      <c r="V27" s="10" t="s">
        <v>53</v>
      </c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3"/>
      <c r="CE27" s="13"/>
      <c r="CF27" s="24"/>
      <c r="CG27" s="10"/>
      <c r="CH27" s="10"/>
      <c r="CI27" s="13"/>
      <c r="CJ27" s="10"/>
      <c r="CM27" s="5"/>
      <c r="CN27" s="5"/>
      <c r="CO27" s="5"/>
      <c r="CP27" s="5"/>
      <c r="CQ27" s="5"/>
      <c r="CR27" s="5"/>
      <c r="CS27" s="5"/>
    </row>
    <row r="28" spans="1:97" ht="15.75" customHeight="1" x14ac:dyDescent="0.5">
      <c r="A28" s="9">
        <v>24</v>
      </c>
      <c r="B28" s="10" t="s">
        <v>140</v>
      </c>
      <c r="C28" s="10" t="s">
        <v>515</v>
      </c>
      <c r="D28" s="10" t="s">
        <v>198</v>
      </c>
      <c r="E28" s="10" t="s">
        <v>200</v>
      </c>
      <c r="F28" s="10" t="s">
        <v>56</v>
      </c>
      <c r="G28" s="10" t="s">
        <v>47</v>
      </c>
      <c r="H28" s="10" t="s">
        <v>50</v>
      </c>
      <c r="I28" s="10" t="s">
        <v>279</v>
      </c>
      <c r="J28" s="10" t="s">
        <v>230</v>
      </c>
      <c r="K28" s="10" t="s">
        <v>580</v>
      </c>
      <c r="L28" s="10" t="s">
        <v>64</v>
      </c>
      <c r="M28" s="10" t="s">
        <v>59</v>
      </c>
      <c r="N28" s="10" t="s">
        <v>194</v>
      </c>
      <c r="O28" s="10" t="s">
        <v>382</v>
      </c>
      <c r="P28" s="10" t="s">
        <v>12</v>
      </c>
      <c r="Q28" s="10" t="s">
        <v>59</v>
      </c>
      <c r="R28" s="10" t="s">
        <v>137</v>
      </c>
      <c r="S28" s="10" t="s">
        <v>300</v>
      </c>
      <c r="T28" s="10" t="s">
        <v>311</v>
      </c>
      <c r="U28" s="10" t="s">
        <v>53</v>
      </c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3"/>
      <c r="CE28" s="13"/>
      <c r="CF28" s="24"/>
      <c r="CG28" s="10"/>
      <c r="CH28" s="10"/>
      <c r="CI28" s="24"/>
      <c r="CJ28" s="10"/>
      <c r="CM28" s="5"/>
      <c r="CN28" s="5"/>
      <c r="CO28" s="5"/>
      <c r="CP28" s="5"/>
      <c r="CQ28" s="5"/>
      <c r="CR28" s="5"/>
      <c r="CS28" s="5"/>
    </row>
    <row r="29" spans="1:97" x14ac:dyDescent="0.5">
      <c r="A29" s="9">
        <v>25</v>
      </c>
      <c r="B29" s="10" t="s">
        <v>68</v>
      </c>
      <c r="C29" s="10" t="s">
        <v>516</v>
      </c>
      <c r="D29" s="10" t="s">
        <v>113</v>
      </c>
      <c r="E29" s="10" t="s">
        <v>224</v>
      </c>
      <c r="F29" s="10" t="s">
        <v>255</v>
      </c>
      <c r="G29" s="10" t="s">
        <v>101</v>
      </c>
      <c r="H29" s="10" t="s">
        <v>261</v>
      </c>
      <c r="I29" s="10" t="s">
        <v>96</v>
      </c>
      <c r="J29" s="10" t="s">
        <v>231</v>
      </c>
      <c r="K29" s="10" t="s">
        <v>581</v>
      </c>
      <c r="L29" s="10" t="s">
        <v>65</v>
      </c>
      <c r="M29" s="10" t="s">
        <v>349</v>
      </c>
      <c r="N29" s="10" t="s">
        <v>46</v>
      </c>
      <c r="O29" s="10" t="s">
        <v>106</v>
      </c>
      <c r="P29" s="10" t="s">
        <v>400</v>
      </c>
      <c r="Q29" s="10" t="s">
        <v>444</v>
      </c>
      <c r="R29" s="10" t="s">
        <v>336</v>
      </c>
      <c r="S29" s="10" t="s">
        <v>301</v>
      </c>
      <c r="T29" s="10" t="s">
        <v>60</v>
      </c>
      <c r="U29" s="10" t="s">
        <v>234</v>
      </c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3"/>
      <c r="CE29" s="13"/>
      <c r="CF29" s="24"/>
      <c r="CG29" s="10"/>
      <c r="CH29" s="10"/>
      <c r="CI29" s="10"/>
      <c r="CJ29" s="24"/>
      <c r="CM29" s="5"/>
      <c r="CN29" s="5"/>
      <c r="CO29" s="5"/>
      <c r="CP29" s="5"/>
      <c r="CQ29" s="5"/>
      <c r="CR29" s="5"/>
      <c r="CS29" s="5"/>
    </row>
    <row r="30" spans="1:97" x14ac:dyDescent="0.5">
      <c r="A30" s="9">
        <v>26</v>
      </c>
      <c r="B30" s="10" t="s">
        <v>141</v>
      </c>
      <c r="C30" s="10" t="s">
        <v>517</v>
      </c>
      <c r="D30" s="10" t="s">
        <v>199</v>
      </c>
      <c r="E30" s="10" t="s">
        <v>465</v>
      </c>
      <c r="F30" s="10" t="s">
        <v>256</v>
      </c>
      <c r="G30" s="10" t="s">
        <v>102</v>
      </c>
      <c r="H30" s="10" t="s">
        <v>128</v>
      </c>
      <c r="I30" s="10" t="s">
        <v>119</v>
      </c>
      <c r="J30" s="10" t="s">
        <v>232</v>
      </c>
      <c r="K30" s="10" t="s">
        <v>268</v>
      </c>
      <c r="L30" s="10" t="s">
        <v>66</v>
      </c>
      <c r="M30" s="10" t="s">
        <v>53</v>
      </c>
      <c r="N30" s="10" t="s">
        <v>164</v>
      </c>
      <c r="O30" s="10" t="s">
        <v>218</v>
      </c>
      <c r="P30" s="10" t="s">
        <v>401</v>
      </c>
      <c r="Q30" s="10" t="s">
        <v>445</v>
      </c>
      <c r="R30" s="10" t="s">
        <v>198</v>
      </c>
      <c r="S30" s="10" t="s">
        <v>53</v>
      </c>
      <c r="T30" s="10" t="s">
        <v>29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Y30" s="10"/>
      <c r="BZ30" s="10"/>
      <c r="CA30" s="10"/>
      <c r="CB30" s="10"/>
      <c r="CC30" s="10"/>
      <c r="CD30" s="13"/>
      <c r="CE30" s="13"/>
      <c r="CG30" s="10"/>
      <c r="CH30" s="10"/>
      <c r="CI30" s="10"/>
      <c r="CJ30" s="10"/>
      <c r="CM30" s="5"/>
      <c r="CN30" s="5"/>
      <c r="CO30" s="5"/>
      <c r="CP30" s="5"/>
      <c r="CQ30" s="5"/>
      <c r="CR30" s="5"/>
      <c r="CS30" s="5"/>
    </row>
    <row r="31" spans="1:97" x14ac:dyDescent="0.5">
      <c r="A31" s="9">
        <v>27</v>
      </c>
      <c r="B31" s="10" t="s">
        <v>142</v>
      </c>
      <c r="C31" s="10" t="s">
        <v>518</v>
      </c>
      <c r="D31" s="10" t="s">
        <v>200</v>
      </c>
      <c r="E31" s="10" t="s">
        <v>56</v>
      </c>
      <c r="F31" s="10" t="s">
        <v>59</v>
      </c>
      <c r="G31" s="10" t="s">
        <v>103</v>
      </c>
      <c r="H31" s="10" t="s">
        <v>76</v>
      </c>
      <c r="I31" s="10" t="s">
        <v>280</v>
      </c>
      <c r="J31" s="10" t="s">
        <v>75</v>
      </c>
      <c r="K31" s="10" t="s">
        <v>54</v>
      </c>
      <c r="L31" s="10" t="s">
        <v>67</v>
      </c>
      <c r="M31" s="10" t="s">
        <v>332</v>
      </c>
      <c r="N31" s="10" t="s">
        <v>105</v>
      </c>
      <c r="O31" s="10" t="s">
        <v>108</v>
      </c>
      <c r="P31" s="10" t="s">
        <v>8</v>
      </c>
      <c r="Q31" s="10" t="s">
        <v>446</v>
      </c>
      <c r="R31" s="10" t="s">
        <v>337</v>
      </c>
      <c r="S31" s="10" t="s">
        <v>302</v>
      </c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3"/>
      <c r="CE31" s="13"/>
      <c r="CG31" s="10"/>
      <c r="CH31" s="10"/>
      <c r="CI31" s="24"/>
      <c r="CJ31" s="10"/>
      <c r="CM31" s="5"/>
      <c r="CN31" s="5"/>
      <c r="CO31" s="5"/>
      <c r="CP31" s="5"/>
      <c r="CQ31" s="5"/>
      <c r="CR31" s="5"/>
      <c r="CS31" s="5"/>
    </row>
    <row r="32" spans="1:97" x14ac:dyDescent="0.5">
      <c r="A32" s="9">
        <v>28</v>
      </c>
      <c r="B32" s="10" t="s">
        <v>143</v>
      </c>
      <c r="C32" s="10" t="s">
        <v>519</v>
      </c>
      <c r="D32" s="10" t="s">
        <v>201</v>
      </c>
      <c r="E32" s="10" t="s">
        <v>203</v>
      </c>
      <c r="F32" s="10" t="s">
        <v>103</v>
      </c>
      <c r="G32" s="10" t="s">
        <v>104</v>
      </c>
      <c r="H32" s="10" t="s">
        <v>168</v>
      </c>
      <c r="I32" s="10" t="s">
        <v>77</v>
      </c>
      <c r="J32" s="10" t="s">
        <v>233</v>
      </c>
      <c r="K32" s="10" t="s">
        <v>106</v>
      </c>
      <c r="L32" s="10" t="s">
        <v>68</v>
      </c>
      <c r="M32" s="10" t="s">
        <v>91</v>
      </c>
      <c r="N32" s="10" t="s">
        <v>136</v>
      </c>
      <c r="O32" s="10" t="s">
        <v>40</v>
      </c>
      <c r="P32" s="10" t="s">
        <v>54</v>
      </c>
      <c r="Q32" s="10" t="s">
        <v>60</v>
      </c>
      <c r="R32" s="10" t="s">
        <v>338</v>
      </c>
      <c r="S32" s="10" t="s">
        <v>303</v>
      </c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3"/>
      <c r="CE32" s="13"/>
      <c r="CG32" s="10"/>
      <c r="CH32" s="10"/>
      <c r="CI32" s="10"/>
      <c r="CJ32" s="10"/>
      <c r="CM32" s="5"/>
      <c r="CN32" s="5"/>
      <c r="CO32" s="5"/>
      <c r="CP32" s="5"/>
      <c r="CQ32" s="5"/>
      <c r="CR32" s="5"/>
      <c r="CS32" s="5"/>
    </row>
    <row r="33" spans="1:97" x14ac:dyDescent="0.5">
      <c r="A33" s="9">
        <v>29</v>
      </c>
      <c r="B33" s="10" t="s">
        <v>144</v>
      </c>
      <c r="C33" s="10" t="s">
        <v>520</v>
      </c>
      <c r="D33" s="10" t="s">
        <v>116</v>
      </c>
      <c r="E33" s="10" t="s">
        <v>466</v>
      </c>
      <c r="F33" s="10" t="s">
        <v>257</v>
      </c>
      <c r="G33" s="10" t="s">
        <v>268</v>
      </c>
      <c r="H33" s="10" t="s">
        <v>286</v>
      </c>
      <c r="I33" s="10" t="s">
        <v>106</v>
      </c>
      <c r="J33" s="10" t="s">
        <v>234</v>
      </c>
      <c r="K33" s="10" t="s">
        <v>44</v>
      </c>
      <c r="L33" s="10" t="s">
        <v>69</v>
      </c>
      <c r="M33" s="10" t="s">
        <v>75</v>
      </c>
      <c r="N33" s="10" t="s">
        <v>103</v>
      </c>
      <c r="O33" s="10" t="s">
        <v>53</v>
      </c>
      <c r="P33" s="10" t="s">
        <v>402</v>
      </c>
      <c r="Q33" s="10" t="s">
        <v>40</v>
      </c>
      <c r="R33" s="10" t="s">
        <v>309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3"/>
      <c r="CE33" s="13"/>
      <c r="CG33" s="10"/>
      <c r="CH33" s="10"/>
      <c r="CI33" s="10"/>
      <c r="CJ33" s="10"/>
      <c r="CM33" s="5"/>
      <c r="CN33" s="5"/>
      <c r="CO33" s="5"/>
      <c r="CP33" s="5"/>
      <c r="CQ33" s="5"/>
      <c r="CR33" s="5"/>
      <c r="CS33" s="5"/>
    </row>
    <row r="34" spans="1:97" x14ac:dyDescent="0.5">
      <c r="A34" s="9">
        <v>30</v>
      </c>
      <c r="B34" s="10" t="s">
        <v>145</v>
      </c>
      <c r="C34" s="10" t="s">
        <v>521</v>
      </c>
      <c r="D34" s="10" t="s">
        <v>202</v>
      </c>
      <c r="E34" s="10" t="s">
        <v>467</v>
      </c>
      <c r="F34" s="10" t="s">
        <v>258</v>
      </c>
      <c r="G34" s="10" t="s">
        <v>67</v>
      </c>
      <c r="H34" s="10" t="s">
        <v>417</v>
      </c>
      <c r="I34" s="10" t="s">
        <v>232</v>
      </c>
      <c r="J34" s="10" t="s">
        <v>124</v>
      </c>
      <c r="K34" s="10" t="s">
        <v>582</v>
      </c>
      <c r="L34" s="10" t="s">
        <v>70</v>
      </c>
      <c r="M34" s="10" t="s">
        <v>86</v>
      </c>
      <c r="N34" s="10" t="s">
        <v>53</v>
      </c>
      <c r="O34" s="10" t="s">
        <v>77</v>
      </c>
      <c r="P34" s="10" t="s">
        <v>403</v>
      </c>
      <c r="Q34" s="10" t="s">
        <v>20</v>
      </c>
      <c r="R34" s="10" t="s">
        <v>339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3"/>
      <c r="CE34" s="13"/>
      <c r="CG34" s="10"/>
      <c r="CH34" s="10"/>
      <c r="CI34" s="13"/>
      <c r="CJ34" s="10"/>
      <c r="CM34" s="5"/>
      <c r="CN34" s="5"/>
      <c r="CO34" s="5"/>
      <c r="CP34" s="5"/>
      <c r="CQ34" s="5"/>
      <c r="CR34" s="5"/>
      <c r="CS34" s="5"/>
    </row>
    <row r="35" spans="1:97" x14ac:dyDescent="0.5">
      <c r="A35" s="9">
        <v>31</v>
      </c>
      <c r="B35" s="10" t="s">
        <v>32</v>
      </c>
      <c r="C35" s="10" t="s">
        <v>522</v>
      </c>
      <c r="D35" s="10" t="s">
        <v>122</v>
      </c>
      <c r="E35" s="10" t="s">
        <v>468</v>
      </c>
      <c r="F35" s="10" t="s">
        <v>259</v>
      </c>
      <c r="G35" s="10" t="s">
        <v>106</v>
      </c>
      <c r="H35" s="10" t="s">
        <v>418</v>
      </c>
      <c r="I35" s="10" t="s">
        <v>47</v>
      </c>
      <c r="J35" s="10" t="s">
        <v>90</v>
      </c>
      <c r="K35" s="10" t="s">
        <v>63</v>
      </c>
      <c r="L35" s="10" t="s">
        <v>71</v>
      </c>
      <c r="M35" s="10" t="s">
        <v>218</v>
      </c>
      <c r="N35" s="10" t="s">
        <v>50</v>
      </c>
      <c r="O35" s="10" t="s">
        <v>383</v>
      </c>
      <c r="P35" s="10" t="s">
        <v>56</v>
      </c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3"/>
      <c r="CE35" s="13"/>
      <c r="CG35" s="10"/>
      <c r="CH35" s="10"/>
      <c r="CI35" s="10"/>
      <c r="CJ35" s="10"/>
      <c r="CM35" s="5"/>
      <c r="CN35" s="5"/>
      <c r="CO35" s="5"/>
      <c r="CP35" s="5"/>
      <c r="CQ35" s="5"/>
      <c r="CR35" s="5"/>
      <c r="CS35" s="5"/>
    </row>
    <row r="36" spans="1:97" x14ac:dyDescent="0.5">
      <c r="A36" s="9">
        <v>32</v>
      </c>
      <c r="B36" s="10" t="s">
        <v>146</v>
      </c>
      <c r="C36" s="10" t="s">
        <v>523</v>
      </c>
      <c r="D36" s="10" t="s">
        <v>203</v>
      </c>
      <c r="E36" s="10" t="s">
        <v>469</v>
      </c>
      <c r="F36" s="10" t="s">
        <v>68</v>
      </c>
      <c r="G36" s="10" t="s">
        <v>107</v>
      </c>
      <c r="H36" s="10" t="s">
        <v>419</v>
      </c>
      <c r="I36" s="10" t="s">
        <v>108</v>
      </c>
      <c r="J36" s="10" t="s">
        <v>235</v>
      </c>
      <c r="K36" s="10" t="s">
        <v>109</v>
      </c>
      <c r="L36" s="10" t="s">
        <v>29</v>
      </c>
      <c r="M36" s="10" t="s">
        <v>350</v>
      </c>
      <c r="N36" s="10" t="s">
        <v>191</v>
      </c>
      <c r="O36" s="10" t="s">
        <v>92</v>
      </c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24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3"/>
      <c r="CE36" s="13"/>
      <c r="CG36" s="10"/>
      <c r="CH36" s="10"/>
      <c r="CI36" s="10"/>
      <c r="CJ36" s="13"/>
      <c r="CM36" s="5"/>
      <c r="CN36" s="5"/>
      <c r="CO36" s="5"/>
      <c r="CP36" s="5"/>
      <c r="CQ36" s="5"/>
      <c r="CR36" s="5"/>
      <c r="CS36" s="5"/>
    </row>
    <row r="37" spans="1:97" x14ac:dyDescent="0.5">
      <c r="A37" s="9">
        <v>33</v>
      </c>
      <c r="B37" s="10" t="s">
        <v>147</v>
      </c>
      <c r="C37" s="10" t="s">
        <v>524</v>
      </c>
      <c r="D37" s="10" t="s">
        <v>204</v>
      </c>
      <c r="E37" s="10" t="s">
        <v>192</v>
      </c>
      <c r="F37" s="10" t="s">
        <v>260</v>
      </c>
      <c r="G37" s="10" t="s">
        <v>46</v>
      </c>
      <c r="H37" s="10" t="s">
        <v>164</v>
      </c>
      <c r="I37" s="10" t="s">
        <v>281</v>
      </c>
      <c r="J37" s="10" t="s">
        <v>92</v>
      </c>
      <c r="K37" s="10" t="s">
        <v>59</v>
      </c>
      <c r="L37" s="10" t="s">
        <v>72</v>
      </c>
      <c r="M37" s="10" t="s">
        <v>92</v>
      </c>
      <c r="N37" s="10" t="s">
        <v>192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24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3"/>
      <c r="CE37" s="13"/>
      <c r="CG37" s="10"/>
      <c r="CH37" s="10"/>
      <c r="CI37" s="10"/>
      <c r="CJ37" s="10"/>
      <c r="CM37" s="5"/>
      <c r="CN37" s="5"/>
      <c r="CO37" s="5"/>
      <c r="CP37" s="5"/>
      <c r="CQ37" s="5"/>
      <c r="CR37" s="5"/>
      <c r="CS37" s="5"/>
    </row>
    <row r="38" spans="1:97" x14ac:dyDescent="0.5">
      <c r="A38" s="9">
        <v>34</v>
      </c>
      <c r="B38" s="10" t="s">
        <v>51</v>
      </c>
      <c r="C38" s="10" t="s">
        <v>525</v>
      </c>
      <c r="D38" s="10" t="s">
        <v>205</v>
      </c>
      <c r="E38" s="10" t="s">
        <v>267</v>
      </c>
      <c r="F38" s="10" t="s">
        <v>112</v>
      </c>
      <c r="G38" s="10" t="s">
        <v>71</v>
      </c>
      <c r="H38" s="10" t="s">
        <v>421</v>
      </c>
      <c r="I38" s="10" t="s">
        <v>282</v>
      </c>
      <c r="J38" s="10" t="s">
        <v>236</v>
      </c>
      <c r="K38" s="10" t="s">
        <v>67</v>
      </c>
      <c r="L38" s="10" t="s">
        <v>73</v>
      </c>
      <c r="M38" s="10" t="s">
        <v>70</v>
      </c>
      <c r="N38" s="10" t="s">
        <v>198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24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3"/>
      <c r="CE38" s="13"/>
      <c r="CG38" s="10"/>
      <c r="CH38" s="10"/>
      <c r="CI38" s="10"/>
      <c r="CJ38" s="10"/>
      <c r="CM38" s="5"/>
      <c r="CN38" s="5"/>
      <c r="CO38" s="5"/>
      <c r="CP38" s="5"/>
      <c r="CQ38" s="5"/>
      <c r="CR38" s="5"/>
      <c r="CS38" s="5"/>
    </row>
    <row r="39" spans="1:97" x14ac:dyDescent="0.5">
      <c r="A39" s="9">
        <v>35</v>
      </c>
      <c r="B39" s="10" t="s">
        <v>37</v>
      </c>
      <c r="C39" s="10" t="s">
        <v>526</v>
      </c>
      <c r="D39" s="10" t="s">
        <v>206</v>
      </c>
      <c r="E39" s="10" t="s">
        <v>470</v>
      </c>
      <c r="F39" s="10" t="s">
        <v>261</v>
      </c>
      <c r="G39" s="10" t="s">
        <v>64</v>
      </c>
      <c r="H39" s="10" t="s">
        <v>420</v>
      </c>
      <c r="I39" s="10" t="s">
        <v>283</v>
      </c>
      <c r="J39" s="10" t="s">
        <v>237</v>
      </c>
      <c r="K39" s="10" t="s">
        <v>16</v>
      </c>
      <c r="L39" s="10" t="s">
        <v>74</v>
      </c>
      <c r="M39" s="10" t="s">
        <v>351</v>
      </c>
      <c r="N39" s="10" t="s">
        <v>369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24"/>
      <c r="BM39" s="24"/>
      <c r="BN39" s="10"/>
      <c r="BO39" s="10"/>
      <c r="BP39" s="10"/>
      <c r="BQ39" s="24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3"/>
      <c r="CE39" s="13"/>
      <c r="CG39" s="10"/>
      <c r="CH39" s="10"/>
      <c r="CI39" s="10"/>
      <c r="CJ39" s="10"/>
      <c r="CM39" s="5"/>
      <c r="CN39" s="5"/>
      <c r="CO39" s="5"/>
      <c r="CP39" s="5"/>
      <c r="CQ39" s="5"/>
      <c r="CR39" s="5"/>
      <c r="CS39" s="5"/>
    </row>
    <row r="40" spans="1:97" x14ac:dyDescent="0.5">
      <c r="A40" s="9">
        <v>36</v>
      </c>
      <c r="B40" s="10" t="s">
        <v>148</v>
      </c>
      <c r="C40" s="10" t="s">
        <v>527</v>
      </c>
      <c r="D40" s="10" t="s">
        <v>207</v>
      </c>
      <c r="E40" s="10" t="s">
        <v>471</v>
      </c>
      <c r="F40" s="10" t="s">
        <v>241</v>
      </c>
      <c r="G40" s="10" t="s">
        <v>68</v>
      </c>
      <c r="H40" s="10" t="s">
        <v>331</v>
      </c>
      <c r="I40" s="10" t="s">
        <v>210</v>
      </c>
      <c r="J40" s="10" t="s">
        <v>238</v>
      </c>
      <c r="K40" s="10" t="s">
        <v>583</v>
      </c>
      <c r="L40" s="10" t="s">
        <v>75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3"/>
      <c r="CE40" s="13"/>
      <c r="CG40" s="10"/>
      <c r="CH40" s="10"/>
      <c r="CI40" s="10"/>
      <c r="CJ40" s="10"/>
      <c r="CM40" s="5"/>
      <c r="CN40" s="5"/>
      <c r="CO40" s="5"/>
      <c r="CP40" s="5"/>
      <c r="CQ40" s="5"/>
      <c r="CR40" s="5"/>
      <c r="CS40" s="5"/>
    </row>
    <row r="41" spans="1:97" x14ac:dyDescent="0.5">
      <c r="A41" s="9">
        <v>37</v>
      </c>
      <c r="B41" s="10" t="s">
        <v>60</v>
      </c>
      <c r="C41" s="10" t="s">
        <v>528</v>
      </c>
      <c r="D41" s="10" t="s">
        <v>208</v>
      </c>
      <c r="E41" s="10" t="s">
        <v>472</v>
      </c>
      <c r="F41" s="10" t="s">
        <v>90</v>
      </c>
      <c r="G41" s="10" t="s">
        <v>33</v>
      </c>
      <c r="H41" s="10" t="s">
        <v>363</v>
      </c>
      <c r="I41" s="10" t="s">
        <v>89</v>
      </c>
      <c r="J41" s="10" t="s">
        <v>123</v>
      </c>
      <c r="K41" s="10" t="s">
        <v>20</v>
      </c>
      <c r="L41" s="10" t="s">
        <v>76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3"/>
      <c r="CE41" s="13"/>
      <c r="CG41" s="10"/>
      <c r="CH41" s="10"/>
      <c r="CI41" s="10"/>
      <c r="CJ41" s="10"/>
      <c r="CM41" s="5"/>
      <c r="CN41" s="5"/>
      <c r="CO41" s="5"/>
      <c r="CP41" s="5"/>
      <c r="CQ41" s="5"/>
      <c r="CR41" s="5"/>
      <c r="CS41" s="5"/>
    </row>
    <row r="42" spans="1:97" x14ac:dyDescent="0.5">
      <c r="A42" s="9">
        <v>38</v>
      </c>
      <c r="B42" s="10" t="s">
        <v>55</v>
      </c>
      <c r="C42" s="10" t="s">
        <v>529</v>
      </c>
      <c r="D42" s="10" t="s">
        <v>209</v>
      </c>
      <c r="E42" s="10" t="s">
        <v>46</v>
      </c>
      <c r="F42" s="10" t="s">
        <v>231</v>
      </c>
      <c r="G42" s="10" t="s">
        <v>108</v>
      </c>
      <c r="H42" s="10" t="s">
        <v>423</v>
      </c>
      <c r="I42" s="10" t="s">
        <v>284</v>
      </c>
      <c r="J42" s="10" t="s">
        <v>239</v>
      </c>
      <c r="K42" s="10" t="s">
        <v>302</v>
      </c>
      <c r="L42" s="10" t="s">
        <v>77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24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3"/>
      <c r="CE42" s="13"/>
      <c r="CG42" s="10"/>
      <c r="CH42" s="10"/>
      <c r="CI42" s="10"/>
      <c r="CJ42" s="10"/>
      <c r="CM42" s="5"/>
      <c r="CN42" s="5"/>
      <c r="CO42" s="5"/>
      <c r="CP42" s="5"/>
      <c r="CQ42" s="5"/>
      <c r="CR42" s="5"/>
      <c r="CS42" s="5"/>
    </row>
    <row r="43" spans="1:97" x14ac:dyDescent="0.5">
      <c r="A43" s="9">
        <v>39</v>
      </c>
      <c r="B43" s="10" t="s">
        <v>34</v>
      </c>
      <c r="C43" s="10" t="s">
        <v>530</v>
      </c>
      <c r="D43" s="10" t="s">
        <v>210</v>
      </c>
      <c r="E43" s="10" t="s">
        <v>71</v>
      </c>
      <c r="F43" s="10" t="s">
        <v>92</v>
      </c>
      <c r="G43" s="10" t="s">
        <v>109</v>
      </c>
      <c r="H43" s="10" t="s">
        <v>36</v>
      </c>
      <c r="I43" s="10" t="s">
        <v>74</v>
      </c>
      <c r="J43" s="10" t="s">
        <v>61</v>
      </c>
      <c r="K43" s="10" t="s">
        <v>584</v>
      </c>
      <c r="L43" s="10" t="s">
        <v>78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3"/>
      <c r="CE43" s="13"/>
      <c r="CG43" s="10"/>
      <c r="CH43" s="10"/>
      <c r="CI43" s="10"/>
      <c r="CJ43" s="10"/>
      <c r="CM43" s="5"/>
      <c r="CN43" s="5"/>
      <c r="CO43" s="5"/>
      <c r="CP43" s="5"/>
      <c r="CQ43" s="5"/>
      <c r="CR43" s="5"/>
      <c r="CS43" s="5"/>
    </row>
    <row r="44" spans="1:97" x14ac:dyDescent="0.5">
      <c r="A44" s="9">
        <v>40</v>
      </c>
      <c r="B44" s="10" t="s">
        <v>149</v>
      </c>
      <c r="C44" s="10" t="s">
        <v>531</v>
      </c>
      <c r="D44" s="10" t="s">
        <v>211</v>
      </c>
      <c r="E44" s="10" t="s">
        <v>259</v>
      </c>
      <c r="F44" s="10" t="s">
        <v>262</v>
      </c>
      <c r="G44" s="10" t="s">
        <v>60</v>
      </c>
      <c r="H44" s="10" t="s">
        <v>119</v>
      </c>
      <c r="I44" s="10" t="s">
        <v>285</v>
      </c>
      <c r="J44" s="10" t="s">
        <v>240</v>
      </c>
      <c r="K44" s="10" t="s">
        <v>339</v>
      </c>
      <c r="L44" s="10" t="s">
        <v>71</v>
      </c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24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3"/>
      <c r="CE44" s="13"/>
      <c r="CG44" s="10"/>
      <c r="CH44" s="10"/>
      <c r="CI44" s="10"/>
      <c r="CJ44" s="10"/>
      <c r="CM44" s="5"/>
      <c r="CN44" s="5"/>
      <c r="CO44" s="5"/>
      <c r="CP44" s="5"/>
      <c r="CQ44" s="5"/>
      <c r="CR44" s="5"/>
      <c r="CS44" s="5"/>
    </row>
    <row r="45" spans="1:97" x14ac:dyDescent="0.5">
      <c r="A45" s="9">
        <v>41</v>
      </c>
      <c r="B45" s="10" t="s">
        <v>150</v>
      </c>
      <c r="C45" s="10" t="s">
        <v>532</v>
      </c>
      <c r="D45" s="10" t="s">
        <v>212</v>
      </c>
      <c r="E45" s="10" t="s">
        <v>279</v>
      </c>
      <c r="F45" s="10" t="s">
        <v>205</v>
      </c>
      <c r="G45" s="10" t="s">
        <v>110</v>
      </c>
      <c r="H45" s="10" t="s">
        <v>424</v>
      </c>
      <c r="I45" s="10" t="s">
        <v>67</v>
      </c>
      <c r="J45" s="10" t="s">
        <v>192</v>
      </c>
      <c r="K45" s="10" t="s">
        <v>585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24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3"/>
      <c r="CE45" s="13"/>
      <c r="CG45" s="10"/>
      <c r="CH45" s="10"/>
      <c r="CI45" s="10"/>
      <c r="CJ45" s="10"/>
      <c r="CM45" s="5"/>
      <c r="CN45" s="5"/>
      <c r="CO45" s="5"/>
      <c r="CP45" s="5"/>
      <c r="CQ45" s="5"/>
      <c r="CR45" s="5"/>
      <c r="CS45" s="5"/>
    </row>
    <row r="46" spans="1:97" x14ac:dyDescent="0.5">
      <c r="A46" s="9">
        <v>42</v>
      </c>
      <c r="B46" s="10" t="s">
        <v>151</v>
      </c>
      <c r="C46" s="10" t="s">
        <v>533</v>
      </c>
      <c r="D46" s="10" t="s">
        <v>213</v>
      </c>
      <c r="E46" s="10" t="s">
        <v>473</v>
      </c>
      <c r="F46" s="10" t="s">
        <v>225</v>
      </c>
      <c r="G46" s="10" t="s">
        <v>29</v>
      </c>
      <c r="H46" s="10" t="s">
        <v>425</v>
      </c>
      <c r="I46" s="10" t="s">
        <v>286</v>
      </c>
      <c r="J46" s="10" t="s">
        <v>194</v>
      </c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3"/>
      <c r="CE46" s="13"/>
      <c r="CG46" s="10"/>
      <c r="CH46" s="10"/>
      <c r="CI46" s="10"/>
      <c r="CJ46" s="10"/>
      <c r="CM46" s="5"/>
      <c r="CN46" s="5"/>
      <c r="CO46" s="5"/>
      <c r="CP46" s="5"/>
      <c r="CQ46" s="5"/>
      <c r="CR46" s="5"/>
      <c r="CS46" s="5"/>
    </row>
    <row r="47" spans="1:97" x14ac:dyDescent="0.5">
      <c r="A47" s="9">
        <v>43</v>
      </c>
      <c r="B47" s="10" t="s">
        <v>28</v>
      </c>
      <c r="C47" s="10" t="s">
        <v>534</v>
      </c>
      <c r="D47" s="10" t="s">
        <v>214</v>
      </c>
      <c r="E47" s="10" t="s">
        <v>474</v>
      </c>
      <c r="F47" s="10" t="s">
        <v>263</v>
      </c>
      <c r="G47" s="10" t="s">
        <v>61</v>
      </c>
      <c r="H47" s="10" t="s">
        <v>156</v>
      </c>
      <c r="I47" s="10" t="s">
        <v>76</v>
      </c>
      <c r="J47" s="10" t="s">
        <v>53</v>
      </c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24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24"/>
      <c r="CD47" s="13"/>
      <c r="CE47" s="13"/>
      <c r="CG47" s="10"/>
      <c r="CH47" s="10"/>
      <c r="CI47" s="10"/>
      <c r="CJ47" s="24"/>
      <c r="CM47" s="5"/>
      <c r="CN47" s="5"/>
      <c r="CO47" s="5"/>
      <c r="CP47" s="5"/>
      <c r="CQ47" s="5"/>
      <c r="CR47" s="5"/>
      <c r="CS47" s="5"/>
    </row>
    <row r="48" spans="1:97" x14ac:dyDescent="0.5">
      <c r="A48" s="9">
        <v>44</v>
      </c>
      <c r="B48" s="10" t="s">
        <v>152</v>
      </c>
      <c r="C48" s="10" t="s">
        <v>535</v>
      </c>
      <c r="D48" s="10" t="s">
        <v>215</v>
      </c>
      <c r="E48" s="10" t="s">
        <v>112</v>
      </c>
      <c r="F48" s="10" t="s">
        <v>102</v>
      </c>
      <c r="G48" s="10" t="s">
        <v>111</v>
      </c>
      <c r="H48" s="10" t="s">
        <v>356</v>
      </c>
      <c r="I48" s="10" t="s">
        <v>251</v>
      </c>
      <c r="J48" s="10" t="s">
        <v>241</v>
      </c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24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3"/>
      <c r="CE48" s="13"/>
      <c r="CG48" s="10"/>
      <c r="CH48" s="10"/>
      <c r="CI48" s="10"/>
      <c r="CJ48" s="13"/>
      <c r="CM48" s="5"/>
      <c r="CN48" s="5"/>
      <c r="CO48" s="5"/>
      <c r="CP48" s="5"/>
      <c r="CQ48" s="5"/>
      <c r="CR48" s="5"/>
      <c r="CS48" s="5"/>
    </row>
    <row r="49" spans="1:97" x14ac:dyDescent="0.5">
      <c r="A49" s="9">
        <v>45</v>
      </c>
      <c r="B49" s="10" t="s">
        <v>74</v>
      </c>
      <c r="C49" s="10" t="s">
        <v>536</v>
      </c>
      <c r="D49" s="10" t="s">
        <v>54</v>
      </c>
      <c r="E49" s="10" t="s">
        <v>475</v>
      </c>
      <c r="F49" s="10" t="s">
        <v>264</v>
      </c>
      <c r="G49" s="10" t="s">
        <v>45</v>
      </c>
      <c r="H49" s="10" t="s">
        <v>426</v>
      </c>
      <c r="I49" s="10" t="s">
        <v>90</v>
      </c>
      <c r="J49" s="10" t="s">
        <v>242</v>
      </c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3"/>
      <c r="CE49" s="13"/>
      <c r="CG49" s="10"/>
      <c r="CH49" s="10"/>
      <c r="CI49" s="10"/>
      <c r="CJ49" s="10"/>
      <c r="CM49" s="5"/>
      <c r="CN49" s="5"/>
      <c r="CO49" s="5"/>
      <c r="CP49" s="5"/>
      <c r="CQ49" s="5"/>
      <c r="CR49" s="5"/>
      <c r="CS49" s="5"/>
    </row>
    <row r="50" spans="1:97" x14ac:dyDescent="0.5">
      <c r="A50" s="9">
        <v>46</v>
      </c>
      <c r="B50" s="10" t="s">
        <v>30</v>
      </c>
      <c r="C50" s="10" t="s">
        <v>537</v>
      </c>
      <c r="D50" s="10" t="s">
        <v>107</v>
      </c>
      <c r="E50" s="10" t="s">
        <v>476</v>
      </c>
      <c r="F50" s="10" t="s">
        <v>47</v>
      </c>
      <c r="G50" s="10" t="s">
        <v>20</v>
      </c>
      <c r="H50" s="10" t="s">
        <v>427</v>
      </c>
      <c r="I50" s="10" t="s">
        <v>56</v>
      </c>
      <c r="J50" s="10" t="s">
        <v>243</v>
      </c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24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3"/>
      <c r="CE50" s="13"/>
      <c r="CG50" s="10"/>
      <c r="CH50" s="10"/>
      <c r="CI50" s="10"/>
      <c r="CJ50" s="10"/>
      <c r="CM50" s="5"/>
      <c r="CN50" s="5"/>
      <c r="CO50" s="5"/>
      <c r="CP50" s="5"/>
      <c r="CQ50" s="5"/>
      <c r="CR50" s="5"/>
      <c r="CS50" s="5"/>
    </row>
    <row r="51" spans="1:97" x14ac:dyDescent="0.5">
      <c r="A51" s="9">
        <v>47</v>
      </c>
      <c r="B51" s="10" t="s">
        <v>153</v>
      </c>
      <c r="C51" s="10" t="s">
        <v>538</v>
      </c>
      <c r="D51" s="10" t="s">
        <v>216</v>
      </c>
      <c r="E51" s="10" t="s">
        <v>477</v>
      </c>
      <c r="F51" s="10" t="s">
        <v>265</v>
      </c>
      <c r="G51" s="10" t="s">
        <v>112</v>
      </c>
      <c r="H51" s="10" t="s">
        <v>429</v>
      </c>
      <c r="I51" s="10" t="s">
        <v>103</v>
      </c>
      <c r="J51" s="10" t="s">
        <v>244</v>
      </c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24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3"/>
      <c r="CE51" s="13"/>
      <c r="CG51" s="10"/>
      <c r="CH51" s="10"/>
      <c r="CI51" s="10"/>
      <c r="CJ51" s="10"/>
      <c r="CM51" s="5"/>
      <c r="CN51" s="5"/>
      <c r="CO51" s="5"/>
      <c r="CP51" s="5"/>
      <c r="CQ51" s="5"/>
      <c r="CR51" s="5"/>
      <c r="CS51" s="5"/>
    </row>
    <row r="52" spans="1:97" x14ac:dyDescent="0.5">
      <c r="A52" s="9">
        <v>48</v>
      </c>
      <c r="B52" s="10" t="s">
        <v>154</v>
      </c>
      <c r="C52" s="10" t="s">
        <v>539</v>
      </c>
      <c r="D52" s="10" t="s">
        <v>121</v>
      </c>
      <c r="E52" s="10" t="s">
        <v>117</v>
      </c>
      <c r="F52" s="10" t="s">
        <v>99</v>
      </c>
      <c r="G52" s="10" t="s">
        <v>113</v>
      </c>
      <c r="H52" s="10" t="s">
        <v>430</v>
      </c>
      <c r="I52" s="10" t="s">
        <v>102</v>
      </c>
      <c r="J52" s="10" t="s">
        <v>245</v>
      </c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3"/>
      <c r="CE52" s="13"/>
      <c r="CG52" s="10"/>
      <c r="CH52" s="10"/>
      <c r="CI52" s="10"/>
      <c r="CJ52" s="10"/>
      <c r="CM52" s="5"/>
      <c r="CN52" s="5"/>
      <c r="CO52" s="5"/>
      <c r="CP52" s="5"/>
      <c r="CQ52" s="5"/>
      <c r="CR52" s="5"/>
      <c r="CS52" s="5"/>
    </row>
    <row r="53" spans="1:97" x14ac:dyDescent="0.5">
      <c r="A53" s="9">
        <v>49</v>
      </c>
      <c r="B53" s="10" t="s">
        <v>155</v>
      </c>
      <c r="C53" s="10" t="s">
        <v>540</v>
      </c>
      <c r="D53" s="10" t="s">
        <v>91</v>
      </c>
      <c r="E53" s="10" t="s">
        <v>210</v>
      </c>
      <c r="F53" s="10" t="s">
        <v>266</v>
      </c>
      <c r="G53" s="10" t="s">
        <v>114</v>
      </c>
      <c r="H53" s="10" t="s">
        <v>431</v>
      </c>
      <c r="I53" s="10" t="s">
        <v>287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24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3"/>
      <c r="CE53" s="13"/>
      <c r="CG53" s="10"/>
      <c r="CH53" s="10"/>
      <c r="CI53" s="10"/>
      <c r="CJ53" s="10"/>
      <c r="CM53" s="5"/>
      <c r="CN53" s="5"/>
      <c r="CO53" s="5"/>
      <c r="CP53" s="5"/>
      <c r="CQ53" s="5"/>
      <c r="CR53" s="5"/>
      <c r="CS53" s="5"/>
    </row>
    <row r="54" spans="1:97" x14ac:dyDescent="0.5">
      <c r="A54" s="9">
        <v>50</v>
      </c>
      <c r="B54" s="10" t="s">
        <v>156</v>
      </c>
      <c r="C54" s="10" t="s">
        <v>541</v>
      </c>
      <c r="D54" s="10" t="s">
        <v>65</v>
      </c>
      <c r="E54" s="10" t="s">
        <v>123</v>
      </c>
      <c r="F54" s="10" t="s">
        <v>267</v>
      </c>
      <c r="G54" s="10" t="s">
        <v>115</v>
      </c>
      <c r="H54" s="10" t="s">
        <v>428</v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24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3"/>
      <c r="CE54" s="13"/>
      <c r="CG54" s="10"/>
      <c r="CH54" s="10"/>
      <c r="CI54" s="10"/>
      <c r="CJ54" s="10"/>
      <c r="CM54" s="5"/>
      <c r="CN54" s="5"/>
      <c r="CO54" s="5"/>
      <c r="CP54" s="5"/>
      <c r="CQ54" s="5"/>
      <c r="CR54" s="5"/>
      <c r="CS54" s="5"/>
    </row>
    <row r="55" spans="1:97" x14ac:dyDescent="0.5">
      <c r="A55" s="9">
        <v>51</v>
      </c>
      <c r="B55" s="10" t="s">
        <v>157</v>
      </c>
      <c r="C55" s="10" t="s">
        <v>542</v>
      </c>
      <c r="D55" s="10" t="s">
        <v>90</v>
      </c>
      <c r="E55" s="10" t="s">
        <v>77</v>
      </c>
      <c r="F55" s="10" t="s">
        <v>268</v>
      </c>
      <c r="G55" s="10" t="s">
        <v>116</v>
      </c>
      <c r="H55" s="10" t="s">
        <v>97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24"/>
      <c r="BR55" s="10"/>
      <c r="BS55" s="10"/>
      <c r="BT55" s="10"/>
      <c r="BU55" s="10"/>
      <c r="BV55" s="10"/>
      <c r="BW55" s="10"/>
      <c r="BX55" s="10"/>
      <c r="BY55" s="24"/>
      <c r="BZ55" s="10"/>
      <c r="CA55" s="10"/>
      <c r="CB55" s="10"/>
      <c r="CC55" s="10"/>
      <c r="CD55" s="13"/>
      <c r="CE55" s="13"/>
      <c r="CG55" s="10"/>
      <c r="CH55" s="24"/>
      <c r="CI55" s="10"/>
      <c r="CJ55" s="13"/>
      <c r="CM55" s="5"/>
      <c r="CN55" s="5"/>
      <c r="CO55" s="5"/>
      <c r="CP55" s="5"/>
      <c r="CQ55" s="5"/>
      <c r="CR55" s="5"/>
      <c r="CS55" s="5"/>
    </row>
    <row r="56" spans="1:97" x14ac:dyDescent="0.5">
      <c r="A56" s="9">
        <v>52</v>
      </c>
      <c r="B56" s="10" t="s">
        <v>158</v>
      </c>
      <c r="C56" s="10" t="s">
        <v>560</v>
      </c>
      <c r="D56" s="10" t="s">
        <v>217</v>
      </c>
      <c r="E56" s="10" t="s">
        <v>478</v>
      </c>
      <c r="F56" s="10" t="s">
        <v>269</v>
      </c>
      <c r="G56" s="10" t="s">
        <v>117</v>
      </c>
      <c r="H56" s="10" t="s">
        <v>432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24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3"/>
      <c r="CE56" s="13"/>
      <c r="CG56" s="10"/>
      <c r="CH56" s="24"/>
      <c r="CI56" s="10"/>
      <c r="CJ56" s="10"/>
      <c r="CM56" s="5"/>
      <c r="CN56" s="5"/>
      <c r="CO56" s="5"/>
      <c r="CP56" s="5"/>
      <c r="CQ56" s="5"/>
      <c r="CR56" s="5"/>
      <c r="CS56" s="5"/>
    </row>
    <row r="57" spans="1:97" x14ac:dyDescent="0.5">
      <c r="A57" s="9">
        <v>53</v>
      </c>
      <c r="B57" s="10" t="s">
        <v>22</v>
      </c>
      <c r="C57" s="10" t="s">
        <v>543</v>
      </c>
      <c r="D57" s="10" t="s">
        <v>184</v>
      </c>
      <c r="E57" s="10" t="s">
        <v>91</v>
      </c>
      <c r="F57" s="10" t="s">
        <v>270</v>
      </c>
      <c r="G57" s="10" t="s">
        <v>58</v>
      </c>
      <c r="H57" s="10" t="s">
        <v>433</v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24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3"/>
      <c r="CE57" s="13"/>
      <c r="CG57" s="10"/>
      <c r="CH57" s="24"/>
      <c r="CI57" s="10"/>
      <c r="CJ57" s="10"/>
      <c r="CM57" s="5"/>
      <c r="CN57" s="5"/>
      <c r="CO57" s="5"/>
      <c r="CP57" s="5"/>
      <c r="CQ57" s="5"/>
      <c r="CR57" s="5"/>
      <c r="CS57" s="5"/>
    </row>
    <row r="58" spans="1:97" x14ac:dyDescent="0.5">
      <c r="A58" s="9">
        <v>54</v>
      </c>
      <c r="B58" s="10" t="s">
        <v>26</v>
      </c>
      <c r="C58" s="10" t="s">
        <v>544</v>
      </c>
      <c r="D58" s="10" t="s">
        <v>168</v>
      </c>
      <c r="E58" s="10" t="s">
        <v>479</v>
      </c>
      <c r="F58" s="10" t="s">
        <v>271</v>
      </c>
      <c r="G58" s="10" t="s">
        <v>59</v>
      </c>
      <c r="H58" s="10" t="s">
        <v>324</v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24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3"/>
      <c r="CE58" s="13"/>
      <c r="CG58" s="10"/>
      <c r="CH58" s="24"/>
      <c r="CI58" s="10"/>
      <c r="CJ58" s="24"/>
      <c r="CM58" s="5"/>
      <c r="CN58" s="5"/>
      <c r="CO58" s="5"/>
      <c r="CP58" s="5"/>
      <c r="CQ58" s="5"/>
      <c r="CR58" s="5"/>
      <c r="CS58" s="5"/>
    </row>
    <row r="59" spans="1:97" x14ac:dyDescent="0.5">
      <c r="A59" s="9">
        <v>55</v>
      </c>
      <c r="B59" s="10" t="s">
        <v>159</v>
      </c>
      <c r="C59" s="10" t="s">
        <v>545</v>
      </c>
      <c r="D59" s="10" t="s">
        <v>60</v>
      </c>
      <c r="E59" s="10" t="s">
        <v>480</v>
      </c>
      <c r="F59" s="10" t="s">
        <v>54</v>
      </c>
      <c r="G59" s="10" t="s">
        <v>118</v>
      </c>
      <c r="H59" s="10" t="s">
        <v>184</v>
      </c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3"/>
      <c r="CE59" s="13"/>
      <c r="CG59" s="10"/>
      <c r="CH59" s="24"/>
      <c r="CI59" s="10"/>
      <c r="CJ59" s="24"/>
      <c r="CM59" s="5"/>
      <c r="CN59" s="5"/>
      <c r="CO59" s="5"/>
      <c r="CP59" s="5"/>
      <c r="CQ59" s="5"/>
      <c r="CR59" s="5"/>
      <c r="CS59" s="5"/>
    </row>
    <row r="60" spans="1:97" x14ac:dyDescent="0.5">
      <c r="A60" s="9">
        <v>56</v>
      </c>
      <c r="B60" s="10" t="s">
        <v>160</v>
      </c>
      <c r="C60" s="10" t="s">
        <v>546</v>
      </c>
      <c r="D60" s="10" t="s">
        <v>20</v>
      </c>
      <c r="E60" s="10" t="s">
        <v>102</v>
      </c>
      <c r="F60" s="10" t="s">
        <v>210</v>
      </c>
      <c r="G60" s="10" t="s">
        <v>119</v>
      </c>
      <c r="H60" s="10" t="s">
        <v>225</v>
      </c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3"/>
      <c r="CE60" s="13"/>
      <c r="CG60" s="10"/>
      <c r="CH60" s="24"/>
      <c r="CI60" s="10"/>
      <c r="CJ60" s="24"/>
      <c r="CM60" s="5"/>
      <c r="CN60" s="5"/>
      <c r="CO60" s="5"/>
      <c r="CP60" s="5"/>
      <c r="CQ60" s="5"/>
      <c r="CR60" s="5"/>
      <c r="CS60" s="5"/>
    </row>
    <row r="61" spans="1:97" x14ac:dyDescent="0.5">
      <c r="A61" s="9">
        <v>57</v>
      </c>
      <c r="B61" s="10" t="s">
        <v>161</v>
      </c>
      <c r="C61" s="10" t="s">
        <v>547</v>
      </c>
      <c r="D61" s="10" t="s">
        <v>47</v>
      </c>
      <c r="E61" s="10" t="s">
        <v>136</v>
      </c>
      <c r="F61" s="10" t="s">
        <v>272</v>
      </c>
      <c r="G61" s="10" t="s">
        <v>120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24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3"/>
      <c r="CE61" s="13"/>
      <c r="CG61" s="10"/>
      <c r="CH61" s="24"/>
      <c r="CI61" s="10"/>
      <c r="CJ61" s="10"/>
      <c r="CM61" s="5"/>
      <c r="CN61" s="5"/>
      <c r="CO61" s="5"/>
      <c r="CP61" s="5"/>
      <c r="CQ61" s="5"/>
      <c r="CR61" s="5"/>
      <c r="CS61" s="5"/>
    </row>
    <row r="62" spans="1:97" x14ac:dyDescent="0.5">
      <c r="A62" s="9">
        <v>58</v>
      </c>
      <c r="B62" s="10" t="s">
        <v>162</v>
      </c>
      <c r="C62" s="10" t="s">
        <v>548</v>
      </c>
      <c r="D62" s="10" t="s">
        <v>218</v>
      </c>
      <c r="E62" s="10" t="s">
        <v>481</v>
      </c>
      <c r="F62" s="10" t="s">
        <v>119</v>
      </c>
      <c r="G62" s="10" t="s">
        <v>121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24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3"/>
      <c r="CE62" s="13"/>
      <c r="CG62" s="10"/>
      <c r="CH62" s="10"/>
      <c r="CI62" s="10"/>
      <c r="CJ62" s="24"/>
      <c r="CM62" s="5"/>
      <c r="CN62" s="5"/>
      <c r="CO62" s="5"/>
      <c r="CP62" s="5"/>
      <c r="CQ62" s="5"/>
      <c r="CR62" s="5"/>
      <c r="CS62" s="5"/>
    </row>
    <row r="63" spans="1:97" x14ac:dyDescent="0.5">
      <c r="A63" s="9">
        <v>59</v>
      </c>
      <c r="B63" s="10" t="s">
        <v>35</v>
      </c>
      <c r="C63" s="10" t="s">
        <v>549</v>
      </c>
      <c r="D63" s="10" t="s">
        <v>219</v>
      </c>
      <c r="E63" s="10" t="s">
        <v>482</v>
      </c>
      <c r="F63" s="10" t="s">
        <v>49</v>
      </c>
      <c r="G63" s="10" t="s">
        <v>122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24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3"/>
      <c r="CE63" s="13"/>
      <c r="CG63" s="10"/>
      <c r="CH63" s="10"/>
      <c r="CI63" s="10"/>
      <c r="CJ63" s="10"/>
      <c r="CM63" s="5"/>
      <c r="CN63" s="5"/>
      <c r="CO63" s="5"/>
      <c r="CP63" s="5"/>
      <c r="CQ63" s="5"/>
      <c r="CR63" s="5"/>
      <c r="CS63" s="5"/>
    </row>
    <row r="64" spans="1:97" x14ac:dyDescent="0.5">
      <c r="A64" s="9">
        <v>60</v>
      </c>
      <c r="B64" s="10" t="s">
        <v>163</v>
      </c>
      <c r="C64" s="10" t="s">
        <v>550</v>
      </c>
      <c r="D64" s="10" t="s">
        <v>40</v>
      </c>
      <c r="E64" s="10" t="s">
        <v>483</v>
      </c>
      <c r="F64" s="10" t="s">
        <v>273</v>
      </c>
      <c r="G64" s="10" t="s">
        <v>54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24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3"/>
      <c r="CE64" s="13"/>
      <c r="CG64" s="10"/>
      <c r="CH64" s="24"/>
      <c r="CI64" s="10"/>
      <c r="CJ64" s="24"/>
      <c r="CM64" s="5"/>
      <c r="CN64" s="5"/>
      <c r="CO64" s="5"/>
      <c r="CP64" s="5"/>
      <c r="CQ64" s="5"/>
      <c r="CR64" s="5"/>
      <c r="CS64" s="5"/>
    </row>
    <row r="65" spans="1:97" x14ac:dyDescent="0.5">
      <c r="A65" s="9">
        <v>61</v>
      </c>
      <c r="B65" s="10" t="s">
        <v>164</v>
      </c>
      <c r="C65" s="10" t="s">
        <v>561</v>
      </c>
      <c r="D65" s="10" t="s">
        <v>78</v>
      </c>
      <c r="E65" s="10" t="s">
        <v>484</v>
      </c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3"/>
      <c r="CE65" s="13"/>
      <c r="CG65" s="10"/>
      <c r="CH65" s="24"/>
      <c r="CI65" s="10"/>
      <c r="CJ65" s="10"/>
      <c r="CM65" s="5"/>
      <c r="CN65" s="5"/>
      <c r="CO65" s="5"/>
      <c r="CP65" s="5"/>
      <c r="CQ65" s="5"/>
      <c r="CR65" s="5"/>
      <c r="CS65" s="5"/>
    </row>
    <row r="66" spans="1:97" x14ac:dyDescent="0.5">
      <c r="A66" s="9">
        <v>62</v>
      </c>
      <c r="B66" s="10" t="s">
        <v>165</v>
      </c>
      <c r="C66" s="10" t="s">
        <v>551</v>
      </c>
      <c r="D66" s="10" t="s">
        <v>220</v>
      </c>
      <c r="E66" s="10" t="s">
        <v>485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3"/>
      <c r="CE66" s="13"/>
      <c r="CG66" s="10"/>
      <c r="CH66" s="24"/>
      <c r="CI66" s="10"/>
      <c r="CJ66" s="10"/>
      <c r="CM66" s="5"/>
      <c r="CN66" s="5"/>
      <c r="CO66" s="5"/>
      <c r="CP66" s="5"/>
      <c r="CQ66" s="5"/>
      <c r="CR66" s="5"/>
      <c r="CS66" s="5"/>
    </row>
    <row r="67" spans="1:97" x14ac:dyDescent="0.5">
      <c r="A67" s="9">
        <v>63</v>
      </c>
      <c r="B67" s="10" t="s">
        <v>166</v>
      </c>
      <c r="C67" s="10" t="s">
        <v>552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3"/>
      <c r="CE67" s="13"/>
      <c r="CG67" s="10"/>
      <c r="CH67" s="24"/>
      <c r="CI67" s="10"/>
      <c r="CJ67" s="24"/>
      <c r="CM67" s="5"/>
      <c r="CN67" s="5"/>
      <c r="CO67" s="5"/>
      <c r="CP67" s="5"/>
      <c r="CQ67" s="5"/>
      <c r="CR67" s="5"/>
      <c r="CS67" s="5"/>
    </row>
    <row r="68" spans="1:97" x14ac:dyDescent="0.5">
      <c r="A68" s="9">
        <v>64</v>
      </c>
      <c r="B68" s="10" t="s">
        <v>25</v>
      </c>
      <c r="C68" s="10" t="s">
        <v>553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24"/>
      <c r="CD68" s="13"/>
      <c r="CE68" s="13"/>
      <c r="CG68" s="10"/>
      <c r="CH68" s="24"/>
      <c r="CI68" s="10"/>
      <c r="CJ68" s="10"/>
      <c r="CM68" s="5"/>
      <c r="CN68" s="5"/>
      <c r="CO68" s="5"/>
      <c r="CP68" s="5"/>
      <c r="CQ68" s="5"/>
      <c r="CR68" s="5"/>
      <c r="CS68" s="5"/>
    </row>
    <row r="69" spans="1:97" x14ac:dyDescent="0.5">
      <c r="A69" s="9">
        <v>65</v>
      </c>
      <c r="B69" s="10" t="s">
        <v>167</v>
      </c>
      <c r="C69" s="10" t="s">
        <v>554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24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24"/>
      <c r="CD69" s="13"/>
      <c r="CE69" s="13"/>
      <c r="CG69" s="10"/>
      <c r="CH69" s="24"/>
      <c r="CI69" s="10"/>
      <c r="CJ69" s="10"/>
      <c r="CM69" s="5"/>
      <c r="CN69" s="5"/>
      <c r="CO69" s="5"/>
      <c r="CP69" s="5"/>
      <c r="CQ69" s="5"/>
      <c r="CR69" s="5"/>
      <c r="CS69" s="5"/>
    </row>
    <row r="70" spans="1:97" x14ac:dyDescent="0.5">
      <c r="A70" s="9">
        <v>66</v>
      </c>
      <c r="B70" s="10" t="s">
        <v>10</v>
      </c>
      <c r="C70" s="10" t="s">
        <v>555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24"/>
      <c r="CD70" s="13"/>
      <c r="CE70" s="13"/>
      <c r="CG70" s="10"/>
      <c r="CH70" s="24"/>
      <c r="CI70" s="10"/>
      <c r="CJ70" s="10"/>
      <c r="CM70" s="5"/>
      <c r="CN70" s="5"/>
      <c r="CO70" s="5"/>
      <c r="CP70" s="5"/>
      <c r="CQ70" s="5"/>
      <c r="CR70" s="5"/>
      <c r="CS70" s="5"/>
    </row>
    <row r="71" spans="1:97" x14ac:dyDescent="0.5">
      <c r="A71" s="9">
        <v>67</v>
      </c>
      <c r="B71" s="10" t="s">
        <v>21</v>
      </c>
      <c r="C71" s="10" t="s">
        <v>556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24"/>
      <c r="CD71" s="13"/>
      <c r="CE71" s="13"/>
      <c r="CG71" s="10"/>
      <c r="CH71" s="24"/>
      <c r="CI71" s="10"/>
      <c r="CJ71" s="10"/>
      <c r="CM71" s="5"/>
      <c r="CN71" s="5"/>
      <c r="CO71" s="5"/>
      <c r="CP71" s="5"/>
      <c r="CQ71" s="5"/>
      <c r="CR71" s="5"/>
      <c r="CS71" s="5"/>
    </row>
    <row r="72" spans="1:97" x14ac:dyDescent="0.5">
      <c r="A72" s="9">
        <v>68</v>
      </c>
      <c r="B72" s="10" t="s">
        <v>11</v>
      </c>
      <c r="C72" s="10" t="s">
        <v>557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24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3"/>
      <c r="CE72" s="13"/>
      <c r="CG72" s="10"/>
      <c r="CH72" s="24"/>
      <c r="CI72" s="10"/>
      <c r="CJ72" s="10"/>
      <c r="CM72" s="5"/>
      <c r="CN72" s="5"/>
      <c r="CO72" s="5"/>
      <c r="CP72" s="5"/>
      <c r="CQ72" s="5"/>
      <c r="CR72" s="5"/>
      <c r="CS72" s="5"/>
    </row>
    <row r="73" spans="1:97" x14ac:dyDescent="0.5">
      <c r="A73" s="9">
        <v>69</v>
      </c>
      <c r="B73" s="10" t="s">
        <v>9</v>
      </c>
      <c r="C73" s="10" t="s">
        <v>558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3"/>
      <c r="CE73" s="13"/>
      <c r="CG73" s="10"/>
      <c r="CH73" s="24"/>
      <c r="CI73" s="10"/>
      <c r="CJ73" s="10"/>
      <c r="CM73" s="5"/>
      <c r="CN73" s="5"/>
      <c r="CO73" s="5"/>
      <c r="CP73" s="5"/>
      <c r="CQ73" s="5"/>
      <c r="CR73" s="5"/>
      <c r="CS73" s="5"/>
    </row>
    <row r="74" spans="1:97" x14ac:dyDescent="0.5">
      <c r="A74" s="9">
        <v>70</v>
      </c>
      <c r="B74" s="10" t="s">
        <v>168</v>
      </c>
      <c r="C74" s="10" t="s">
        <v>559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24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3"/>
      <c r="CE74" s="13"/>
      <c r="CG74" s="10"/>
      <c r="CH74" s="24"/>
      <c r="CI74" s="10"/>
      <c r="CJ74" s="24"/>
      <c r="CM74" s="5"/>
      <c r="CN74" s="5"/>
      <c r="CO74" s="5"/>
      <c r="CP74" s="5"/>
      <c r="CQ74" s="5"/>
      <c r="CR74" s="5"/>
      <c r="CS74" s="5"/>
    </row>
    <row r="75" spans="1:97" x14ac:dyDescent="0.5">
      <c r="A75" s="9">
        <v>71</v>
      </c>
      <c r="B75" s="10" t="s">
        <v>169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24"/>
      <c r="CD75" s="13"/>
      <c r="CE75" s="13"/>
      <c r="CG75" s="10"/>
      <c r="CH75" s="24"/>
      <c r="CI75" s="10"/>
      <c r="CJ75" s="10"/>
      <c r="CM75" s="5"/>
      <c r="CN75" s="5"/>
      <c r="CO75" s="5"/>
      <c r="CP75" s="5"/>
      <c r="CQ75" s="5"/>
      <c r="CR75" s="5"/>
      <c r="CS75" s="5"/>
    </row>
    <row r="76" spans="1:97" x14ac:dyDescent="0.5">
      <c r="A76" s="9">
        <v>72</v>
      </c>
      <c r="B76" s="10" t="s">
        <v>170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24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24"/>
      <c r="CD76" s="13"/>
      <c r="CE76" s="13"/>
      <c r="CG76" s="10"/>
      <c r="CH76" s="24"/>
      <c r="CI76" s="10"/>
      <c r="CJ76" s="10"/>
      <c r="CM76" s="5"/>
      <c r="CN76" s="5"/>
      <c r="CO76" s="5"/>
      <c r="CP76" s="5"/>
      <c r="CQ76" s="5"/>
      <c r="CR76" s="5"/>
      <c r="CS76" s="5"/>
    </row>
    <row r="77" spans="1:97" x14ac:dyDescent="0.5">
      <c r="A77" s="9">
        <v>73</v>
      </c>
      <c r="B77" s="10" t="s">
        <v>171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24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3"/>
      <c r="CE77" s="13"/>
      <c r="CH77" s="24"/>
      <c r="CJ77" s="24"/>
      <c r="CM77" s="5"/>
      <c r="CN77" s="5"/>
      <c r="CO77" s="5"/>
      <c r="CP77" s="5"/>
      <c r="CQ77" s="5"/>
      <c r="CR77" s="5"/>
      <c r="CS77" s="5"/>
    </row>
    <row r="78" spans="1:97" x14ac:dyDescent="0.5">
      <c r="A78" s="9">
        <v>74</v>
      </c>
      <c r="B78" s="10" t="s">
        <v>172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3"/>
      <c r="CE78" s="13"/>
      <c r="CH78" s="24"/>
      <c r="CJ78" s="10"/>
      <c r="CM78" s="5"/>
      <c r="CN78" s="5"/>
      <c r="CO78" s="5"/>
      <c r="CP78" s="5"/>
      <c r="CQ78" s="5"/>
      <c r="CR78" s="5"/>
      <c r="CS78" s="5"/>
    </row>
    <row r="79" spans="1:97" x14ac:dyDescent="0.5">
      <c r="A79" s="9">
        <v>75</v>
      </c>
      <c r="B79" s="10" t="s">
        <v>173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24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3"/>
      <c r="CE79" s="13"/>
      <c r="CH79" s="24"/>
      <c r="CJ79" s="24"/>
      <c r="CM79" s="5"/>
      <c r="CN79" s="5"/>
      <c r="CO79" s="5"/>
      <c r="CP79" s="5"/>
      <c r="CQ79" s="5"/>
      <c r="CR79" s="5"/>
      <c r="CS79" s="5"/>
    </row>
    <row r="80" spans="1:97" x14ac:dyDescent="0.5">
      <c r="A80" s="9">
        <v>76</v>
      </c>
      <c r="B80" s="10" t="s">
        <v>24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24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3"/>
      <c r="CE80" s="13"/>
      <c r="CH80" s="24"/>
      <c r="CJ80" s="10"/>
      <c r="CM80" s="5"/>
      <c r="CN80" s="5"/>
      <c r="CO80" s="5"/>
      <c r="CP80" s="5"/>
      <c r="CQ80" s="5"/>
      <c r="CR80" s="5"/>
      <c r="CS80" s="5"/>
    </row>
    <row r="81" spans="1:97" x14ac:dyDescent="0.5">
      <c r="A81" s="9">
        <v>77</v>
      </c>
      <c r="B81" s="10" t="s">
        <v>174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24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24"/>
      <c r="CD81" s="13"/>
      <c r="CE81" s="13"/>
      <c r="CH81" s="24"/>
      <c r="CJ81" s="10"/>
      <c r="CM81" s="5"/>
      <c r="CN81" s="5"/>
      <c r="CO81" s="5"/>
      <c r="CP81" s="5"/>
      <c r="CQ81" s="5"/>
      <c r="CR81" s="5"/>
      <c r="CS81" s="5"/>
    </row>
    <row r="82" spans="1:97" x14ac:dyDescent="0.5">
      <c r="A82" s="9">
        <v>78</v>
      </c>
      <c r="B82" s="10" t="s">
        <v>13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24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24"/>
      <c r="CD82" s="13"/>
      <c r="CE82" s="13"/>
      <c r="CH82" s="10"/>
      <c r="CJ82" s="24"/>
      <c r="CM82" s="5"/>
      <c r="CN82" s="5"/>
      <c r="CO82" s="5"/>
      <c r="CP82" s="5"/>
      <c r="CQ82" s="5"/>
      <c r="CR82" s="5"/>
      <c r="CS82" s="5"/>
    </row>
    <row r="83" spans="1:97" x14ac:dyDescent="0.5">
      <c r="A83" s="9">
        <v>79</v>
      </c>
      <c r="B83" s="10" t="s">
        <v>175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24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24"/>
      <c r="CD83" s="13"/>
      <c r="CE83" s="13"/>
      <c r="CH83" s="24"/>
      <c r="CJ83" s="10"/>
      <c r="CM83" s="5"/>
      <c r="CN83" s="5"/>
      <c r="CO83" s="5"/>
      <c r="CP83" s="5"/>
      <c r="CQ83" s="5"/>
      <c r="CR83" s="5"/>
      <c r="CS83" s="5"/>
    </row>
    <row r="84" spans="1:97" x14ac:dyDescent="0.5">
      <c r="A84" s="9">
        <v>80</v>
      </c>
      <c r="B84" s="10" t="s">
        <v>176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24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3"/>
      <c r="CE84" s="13"/>
      <c r="CH84" s="24"/>
      <c r="CJ84" s="10"/>
      <c r="CM84" s="5"/>
      <c r="CN84" s="5"/>
      <c r="CO84" s="5"/>
      <c r="CP84" s="5"/>
      <c r="CQ84" s="5"/>
      <c r="CR84" s="5"/>
      <c r="CS84" s="5"/>
    </row>
    <row r="85" spans="1:97" x14ac:dyDescent="0.5">
      <c r="A85" s="9">
        <v>81</v>
      </c>
      <c r="B85" s="10" t="s">
        <v>12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24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3"/>
      <c r="CE85" s="13"/>
      <c r="CH85" s="24"/>
      <c r="CJ85" s="24"/>
      <c r="CM85" s="5"/>
      <c r="CN85" s="5"/>
      <c r="CO85" s="5"/>
      <c r="CP85" s="5"/>
      <c r="CQ85" s="5"/>
      <c r="CR85" s="5"/>
      <c r="CS85" s="5"/>
    </row>
    <row r="86" spans="1:97" x14ac:dyDescent="0.5">
      <c r="A86" s="9">
        <v>82</v>
      </c>
      <c r="B86" s="10" t="s">
        <v>177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24"/>
      <c r="CD86" s="13"/>
      <c r="CE86" s="13"/>
      <c r="CH86" s="24"/>
      <c r="CJ86" s="24"/>
      <c r="CM86" s="5"/>
      <c r="CN86" s="5"/>
      <c r="CO86" s="5"/>
      <c r="CP86" s="5"/>
      <c r="CQ86" s="5"/>
      <c r="CR86" s="5"/>
      <c r="CS86" s="5"/>
    </row>
    <row r="87" spans="1:97" x14ac:dyDescent="0.5">
      <c r="A87" s="9">
        <v>83</v>
      </c>
      <c r="B87" s="10" t="s">
        <v>178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24"/>
      <c r="CD87" s="13"/>
      <c r="CE87" s="13"/>
      <c r="CH87" s="24"/>
      <c r="CJ87" s="10"/>
      <c r="CM87" s="5"/>
      <c r="CN87" s="5"/>
      <c r="CO87" s="5"/>
      <c r="CP87" s="5"/>
      <c r="CQ87" s="5"/>
      <c r="CR87" s="5"/>
      <c r="CS87" s="5"/>
    </row>
    <row r="88" spans="1:97" x14ac:dyDescent="0.5">
      <c r="A88" s="9">
        <v>84</v>
      </c>
      <c r="B88" s="10" t="s">
        <v>179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24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24"/>
      <c r="CD88" s="13"/>
      <c r="CE88" s="13"/>
      <c r="CH88" s="24"/>
      <c r="CJ88" s="24"/>
      <c r="CM88" s="5"/>
      <c r="CN88" s="5"/>
      <c r="CO88" s="5"/>
      <c r="CP88" s="5"/>
      <c r="CQ88" s="5"/>
      <c r="CR88" s="5"/>
      <c r="CS88" s="5"/>
    </row>
    <row r="89" spans="1:97" x14ac:dyDescent="0.5">
      <c r="A89" s="9">
        <v>85</v>
      </c>
      <c r="B89" s="10" t="s">
        <v>180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24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24"/>
      <c r="CD89" s="13"/>
      <c r="CE89" s="13"/>
      <c r="CH89" s="24"/>
      <c r="CJ89" s="10"/>
      <c r="CM89" s="5"/>
      <c r="CN89" s="5"/>
      <c r="CO89" s="5"/>
      <c r="CP89" s="5"/>
      <c r="CQ89" s="5"/>
      <c r="CR89" s="5"/>
      <c r="CS89" s="5"/>
    </row>
    <row r="90" spans="1:97" x14ac:dyDescent="0.5">
      <c r="A90" s="9">
        <v>86</v>
      </c>
      <c r="B90" s="10" t="s">
        <v>181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3"/>
      <c r="CE90" s="13"/>
      <c r="CH90" s="24"/>
      <c r="CJ90" s="10"/>
      <c r="CM90" s="5"/>
      <c r="CN90" s="5"/>
      <c r="CO90" s="5"/>
      <c r="CP90" s="5"/>
      <c r="CQ90" s="5"/>
      <c r="CR90" s="5"/>
      <c r="CS90" s="5"/>
    </row>
    <row r="91" spans="1:97" x14ac:dyDescent="0.5">
      <c r="A91" s="9">
        <v>87</v>
      </c>
      <c r="B91" s="10" t="s">
        <v>182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3"/>
      <c r="CE91" s="13"/>
      <c r="CJ91" s="24"/>
      <c r="CM91" s="5"/>
      <c r="CN91" s="5"/>
      <c r="CO91" s="5"/>
      <c r="CP91" s="5"/>
      <c r="CQ91" s="5"/>
      <c r="CR91" s="5"/>
      <c r="CS91" s="5"/>
    </row>
    <row r="92" spans="1:97" x14ac:dyDescent="0.5">
      <c r="A92" s="9">
        <v>88</v>
      </c>
      <c r="B92" s="10" t="s">
        <v>56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24"/>
      <c r="CD92" s="13"/>
      <c r="CE92" s="13"/>
      <c r="CJ92" s="24"/>
      <c r="CM92" s="5"/>
      <c r="CN92" s="5"/>
      <c r="CO92" s="5"/>
      <c r="CP92" s="5"/>
      <c r="CQ92" s="5"/>
      <c r="CR92" s="5"/>
      <c r="CS92" s="5"/>
    </row>
    <row r="93" spans="1:97" x14ac:dyDescent="0.5">
      <c r="A93" s="9">
        <v>89</v>
      </c>
      <c r="B93" s="10" t="s">
        <v>183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24"/>
      <c r="CD93" s="13"/>
      <c r="CE93" s="13"/>
      <c r="CJ93" s="13"/>
      <c r="CM93" s="5"/>
      <c r="CN93" s="5"/>
      <c r="CO93" s="5"/>
      <c r="CP93" s="5"/>
      <c r="CQ93" s="5"/>
      <c r="CR93" s="5"/>
      <c r="CS93" s="5"/>
    </row>
    <row r="94" spans="1:97" x14ac:dyDescent="0.5">
      <c r="A94" s="9">
        <v>90</v>
      </c>
      <c r="B94" s="10" t="s">
        <v>184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24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3"/>
      <c r="CE94" s="13"/>
      <c r="CJ94" s="24"/>
      <c r="CM94" s="5"/>
      <c r="CN94" s="5"/>
      <c r="CO94" s="5"/>
      <c r="CP94" s="5"/>
      <c r="CQ94" s="5"/>
      <c r="CR94" s="5"/>
      <c r="CS94" s="5"/>
    </row>
    <row r="95" spans="1:97" x14ac:dyDescent="0.5">
      <c r="A95" s="9">
        <v>91</v>
      </c>
      <c r="B95" s="10" t="s">
        <v>185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24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3"/>
      <c r="CE95" s="13"/>
      <c r="CJ95" s="24"/>
      <c r="CM95" s="5"/>
      <c r="CN95" s="5"/>
      <c r="CO95" s="5"/>
      <c r="CP95" s="5"/>
      <c r="CQ95" s="5"/>
      <c r="CR95" s="5"/>
      <c r="CS95" s="5"/>
    </row>
    <row r="96" spans="1:97" x14ac:dyDescent="0.5">
      <c r="A96" s="9">
        <v>92</v>
      </c>
      <c r="B96" s="10" t="s">
        <v>38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24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3"/>
      <c r="CE96" s="13"/>
      <c r="CJ96" s="24"/>
      <c r="CM96" s="5"/>
      <c r="CN96" s="5"/>
      <c r="CO96" s="5"/>
      <c r="CP96" s="5"/>
      <c r="CQ96" s="5"/>
      <c r="CR96" s="5"/>
      <c r="CS96" s="5"/>
    </row>
    <row r="97" spans="1:97" x14ac:dyDescent="0.5">
      <c r="A97" s="9">
        <v>93</v>
      </c>
      <c r="B97" s="10" t="s">
        <v>47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24"/>
      <c r="CD97" s="13"/>
      <c r="CE97" s="13"/>
      <c r="CJ97" s="10"/>
      <c r="CM97" s="5"/>
      <c r="CN97" s="5"/>
      <c r="CO97" s="5"/>
      <c r="CP97" s="5"/>
      <c r="CQ97" s="5"/>
      <c r="CR97" s="5"/>
      <c r="CS97" s="5"/>
    </row>
    <row r="98" spans="1:97" x14ac:dyDescent="0.5">
      <c r="A98" s="9">
        <v>94</v>
      </c>
      <c r="B98" s="10" t="s">
        <v>186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24"/>
      <c r="CD98" s="13"/>
      <c r="CE98" s="13"/>
      <c r="CJ98" s="24"/>
      <c r="CM98" s="5"/>
      <c r="CN98" s="5"/>
      <c r="CO98" s="5"/>
      <c r="CP98" s="5"/>
      <c r="CQ98" s="5"/>
      <c r="CR98" s="5"/>
      <c r="CS98" s="5"/>
    </row>
    <row r="99" spans="1:97" x14ac:dyDescent="0.5">
      <c r="A99" s="9">
        <v>95</v>
      </c>
      <c r="B99" s="10" t="s">
        <v>33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24"/>
      <c r="CD99" s="13"/>
      <c r="CE99" s="13"/>
      <c r="CJ99" s="10"/>
      <c r="CM99" s="5"/>
      <c r="CN99" s="5"/>
      <c r="CO99" s="5"/>
      <c r="CP99" s="5"/>
      <c r="CQ99" s="5"/>
      <c r="CR99" s="5"/>
      <c r="CS99" s="5"/>
    </row>
    <row r="100" spans="1:97" x14ac:dyDescent="0.5">
      <c r="A100" s="9">
        <v>96</v>
      </c>
      <c r="B100" s="10" t="s">
        <v>187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3"/>
      <c r="CE100" s="13"/>
      <c r="CJ100" s="24"/>
      <c r="CM100" s="5"/>
      <c r="CN100" s="5"/>
      <c r="CO100" s="5"/>
      <c r="CP100" s="5"/>
      <c r="CQ100" s="5"/>
      <c r="CR100" s="5"/>
      <c r="CS100" s="5"/>
    </row>
    <row r="101" spans="1:97" x14ac:dyDescent="0.5">
      <c r="A101" s="9">
        <v>97</v>
      </c>
      <c r="B101" s="10" t="s">
        <v>14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24"/>
      <c r="CD101" s="13"/>
      <c r="CE101" s="13"/>
      <c r="CJ101" s="24"/>
      <c r="CM101" s="5"/>
      <c r="CN101" s="5"/>
      <c r="CO101" s="5"/>
      <c r="CP101" s="5"/>
      <c r="CQ101" s="5"/>
      <c r="CR101" s="5"/>
      <c r="CS101" s="5"/>
    </row>
    <row r="102" spans="1:97" x14ac:dyDescent="0.5">
      <c r="A102" s="9">
        <v>98</v>
      </c>
      <c r="B102" s="10" t="s">
        <v>188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24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24"/>
      <c r="CD102" s="13"/>
      <c r="CE102" s="13"/>
      <c r="CJ102" s="10"/>
      <c r="CM102" s="5"/>
      <c r="CN102" s="5"/>
      <c r="CO102" s="5"/>
      <c r="CP102" s="5"/>
      <c r="CQ102" s="5"/>
      <c r="CR102" s="5"/>
      <c r="CS102" s="5"/>
    </row>
    <row r="103" spans="1:97" x14ac:dyDescent="0.5">
      <c r="A103" s="9">
        <v>99</v>
      </c>
      <c r="B103" s="10" t="s">
        <v>31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24"/>
      <c r="CD103" s="13"/>
      <c r="CE103" s="13"/>
      <c r="CJ103" s="10"/>
      <c r="CM103" s="5"/>
      <c r="CN103" s="5"/>
      <c r="CO103" s="5"/>
      <c r="CP103" s="5"/>
      <c r="CQ103" s="5"/>
      <c r="CR103" s="5"/>
      <c r="CS103" s="5"/>
    </row>
    <row r="104" spans="1:97" x14ac:dyDescent="0.5">
      <c r="A104" s="9">
        <v>100</v>
      </c>
      <c r="B104" s="10" t="s">
        <v>73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24"/>
      <c r="CD104" s="13"/>
      <c r="CE104" s="13"/>
      <c r="CM104" s="5"/>
      <c r="CN104" s="5"/>
      <c r="CO104" s="5"/>
      <c r="CP104" s="5"/>
      <c r="CQ104" s="5"/>
      <c r="CR104" s="5"/>
      <c r="CS104" s="5"/>
    </row>
  </sheetData>
  <sortState xmlns:xlrd2="http://schemas.microsoft.com/office/spreadsheetml/2017/richdata2" ref="AP8:AP10">
    <sortCondition ref="AP8:AP10"/>
  </sortState>
  <hyperlinks>
    <hyperlink ref="T3" r:id="rId1" xr:uid="{DECF5D2C-AB87-4798-86BD-2E5A7CBE837A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407"/>
  <sheetViews>
    <sheetView zoomScaleNormal="100" workbookViewId="0">
      <selection activeCell="A2" sqref="A2"/>
    </sheetView>
  </sheetViews>
  <sheetFormatPr defaultRowHeight="15.75" x14ac:dyDescent="0.5"/>
  <cols>
    <col min="2" max="2" width="34" style="13" customWidth="1"/>
    <col min="3" max="3" width="9.86328125" style="20" bestFit="1" customWidth="1"/>
  </cols>
  <sheetData>
    <row r="2" spans="1:3" s="17" customFormat="1" x14ac:dyDescent="0.5">
      <c r="A2" s="17" t="s">
        <v>0</v>
      </c>
      <c r="B2" s="12" t="s">
        <v>1</v>
      </c>
      <c r="C2" s="19" t="s">
        <v>2</v>
      </c>
    </row>
    <row r="3" spans="1:3" x14ac:dyDescent="0.5">
      <c r="A3" s="9">
        <v>45</v>
      </c>
      <c r="B3" s="10" t="s">
        <v>54</v>
      </c>
      <c r="C3" s="20">
        <f>AVERAGE(A3:A21)</f>
        <v>19.526315789473685</v>
      </c>
    </row>
    <row r="4" spans="1:3" x14ac:dyDescent="0.5">
      <c r="A4" s="9">
        <v>14</v>
      </c>
      <c r="B4" s="10" t="s">
        <v>54</v>
      </c>
    </row>
    <row r="5" spans="1:3" x14ac:dyDescent="0.5">
      <c r="A5" s="9">
        <v>55</v>
      </c>
      <c r="B5" s="10" t="s">
        <v>54</v>
      </c>
    </row>
    <row r="6" spans="1:3" x14ac:dyDescent="0.5">
      <c r="A6" s="9">
        <v>60</v>
      </c>
      <c r="B6" s="10" t="s">
        <v>54</v>
      </c>
    </row>
    <row r="7" spans="1:3" x14ac:dyDescent="0.5">
      <c r="A7" s="9">
        <v>17</v>
      </c>
      <c r="B7" s="10" t="s">
        <v>54</v>
      </c>
    </row>
    <row r="8" spans="1:3" x14ac:dyDescent="0.5">
      <c r="A8" s="9">
        <v>10</v>
      </c>
      <c r="B8" s="10" t="s">
        <v>54</v>
      </c>
    </row>
    <row r="9" spans="1:3" x14ac:dyDescent="0.5">
      <c r="A9" s="9">
        <v>27</v>
      </c>
      <c r="B9" s="10" t="s">
        <v>54</v>
      </c>
    </row>
    <row r="10" spans="1:3" x14ac:dyDescent="0.5">
      <c r="A10" s="9">
        <v>13</v>
      </c>
      <c r="B10" s="10" t="s">
        <v>54</v>
      </c>
    </row>
    <row r="11" spans="1:3" x14ac:dyDescent="0.5">
      <c r="A11" s="9">
        <v>9</v>
      </c>
      <c r="B11" s="10" t="s">
        <v>54</v>
      </c>
    </row>
    <row r="12" spans="1:3" x14ac:dyDescent="0.5">
      <c r="A12" s="9">
        <v>15</v>
      </c>
      <c r="B12" s="10" t="s">
        <v>54</v>
      </c>
    </row>
    <row r="13" spans="1:3" x14ac:dyDescent="0.5">
      <c r="A13" s="9">
        <v>12</v>
      </c>
      <c r="B13" s="10" t="s">
        <v>54</v>
      </c>
    </row>
    <row r="14" spans="1:3" x14ac:dyDescent="0.5">
      <c r="A14" s="9">
        <v>28</v>
      </c>
      <c r="B14" s="10" t="s">
        <v>54</v>
      </c>
    </row>
    <row r="15" spans="1:3" x14ac:dyDescent="0.5">
      <c r="A15" s="9">
        <v>14</v>
      </c>
      <c r="B15" s="10" t="s">
        <v>54</v>
      </c>
    </row>
    <row r="16" spans="1:3" x14ac:dyDescent="0.5">
      <c r="A16" s="9">
        <v>12</v>
      </c>
      <c r="B16" s="10" t="s">
        <v>54</v>
      </c>
    </row>
    <row r="17" spans="1:3" x14ac:dyDescent="0.5">
      <c r="A17" s="9">
        <v>17</v>
      </c>
      <c r="B17" s="10" t="s">
        <v>54</v>
      </c>
    </row>
    <row r="18" spans="1:3" x14ac:dyDescent="0.5">
      <c r="A18" s="9">
        <v>2</v>
      </c>
      <c r="B18" s="10" t="s">
        <v>54</v>
      </c>
    </row>
    <row r="19" spans="1:3" x14ac:dyDescent="0.5">
      <c r="A19" s="9">
        <v>12</v>
      </c>
      <c r="B19" s="10" t="s">
        <v>54</v>
      </c>
    </row>
    <row r="20" spans="1:3" x14ac:dyDescent="0.5">
      <c r="A20" s="9">
        <v>3</v>
      </c>
      <c r="B20" s="10" t="s">
        <v>54</v>
      </c>
    </row>
    <row r="21" spans="1:3" x14ac:dyDescent="0.5">
      <c r="A21" s="9">
        <v>6</v>
      </c>
      <c r="B21" s="10" t="s">
        <v>54</v>
      </c>
    </row>
    <row r="22" spans="1:3" x14ac:dyDescent="0.5">
      <c r="A22" s="9">
        <v>46</v>
      </c>
      <c r="B22" s="10" t="s">
        <v>243</v>
      </c>
      <c r="C22" s="20">
        <f>AVERAGE(A22:A24)</f>
        <v>20</v>
      </c>
    </row>
    <row r="23" spans="1:3" x14ac:dyDescent="0.5">
      <c r="A23" s="9">
        <v>6</v>
      </c>
      <c r="B23" s="10" t="s">
        <v>243</v>
      </c>
    </row>
    <row r="24" spans="1:3" x14ac:dyDescent="0.5">
      <c r="A24" s="9">
        <v>8</v>
      </c>
      <c r="B24" s="10" t="s">
        <v>243</v>
      </c>
    </row>
    <row r="25" spans="1:3" x14ac:dyDescent="0.5">
      <c r="A25" s="9">
        <v>42</v>
      </c>
      <c r="B25" s="10" t="s">
        <v>425</v>
      </c>
      <c r="C25" s="20">
        <f>A25</f>
        <v>42</v>
      </c>
    </row>
    <row r="26" spans="1:3" x14ac:dyDescent="0.5">
      <c r="A26" s="9">
        <v>23</v>
      </c>
      <c r="B26" s="10" t="s">
        <v>92</v>
      </c>
      <c r="C26" s="20">
        <f>AVERAGE(A26:A35)</f>
        <v>20.3</v>
      </c>
    </row>
    <row r="27" spans="1:3" x14ac:dyDescent="0.5">
      <c r="A27" s="9">
        <v>39</v>
      </c>
      <c r="B27" s="10" t="s">
        <v>92</v>
      </c>
    </row>
    <row r="28" spans="1:3" x14ac:dyDescent="0.5">
      <c r="A28" s="9">
        <v>11</v>
      </c>
      <c r="B28" s="10" t="s">
        <v>92</v>
      </c>
    </row>
    <row r="29" spans="1:3" x14ac:dyDescent="0.5">
      <c r="A29" s="9">
        <v>33</v>
      </c>
      <c r="B29" s="10" t="s">
        <v>92</v>
      </c>
    </row>
    <row r="30" spans="1:3" x14ac:dyDescent="0.5">
      <c r="A30" s="9">
        <v>33</v>
      </c>
      <c r="B30" s="10" t="s">
        <v>92</v>
      </c>
    </row>
    <row r="31" spans="1:3" x14ac:dyDescent="0.5">
      <c r="A31" s="9">
        <v>32</v>
      </c>
      <c r="B31" s="10" t="s">
        <v>92</v>
      </c>
    </row>
    <row r="32" spans="1:3" x14ac:dyDescent="0.5">
      <c r="A32" s="9">
        <v>9</v>
      </c>
      <c r="B32" s="10" t="s">
        <v>92</v>
      </c>
    </row>
    <row r="33" spans="1:3" x14ac:dyDescent="0.5">
      <c r="A33" s="9">
        <v>16</v>
      </c>
      <c r="B33" s="10" t="s">
        <v>92</v>
      </c>
    </row>
    <row r="34" spans="1:3" x14ac:dyDescent="0.5">
      <c r="A34" s="9">
        <v>6</v>
      </c>
      <c r="B34" s="10" t="s">
        <v>92</v>
      </c>
    </row>
    <row r="35" spans="1:3" x14ac:dyDescent="0.5">
      <c r="A35" s="9">
        <v>1</v>
      </c>
      <c r="B35" s="10" t="s">
        <v>92</v>
      </c>
    </row>
    <row r="36" spans="1:3" x14ac:dyDescent="0.5">
      <c r="A36" s="9">
        <v>58</v>
      </c>
      <c r="B36" s="10" t="s">
        <v>218</v>
      </c>
      <c r="C36" s="20">
        <f>AVERAGE(A36:A41)</f>
        <v>24.333333333333332</v>
      </c>
    </row>
    <row r="37" spans="1:3" x14ac:dyDescent="0.5">
      <c r="A37" s="9">
        <v>31</v>
      </c>
      <c r="B37" s="10" t="s">
        <v>218</v>
      </c>
    </row>
    <row r="38" spans="1:3" x14ac:dyDescent="0.5">
      <c r="A38" s="9">
        <v>26</v>
      </c>
      <c r="B38" s="10" t="s">
        <v>218</v>
      </c>
    </row>
    <row r="39" spans="1:3" x14ac:dyDescent="0.5">
      <c r="A39" s="9">
        <v>18</v>
      </c>
      <c r="B39" s="10" t="s">
        <v>218</v>
      </c>
    </row>
    <row r="40" spans="1:3" x14ac:dyDescent="0.5">
      <c r="A40" s="9">
        <v>11</v>
      </c>
      <c r="B40" s="10" t="s">
        <v>218</v>
      </c>
    </row>
    <row r="41" spans="1:3" x14ac:dyDescent="0.5">
      <c r="A41" s="9">
        <v>2</v>
      </c>
      <c r="B41" s="10" t="s">
        <v>218</v>
      </c>
    </row>
    <row r="42" spans="1:3" x14ac:dyDescent="0.5">
      <c r="A42" s="9">
        <v>58</v>
      </c>
      <c r="B42" s="10" t="s">
        <v>481</v>
      </c>
      <c r="C42" s="20">
        <f t="shared" ref="C42:C45" si="0">A42</f>
        <v>58</v>
      </c>
    </row>
    <row r="43" spans="1:3" x14ac:dyDescent="0.5">
      <c r="A43" s="9">
        <v>2</v>
      </c>
      <c r="B43" s="10" t="s">
        <v>360</v>
      </c>
      <c r="C43" s="20">
        <f t="shared" si="0"/>
        <v>2</v>
      </c>
    </row>
    <row r="44" spans="1:3" x14ac:dyDescent="0.5">
      <c r="A44" s="9">
        <v>53</v>
      </c>
      <c r="B44" s="10" t="s">
        <v>22</v>
      </c>
      <c r="C44" s="20">
        <f t="shared" si="0"/>
        <v>53</v>
      </c>
    </row>
    <row r="45" spans="1:3" x14ac:dyDescent="0.5">
      <c r="A45" s="9">
        <v>52</v>
      </c>
      <c r="B45" s="10" t="s">
        <v>269</v>
      </c>
      <c r="C45" s="20">
        <f t="shared" si="0"/>
        <v>52</v>
      </c>
    </row>
    <row r="46" spans="1:3" x14ac:dyDescent="0.5">
      <c r="A46" s="9">
        <v>11</v>
      </c>
      <c r="B46" s="10" t="s">
        <v>546</v>
      </c>
      <c r="C46" s="20">
        <f>AVERAGE(A46:A47)</f>
        <v>33.5</v>
      </c>
    </row>
    <row r="47" spans="1:3" x14ac:dyDescent="0.5">
      <c r="A47" s="9">
        <v>56</v>
      </c>
      <c r="B47" s="10" t="s">
        <v>546</v>
      </c>
    </row>
    <row r="48" spans="1:3" x14ac:dyDescent="0.5">
      <c r="A48" s="9">
        <v>6</v>
      </c>
      <c r="B48" s="10" t="s">
        <v>591</v>
      </c>
      <c r="C48" s="20">
        <f t="shared" ref="C48:C49" si="1">A48</f>
        <v>6</v>
      </c>
    </row>
    <row r="49" spans="1:3" x14ac:dyDescent="0.5">
      <c r="A49" s="9">
        <v>43</v>
      </c>
      <c r="B49" s="10" t="s">
        <v>28</v>
      </c>
      <c r="C49" s="20">
        <f t="shared" si="1"/>
        <v>43</v>
      </c>
    </row>
    <row r="50" spans="1:3" x14ac:dyDescent="0.5">
      <c r="A50" s="9">
        <v>59</v>
      </c>
      <c r="B50" s="10" t="s">
        <v>49</v>
      </c>
      <c r="C50" s="20">
        <f>AVERAGE(A50:A53)</f>
        <v>31.75</v>
      </c>
    </row>
    <row r="51" spans="1:3" x14ac:dyDescent="0.5">
      <c r="A51" s="9">
        <v>57</v>
      </c>
      <c r="B51" s="10" t="s">
        <v>120</v>
      </c>
    </row>
    <row r="52" spans="1:3" x14ac:dyDescent="0.5">
      <c r="A52" s="9">
        <v>8</v>
      </c>
      <c r="B52" s="10" t="s">
        <v>49</v>
      </c>
    </row>
    <row r="53" spans="1:3" x14ac:dyDescent="0.5">
      <c r="A53" s="9">
        <v>3</v>
      </c>
      <c r="B53" s="10" t="s">
        <v>120</v>
      </c>
    </row>
    <row r="54" spans="1:3" x14ac:dyDescent="0.5">
      <c r="A54" s="9">
        <v>67</v>
      </c>
      <c r="B54" s="10" t="s">
        <v>21</v>
      </c>
      <c r="C54" s="20">
        <f t="shared" ref="C54" si="2">A54</f>
        <v>67</v>
      </c>
    </row>
    <row r="55" spans="1:3" x14ac:dyDescent="0.5">
      <c r="A55" s="9">
        <v>40</v>
      </c>
      <c r="B55" s="10" t="s">
        <v>259</v>
      </c>
      <c r="C55" s="20">
        <f>AVERAGE(A55:A59)</f>
        <v>18.8</v>
      </c>
    </row>
    <row r="56" spans="1:3" x14ac:dyDescent="0.5">
      <c r="A56" s="9">
        <v>31</v>
      </c>
      <c r="B56" s="10" t="s">
        <v>259</v>
      </c>
    </row>
    <row r="57" spans="1:3" x14ac:dyDescent="0.5">
      <c r="A57" s="9">
        <v>12</v>
      </c>
      <c r="B57" s="10" t="s">
        <v>259</v>
      </c>
    </row>
    <row r="58" spans="1:3" x14ac:dyDescent="0.5">
      <c r="A58" s="9">
        <v>9</v>
      </c>
      <c r="B58" s="10" t="s">
        <v>259</v>
      </c>
    </row>
    <row r="59" spans="1:3" x14ac:dyDescent="0.5">
      <c r="A59" s="9">
        <v>2</v>
      </c>
      <c r="B59" s="10" t="s">
        <v>259</v>
      </c>
    </row>
    <row r="60" spans="1:3" x14ac:dyDescent="0.5">
      <c r="A60" s="9">
        <v>22</v>
      </c>
      <c r="B60" s="10" t="s">
        <v>317</v>
      </c>
      <c r="C60" s="20">
        <f>AVERAGE(A60:A61)</f>
        <v>14</v>
      </c>
    </row>
    <row r="61" spans="1:3" x14ac:dyDescent="0.5">
      <c r="A61" s="9">
        <v>6</v>
      </c>
      <c r="B61" s="10" t="s">
        <v>317</v>
      </c>
    </row>
    <row r="62" spans="1:3" x14ac:dyDescent="0.5">
      <c r="A62" s="9">
        <v>49</v>
      </c>
      <c r="B62" s="10" t="s">
        <v>91</v>
      </c>
      <c r="C62" s="20">
        <f>AVERAGE(A62:A70)</f>
        <v>28.555555555555557</v>
      </c>
    </row>
    <row r="63" spans="1:3" x14ac:dyDescent="0.5">
      <c r="A63" s="9">
        <v>53</v>
      </c>
      <c r="B63" s="10" t="s">
        <v>91</v>
      </c>
    </row>
    <row r="64" spans="1:3" x14ac:dyDescent="0.5">
      <c r="A64" s="9">
        <v>10</v>
      </c>
      <c r="B64" s="10" t="s">
        <v>91</v>
      </c>
    </row>
    <row r="65" spans="1:3" x14ac:dyDescent="0.5">
      <c r="A65" s="9">
        <v>28</v>
      </c>
      <c r="B65" s="10" t="s">
        <v>91</v>
      </c>
    </row>
    <row r="66" spans="1:3" x14ac:dyDescent="0.5">
      <c r="A66" s="9">
        <v>10</v>
      </c>
      <c r="B66" s="10" t="s">
        <v>91</v>
      </c>
    </row>
    <row r="67" spans="1:3" x14ac:dyDescent="0.5">
      <c r="A67" s="9">
        <v>16</v>
      </c>
      <c r="B67" s="10" t="s">
        <v>91</v>
      </c>
    </row>
    <row r="68" spans="1:3" x14ac:dyDescent="0.5">
      <c r="A68" s="9">
        <v>22</v>
      </c>
      <c r="B68" s="10" t="s">
        <v>91</v>
      </c>
    </row>
    <row r="69" spans="1:3" x14ac:dyDescent="0.5">
      <c r="A69" s="9">
        <v>9</v>
      </c>
      <c r="B69" s="10" t="s">
        <v>91</v>
      </c>
    </row>
    <row r="70" spans="1:3" x14ac:dyDescent="0.5">
      <c r="A70" s="9">
        <v>60</v>
      </c>
      <c r="B70" s="10" t="s">
        <v>91</v>
      </c>
    </row>
    <row r="71" spans="1:3" x14ac:dyDescent="0.5">
      <c r="A71" s="9">
        <v>35</v>
      </c>
      <c r="B71" s="10" t="s">
        <v>470</v>
      </c>
      <c r="C71" s="20">
        <f t="shared" ref="C71:C75" si="3">A71</f>
        <v>35</v>
      </c>
    </row>
    <row r="72" spans="1:3" x14ac:dyDescent="0.5">
      <c r="A72" s="9">
        <v>36</v>
      </c>
      <c r="B72" s="10" t="s">
        <v>471</v>
      </c>
      <c r="C72" s="20">
        <f t="shared" si="3"/>
        <v>36</v>
      </c>
    </row>
    <row r="73" spans="1:3" x14ac:dyDescent="0.5">
      <c r="A73" s="9">
        <v>37</v>
      </c>
      <c r="B73" s="10" t="s">
        <v>472</v>
      </c>
      <c r="C73" s="20">
        <f t="shared" si="3"/>
        <v>37</v>
      </c>
    </row>
    <row r="74" spans="1:3" x14ac:dyDescent="0.5">
      <c r="A74" s="9">
        <v>59</v>
      </c>
      <c r="B74" s="10" t="s">
        <v>482</v>
      </c>
      <c r="C74" s="20">
        <f t="shared" si="3"/>
        <v>59</v>
      </c>
    </row>
    <row r="75" spans="1:3" x14ac:dyDescent="0.5">
      <c r="A75" s="9">
        <v>30</v>
      </c>
      <c r="B75" s="10" t="s">
        <v>467</v>
      </c>
      <c r="C75" s="20">
        <f t="shared" si="3"/>
        <v>30</v>
      </c>
    </row>
    <row r="76" spans="1:3" x14ac:dyDescent="0.5">
      <c r="A76" s="9">
        <v>51</v>
      </c>
      <c r="B76" s="10" t="s">
        <v>77</v>
      </c>
      <c r="C76" s="20">
        <f>AVERAGE(A76:A83)</f>
        <v>24.75</v>
      </c>
    </row>
    <row r="77" spans="1:3" x14ac:dyDescent="0.5">
      <c r="A77" s="9">
        <v>28</v>
      </c>
      <c r="B77" s="10" t="s">
        <v>77</v>
      </c>
    </row>
    <row r="78" spans="1:3" x14ac:dyDescent="0.5">
      <c r="A78" s="9">
        <v>15</v>
      </c>
      <c r="B78" s="10" t="s">
        <v>77</v>
      </c>
    </row>
    <row r="79" spans="1:3" x14ac:dyDescent="0.5">
      <c r="A79" s="9">
        <v>38</v>
      </c>
      <c r="B79" s="10" t="s">
        <v>77</v>
      </c>
    </row>
    <row r="80" spans="1:3" x14ac:dyDescent="0.5">
      <c r="A80" s="9">
        <v>19</v>
      </c>
      <c r="B80" s="10" t="s">
        <v>77</v>
      </c>
    </row>
    <row r="81" spans="1:3" x14ac:dyDescent="0.5">
      <c r="A81" s="9">
        <v>30</v>
      </c>
      <c r="B81" s="10" t="s">
        <v>77</v>
      </c>
    </row>
    <row r="82" spans="1:3" x14ac:dyDescent="0.5">
      <c r="A82" s="9">
        <v>14</v>
      </c>
      <c r="B82" s="10" t="s">
        <v>77</v>
      </c>
    </row>
    <row r="83" spans="1:3" x14ac:dyDescent="0.5">
      <c r="A83" s="9">
        <v>3</v>
      </c>
      <c r="B83" s="10" t="s">
        <v>77</v>
      </c>
    </row>
    <row r="84" spans="1:3" x14ac:dyDescent="0.5">
      <c r="A84" s="9">
        <v>7</v>
      </c>
      <c r="B84" s="10" t="s">
        <v>398</v>
      </c>
      <c r="C84" s="20">
        <f>AVERAGE(A84:A85)</f>
        <v>12.5</v>
      </c>
    </row>
    <row r="85" spans="1:3" x14ac:dyDescent="0.5">
      <c r="A85" s="9">
        <v>18</v>
      </c>
      <c r="B85" s="10" t="s">
        <v>398</v>
      </c>
    </row>
    <row r="86" spans="1:3" x14ac:dyDescent="0.5">
      <c r="A86" s="9">
        <v>19</v>
      </c>
      <c r="B86" s="10" t="s">
        <v>292</v>
      </c>
      <c r="C86" s="20">
        <f>AVERAGE(A86:A87)</f>
        <v>14</v>
      </c>
    </row>
    <row r="87" spans="1:3" x14ac:dyDescent="0.5">
      <c r="A87" s="9">
        <v>9</v>
      </c>
      <c r="B87" s="10" t="s">
        <v>292</v>
      </c>
    </row>
    <row r="88" spans="1:3" x14ac:dyDescent="0.5">
      <c r="A88" s="9">
        <v>16</v>
      </c>
      <c r="B88" s="10" t="s">
        <v>253</v>
      </c>
      <c r="C88" s="20">
        <f>AVERAGE(A88:A89)</f>
        <v>14.5</v>
      </c>
    </row>
    <row r="89" spans="1:3" x14ac:dyDescent="0.5">
      <c r="A89" s="9">
        <v>13</v>
      </c>
      <c r="B89" s="10" t="s">
        <v>506</v>
      </c>
    </row>
    <row r="90" spans="1:3" x14ac:dyDescent="0.5">
      <c r="A90" s="9">
        <v>5</v>
      </c>
      <c r="B90" s="10" t="s">
        <v>29</v>
      </c>
      <c r="C90" s="20">
        <f>AVERAGE(A90:A95)</f>
        <v>21.666666666666668</v>
      </c>
    </row>
    <row r="91" spans="1:3" x14ac:dyDescent="0.5">
      <c r="A91" s="9">
        <v>42</v>
      </c>
      <c r="B91" s="10" t="s">
        <v>29</v>
      </c>
    </row>
    <row r="92" spans="1:3" x14ac:dyDescent="0.5">
      <c r="A92" s="9">
        <v>23</v>
      </c>
      <c r="B92" s="10" t="s">
        <v>29</v>
      </c>
    </row>
    <row r="93" spans="1:3" x14ac:dyDescent="0.5">
      <c r="A93" s="9">
        <v>2</v>
      </c>
      <c r="B93" s="10" t="s">
        <v>29</v>
      </c>
    </row>
    <row r="94" spans="1:3" x14ac:dyDescent="0.5">
      <c r="A94" s="9">
        <v>32</v>
      </c>
      <c r="B94" s="10" t="s">
        <v>29</v>
      </c>
    </row>
    <row r="95" spans="1:3" x14ac:dyDescent="0.5">
      <c r="A95" s="9">
        <v>26</v>
      </c>
      <c r="B95" s="10" t="s">
        <v>29</v>
      </c>
    </row>
    <row r="96" spans="1:3" x14ac:dyDescent="0.5">
      <c r="A96" s="9">
        <v>39</v>
      </c>
      <c r="B96" s="10" t="s">
        <v>34</v>
      </c>
      <c r="C96" s="20">
        <f t="shared" ref="C96:C98" si="4">A96</f>
        <v>39</v>
      </c>
    </row>
    <row r="97" spans="1:3" x14ac:dyDescent="0.5">
      <c r="A97" s="9">
        <v>29</v>
      </c>
      <c r="B97" s="10" t="s">
        <v>144</v>
      </c>
      <c r="C97" s="20">
        <f t="shared" si="4"/>
        <v>29</v>
      </c>
    </row>
    <row r="98" spans="1:3" x14ac:dyDescent="0.5">
      <c r="A98" s="9">
        <v>42</v>
      </c>
      <c r="B98" s="10" t="s">
        <v>151</v>
      </c>
      <c r="C98" s="20">
        <f t="shared" si="4"/>
        <v>42</v>
      </c>
    </row>
    <row r="99" spans="1:3" x14ac:dyDescent="0.5">
      <c r="A99" s="9">
        <v>11</v>
      </c>
      <c r="B99" s="10" t="s">
        <v>8</v>
      </c>
      <c r="C99" s="20">
        <f>AVERAGE(A99:A100)</f>
        <v>19</v>
      </c>
    </row>
    <row r="100" spans="1:3" x14ac:dyDescent="0.5">
      <c r="A100" s="9">
        <v>27</v>
      </c>
      <c r="B100" s="10" t="s">
        <v>8</v>
      </c>
    </row>
    <row r="101" spans="1:3" x14ac:dyDescent="0.5">
      <c r="A101" s="9">
        <v>70</v>
      </c>
      <c r="B101" s="10" t="s">
        <v>559</v>
      </c>
      <c r="C101" s="20">
        <f t="shared" ref="C101:C105" si="5">A101</f>
        <v>70</v>
      </c>
    </row>
    <row r="102" spans="1:3" x14ac:dyDescent="0.5">
      <c r="A102" s="9">
        <v>26</v>
      </c>
      <c r="B102" s="10" t="s">
        <v>445</v>
      </c>
      <c r="C102" s="20">
        <f t="shared" si="5"/>
        <v>26</v>
      </c>
    </row>
    <row r="103" spans="1:3" x14ac:dyDescent="0.5">
      <c r="A103" s="9">
        <v>40</v>
      </c>
      <c r="B103" s="10" t="s">
        <v>531</v>
      </c>
      <c r="C103" s="20">
        <f t="shared" si="5"/>
        <v>40</v>
      </c>
    </row>
    <row r="104" spans="1:3" x14ac:dyDescent="0.5">
      <c r="A104" s="9">
        <v>9</v>
      </c>
      <c r="B104" s="10" t="s">
        <v>574</v>
      </c>
      <c r="C104" s="20">
        <f t="shared" si="5"/>
        <v>9</v>
      </c>
    </row>
    <row r="105" spans="1:3" x14ac:dyDescent="0.5">
      <c r="A105" s="9">
        <v>96</v>
      </c>
      <c r="B105" s="10" t="s">
        <v>187</v>
      </c>
      <c r="C105" s="20">
        <f t="shared" si="5"/>
        <v>96</v>
      </c>
    </row>
    <row r="106" spans="1:3" x14ac:dyDescent="0.5">
      <c r="A106" s="9">
        <v>34</v>
      </c>
      <c r="B106" s="10" t="s">
        <v>51</v>
      </c>
      <c r="C106" s="20">
        <f>AVERAGE(A106:A110)</f>
        <v>16.8</v>
      </c>
    </row>
    <row r="107" spans="1:3" x14ac:dyDescent="0.5">
      <c r="A107" s="9">
        <v>20</v>
      </c>
      <c r="B107" s="10" t="s">
        <v>51</v>
      </c>
    </row>
    <row r="108" spans="1:3" x14ac:dyDescent="0.5">
      <c r="A108" s="9">
        <v>10</v>
      </c>
      <c r="B108" s="10" t="s">
        <v>51</v>
      </c>
    </row>
    <row r="109" spans="1:3" x14ac:dyDescent="0.5">
      <c r="A109" s="9">
        <v>13</v>
      </c>
      <c r="B109" s="10" t="s">
        <v>51</v>
      </c>
    </row>
    <row r="110" spans="1:3" x14ac:dyDescent="0.5">
      <c r="A110" s="9">
        <v>7</v>
      </c>
      <c r="B110" s="10" t="s">
        <v>51</v>
      </c>
    </row>
    <row r="111" spans="1:3" x14ac:dyDescent="0.5">
      <c r="A111" s="9">
        <v>19</v>
      </c>
      <c r="B111" s="10" t="s">
        <v>197</v>
      </c>
      <c r="C111" s="20">
        <f>AVERAGE(A111:A112)</f>
        <v>18</v>
      </c>
    </row>
    <row r="112" spans="1:3" x14ac:dyDescent="0.5">
      <c r="A112" s="9">
        <v>17</v>
      </c>
      <c r="B112" s="10" t="s">
        <v>197</v>
      </c>
    </row>
    <row r="113" spans="1:3" x14ac:dyDescent="0.5">
      <c r="A113" s="9">
        <v>17</v>
      </c>
      <c r="B113" s="10" t="s">
        <v>45</v>
      </c>
      <c r="C113" s="20">
        <f>AVERAGE(A113:A121)</f>
        <v>14.444444444444445</v>
      </c>
    </row>
    <row r="114" spans="1:3" x14ac:dyDescent="0.5">
      <c r="A114" s="9">
        <v>45</v>
      </c>
      <c r="B114" s="10" t="s">
        <v>45</v>
      </c>
    </row>
    <row r="115" spans="1:3" x14ac:dyDescent="0.5">
      <c r="A115" s="9">
        <v>3</v>
      </c>
      <c r="B115" s="10" t="s">
        <v>45</v>
      </c>
    </row>
    <row r="116" spans="1:3" x14ac:dyDescent="0.5">
      <c r="A116" s="9">
        <v>2</v>
      </c>
      <c r="B116" s="10" t="s">
        <v>45</v>
      </c>
    </row>
    <row r="117" spans="1:3" x14ac:dyDescent="0.5">
      <c r="A117" s="9">
        <v>15</v>
      </c>
      <c r="B117" s="10" t="s">
        <v>45</v>
      </c>
    </row>
    <row r="118" spans="1:3" x14ac:dyDescent="0.5">
      <c r="A118" s="9">
        <v>20</v>
      </c>
      <c r="B118" s="10" t="s">
        <v>45</v>
      </c>
    </row>
    <row r="119" spans="1:3" x14ac:dyDescent="0.5">
      <c r="A119" s="9">
        <v>8</v>
      </c>
      <c r="B119" s="10" t="s">
        <v>45</v>
      </c>
    </row>
    <row r="120" spans="1:3" x14ac:dyDescent="0.5">
      <c r="A120" s="9">
        <v>11</v>
      </c>
      <c r="B120" s="10" t="s">
        <v>45</v>
      </c>
    </row>
    <row r="121" spans="1:3" x14ac:dyDescent="0.5">
      <c r="A121" s="9">
        <v>9</v>
      </c>
      <c r="B121" s="10" t="s">
        <v>45</v>
      </c>
    </row>
    <row r="122" spans="1:3" x14ac:dyDescent="0.5">
      <c r="A122" s="9">
        <v>18</v>
      </c>
      <c r="B122" s="10" t="s">
        <v>196</v>
      </c>
      <c r="C122" s="20">
        <f>AVERAGE(A122:A123)</f>
        <v>17</v>
      </c>
    </row>
    <row r="123" spans="1:3" x14ac:dyDescent="0.5">
      <c r="A123" s="9">
        <v>16</v>
      </c>
      <c r="B123" s="10" t="s">
        <v>196</v>
      </c>
    </row>
    <row r="124" spans="1:3" x14ac:dyDescent="0.5">
      <c r="A124" s="9">
        <v>31</v>
      </c>
      <c r="B124" s="10" t="s">
        <v>63</v>
      </c>
      <c r="C124" s="20">
        <f>AVERAGE(A124:A126)</f>
        <v>32.333333333333336</v>
      </c>
    </row>
    <row r="125" spans="1:3" x14ac:dyDescent="0.5">
      <c r="A125" s="9">
        <v>23</v>
      </c>
      <c r="B125" s="10" t="s">
        <v>63</v>
      </c>
    </row>
    <row r="126" spans="1:3" x14ac:dyDescent="0.5">
      <c r="A126" s="9">
        <v>43</v>
      </c>
      <c r="B126" s="10" t="s">
        <v>534</v>
      </c>
    </row>
    <row r="127" spans="1:3" x14ac:dyDescent="0.5">
      <c r="A127" s="9">
        <v>6</v>
      </c>
      <c r="B127" s="10" t="s">
        <v>457</v>
      </c>
      <c r="C127" s="20">
        <f t="shared" ref="C127" si="6">A127</f>
        <v>6</v>
      </c>
    </row>
    <row r="128" spans="1:3" x14ac:dyDescent="0.5">
      <c r="A128" s="9">
        <v>26</v>
      </c>
      <c r="B128" s="10" t="s">
        <v>199</v>
      </c>
      <c r="C128" s="20">
        <f>AVERAGE(A128:A131)</f>
        <v>12.25</v>
      </c>
    </row>
    <row r="129" spans="1:3" x14ac:dyDescent="0.5">
      <c r="A129" s="9">
        <v>5</v>
      </c>
      <c r="B129" s="10" t="s">
        <v>199</v>
      </c>
    </row>
    <row r="130" spans="1:3" x14ac:dyDescent="0.5">
      <c r="A130" s="9">
        <v>7</v>
      </c>
      <c r="B130" s="10" t="s">
        <v>199</v>
      </c>
    </row>
    <row r="131" spans="1:3" x14ac:dyDescent="0.5">
      <c r="A131" s="9">
        <v>11</v>
      </c>
      <c r="B131" s="10" t="s">
        <v>504</v>
      </c>
    </row>
    <row r="132" spans="1:3" x14ac:dyDescent="0.5">
      <c r="A132" s="9">
        <v>94</v>
      </c>
      <c r="B132" s="10" t="s">
        <v>186</v>
      </c>
      <c r="C132" s="20">
        <f t="shared" ref="C132:C133" si="7">A132</f>
        <v>94</v>
      </c>
    </row>
    <row r="133" spans="1:3" x14ac:dyDescent="0.5">
      <c r="A133" s="9">
        <v>65</v>
      </c>
      <c r="B133" s="10" t="s">
        <v>167</v>
      </c>
      <c r="C133" s="20">
        <f t="shared" si="7"/>
        <v>65</v>
      </c>
    </row>
    <row r="134" spans="1:3" x14ac:dyDescent="0.5">
      <c r="A134" s="9">
        <v>37</v>
      </c>
      <c r="B134" s="10" t="s">
        <v>208</v>
      </c>
      <c r="C134" s="20">
        <f>AVERAGE(A134:A135)</f>
        <v>29.5</v>
      </c>
    </row>
    <row r="135" spans="1:3" x14ac:dyDescent="0.5">
      <c r="A135" s="9">
        <v>22</v>
      </c>
      <c r="B135" s="10" t="s">
        <v>208</v>
      </c>
    </row>
    <row r="136" spans="1:3" x14ac:dyDescent="0.5">
      <c r="A136" s="9">
        <v>42</v>
      </c>
      <c r="B136" s="10" t="s">
        <v>213</v>
      </c>
      <c r="C136" s="20">
        <f t="shared" ref="C136" si="8">A136</f>
        <v>42</v>
      </c>
    </row>
    <row r="137" spans="1:3" x14ac:dyDescent="0.5">
      <c r="A137" s="9">
        <v>61</v>
      </c>
      <c r="B137" s="10" t="s">
        <v>164</v>
      </c>
      <c r="C137" s="20">
        <f>AVERAGE(A137:A140)</f>
        <v>34</v>
      </c>
    </row>
    <row r="138" spans="1:3" x14ac:dyDescent="0.5">
      <c r="A138" s="9">
        <v>33</v>
      </c>
      <c r="B138" s="10" t="s">
        <v>164</v>
      </c>
    </row>
    <row r="139" spans="1:3" x14ac:dyDescent="0.5">
      <c r="A139" s="9">
        <v>26</v>
      </c>
      <c r="B139" s="10" t="s">
        <v>164</v>
      </c>
    </row>
    <row r="140" spans="1:3" x14ac:dyDescent="0.5">
      <c r="A140" s="9">
        <v>16</v>
      </c>
      <c r="B140" s="10" t="s">
        <v>164</v>
      </c>
    </row>
    <row r="141" spans="1:3" x14ac:dyDescent="0.5">
      <c r="A141" s="9">
        <v>11</v>
      </c>
      <c r="B141" s="10" t="s">
        <v>52</v>
      </c>
      <c r="C141" s="20">
        <f t="shared" ref="C141" si="9">A141</f>
        <v>11</v>
      </c>
    </row>
    <row r="142" spans="1:3" x14ac:dyDescent="0.5">
      <c r="A142" s="9">
        <v>6</v>
      </c>
      <c r="B142" s="10" t="s">
        <v>234</v>
      </c>
      <c r="C142" s="20">
        <f>AVERAGE(A142:A146)</f>
        <v>13.8</v>
      </c>
    </row>
    <row r="143" spans="1:3" x14ac:dyDescent="0.5">
      <c r="A143" s="9">
        <v>29</v>
      </c>
      <c r="B143" s="10" t="s">
        <v>234</v>
      </c>
    </row>
    <row r="144" spans="1:3" x14ac:dyDescent="0.5">
      <c r="A144" s="9">
        <v>6</v>
      </c>
      <c r="B144" s="10" t="s">
        <v>234</v>
      </c>
    </row>
    <row r="145" spans="1:3" x14ac:dyDescent="0.5">
      <c r="A145" s="9">
        <v>25</v>
      </c>
      <c r="B145" s="10" t="s">
        <v>234</v>
      </c>
    </row>
    <row r="146" spans="1:3" x14ac:dyDescent="0.5">
      <c r="A146" s="9">
        <v>3</v>
      </c>
      <c r="B146" s="10" t="s">
        <v>234</v>
      </c>
    </row>
    <row r="147" spans="1:3" x14ac:dyDescent="0.5">
      <c r="A147" s="9">
        <v>17</v>
      </c>
      <c r="B147" s="10" t="s">
        <v>294</v>
      </c>
      <c r="C147" s="20">
        <f t="shared" ref="C147" si="10">A147</f>
        <v>17</v>
      </c>
    </row>
    <row r="148" spans="1:3" x14ac:dyDescent="0.5">
      <c r="A148" s="9">
        <v>5</v>
      </c>
      <c r="B148" s="10" t="s">
        <v>361</v>
      </c>
      <c r="C148" s="20">
        <f>AVERAGE(A148:A158)</f>
        <v>24.90909090909091</v>
      </c>
    </row>
    <row r="149" spans="1:3" x14ac:dyDescent="0.5">
      <c r="A149" s="9">
        <v>23</v>
      </c>
      <c r="B149" s="10" t="s">
        <v>361</v>
      </c>
    </row>
    <row r="150" spans="1:3" x14ac:dyDescent="0.5">
      <c r="A150" s="9">
        <v>8</v>
      </c>
      <c r="B150" s="10" t="s">
        <v>361</v>
      </c>
    </row>
    <row r="151" spans="1:3" x14ac:dyDescent="0.5">
      <c r="A151" s="9">
        <v>64</v>
      </c>
      <c r="B151" s="10" t="s">
        <v>553</v>
      </c>
    </row>
    <row r="152" spans="1:3" x14ac:dyDescent="0.5">
      <c r="A152" s="9">
        <v>15</v>
      </c>
      <c r="B152" s="10" t="s">
        <v>76</v>
      </c>
    </row>
    <row r="153" spans="1:3" x14ac:dyDescent="0.5">
      <c r="A153" s="9">
        <v>14</v>
      </c>
      <c r="B153" s="10" t="s">
        <v>76</v>
      </c>
    </row>
    <row r="154" spans="1:3" x14ac:dyDescent="0.5">
      <c r="A154" s="9">
        <v>27</v>
      </c>
      <c r="B154" s="10" t="s">
        <v>76</v>
      </c>
    </row>
    <row r="155" spans="1:3" x14ac:dyDescent="0.5">
      <c r="A155" s="9">
        <v>43</v>
      </c>
      <c r="B155" s="10" t="s">
        <v>76</v>
      </c>
    </row>
    <row r="156" spans="1:3" x14ac:dyDescent="0.5">
      <c r="A156" s="9">
        <v>21</v>
      </c>
      <c r="B156" s="10" t="s">
        <v>76</v>
      </c>
    </row>
    <row r="157" spans="1:3" x14ac:dyDescent="0.5">
      <c r="A157" s="9">
        <v>37</v>
      </c>
      <c r="B157" s="10" t="s">
        <v>76</v>
      </c>
    </row>
    <row r="158" spans="1:3" x14ac:dyDescent="0.5">
      <c r="A158" s="9">
        <v>17</v>
      </c>
      <c r="B158" s="10" t="s">
        <v>76</v>
      </c>
    </row>
    <row r="159" spans="1:3" x14ac:dyDescent="0.5">
      <c r="A159" s="9">
        <v>51</v>
      </c>
      <c r="B159" s="10" t="s">
        <v>157</v>
      </c>
      <c r="C159" s="20">
        <f>AVERAGE(A159:A161)</f>
        <v>18.333333333333332</v>
      </c>
    </row>
    <row r="160" spans="1:3" x14ac:dyDescent="0.5">
      <c r="A160" s="9">
        <v>3</v>
      </c>
      <c r="B160" s="10" t="s">
        <v>157</v>
      </c>
    </row>
    <row r="161" spans="1:3" x14ac:dyDescent="0.5">
      <c r="A161" s="9">
        <v>1</v>
      </c>
      <c r="B161" s="10" t="s">
        <v>157</v>
      </c>
    </row>
    <row r="162" spans="1:3" x14ac:dyDescent="0.5">
      <c r="A162" s="9">
        <v>41</v>
      </c>
      <c r="B162" s="10" t="s">
        <v>212</v>
      </c>
      <c r="C162" s="20">
        <f t="shared" ref="C162" si="11">A162</f>
        <v>41</v>
      </c>
    </row>
    <row r="163" spans="1:3" x14ac:dyDescent="0.5">
      <c r="A163" s="9">
        <v>42</v>
      </c>
      <c r="B163" s="10" t="s">
        <v>225</v>
      </c>
      <c r="C163" s="20">
        <f>AVERAGE(A163:A172)</f>
        <v>22.3</v>
      </c>
    </row>
    <row r="164" spans="1:3" x14ac:dyDescent="0.5">
      <c r="A164" s="9">
        <v>56</v>
      </c>
      <c r="B164" s="10" t="s">
        <v>225</v>
      </c>
    </row>
    <row r="165" spans="1:3" x14ac:dyDescent="0.5">
      <c r="A165" s="9">
        <v>12</v>
      </c>
      <c r="B165" s="10" t="s">
        <v>225</v>
      </c>
    </row>
    <row r="166" spans="1:3" x14ac:dyDescent="0.5">
      <c r="A166" s="9">
        <v>17</v>
      </c>
      <c r="B166" s="10" t="s">
        <v>225</v>
      </c>
    </row>
    <row r="167" spans="1:3" x14ac:dyDescent="0.5">
      <c r="A167" s="9">
        <v>15</v>
      </c>
      <c r="B167" s="10" t="s">
        <v>225</v>
      </c>
    </row>
    <row r="168" spans="1:3" x14ac:dyDescent="0.5">
      <c r="A168" s="9">
        <v>8</v>
      </c>
      <c r="B168" s="10" t="s">
        <v>225</v>
      </c>
    </row>
    <row r="169" spans="1:3" x14ac:dyDescent="0.5">
      <c r="A169" s="9">
        <v>8</v>
      </c>
      <c r="B169" s="10" t="s">
        <v>225</v>
      </c>
    </row>
    <row r="170" spans="1:3" x14ac:dyDescent="0.5">
      <c r="A170" s="9">
        <v>5</v>
      </c>
      <c r="B170" s="10" t="s">
        <v>225</v>
      </c>
    </row>
    <row r="171" spans="1:3" x14ac:dyDescent="0.5">
      <c r="A171" s="9">
        <v>29</v>
      </c>
      <c r="B171" s="10" t="s">
        <v>225</v>
      </c>
    </row>
    <row r="172" spans="1:3" x14ac:dyDescent="0.5">
      <c r="A172" s="9">
        <v>31</v>
      </c>
      <c r="B172" s="10" t="s">
        <v>522</v>
      </c>
    </row>
    <row r="173" spans="1:3" x14ac:dyDescent="0.5">
      <c r="A173" s="9">
        <v>25</v>
      </c>
      <c r="B173" s="10" t="s">
        <v>101</v>
      </c>
      <c r="C173" s="20">
        <f>AVERAGE(A173:A175)</f>
        <v>19.666666666666668</v>
      </c>
    </row>
    <row r="174" spans="1:3" x14ac:dyDescent="0.5">
      <c r="A174" s="9">
        <v>11</v>
      </c>
      <c r="B174" s="10" t="s">
        <v>101</v>
      </c>
    </row>
    <row r="175" spans="1:3" x14ac:dyDescent="0.5">
      <c r="A175" s="9">
        <v>23</v>
      </c>
      <c r="B175" s="10" t="s">
        <v>101</v>
      </c>
    </row>
    <row r="176" spans="1:3" x14ac:dyDescent="0.5">
      <c r="A176" s="9">
        <v>38</v>
      </c>
      <c r="B176" s="10" t="s">
        <v>231</v>
      </c>
      <c r="C176" s="20">
        <f>AVERAGE(A176:A177)</f>
        <v>31.5</v>
      </c>
    </row>
    <row r="177" spans="1:3" x14ac:dyDescent="0.5">
      <c r="A177" s="9">
        <v>25</v>
      </c>
      <c r="B177" s="10" t="s">
        <v>231</v>
      </c>
    </row>
    <row r="178" spans="1:3" x14ac:dyDescent="0.5">
      <c r="A178" s="9">
        <v>19</v>
      </c>
      <c r="B178" s="10" t="s">
        <v>461</v>
      </c>
      <c r="C178" s="20">
        <f>AVERAGE(A178:A179)</f>
        <v>17.5</v>
      </c>
    </row>
    <row r="179" spans="1:3" x14ac:dyDescent="0.5">
      <c r="A179" s="9">
        <v>16</v>
      </c>
      <c r="B179" s="10" t="s">
        <v>461</v>
      </c>
    </row>
    <row r="180" spans="1:3" x14ac:dyDescent="0.5">
      <c r="A180" s="9">
        <v>52</v>
      </c>
      <c r="B180" s="10" t="s">
        <v>560</v>
      </c>
      <c r="C180" s="20">
        <f t="shared" ref="C180:C181" si="12">A180</f>
        <v>52</v>
      </c>
    </row>
    <row r="181" spans="1:3" x14ac:dyDescent="0.5">
      <c r="A181" s="9">
        <v>19</v>
      </c>
      <c r="B181" s="10" t="s">
        <v>327</v>
      </c>
      <c r="C181" s="20">
        <f t="shared" si="12"/>
        <v>19</v>
      </c>
    </row>
    <row r="182" spans="1:3" x14ac:dyDescent="0.5">
      <c r="A182" s="9">
        <v>15</v>
      </c>
      <c r="B182" s="10" t="s">
        <v>115</v>
      </c>
      <c r="C182" s="20">
        <f>AVERAGE(A182:A186)</f>
        <v>18.2</v>
      </c>
    </row>
    <row r="183" spans="1:3" x14ac:dyDescent="0.5">
      <c r="A183" s="9">
        <v>50</v>
      </c>
      <c r="B183" s="10" t="s">
        <v>115</v>
      </c>
    </row>
    <row r="184" spans="1:3" x14ac:dyDescent="0.5">
      <c r="A184" s="9">
        <v>3</v>
      </c>
      <c r="B184" s="10" t="s">
        <v>115</v>
      </c>
    </row>
    <row r="185" spans="1:3" x14ac:dyDescent="0.5">
      <c r="A185" s="9">
        <v>5</v>
      </c>
      <c r="B185" s="10" t="s">
        <v>115</v>
      </c>
    </row>
    <row r="186" spans="1:3" x14ac:dyDescent="0.5">
      <c r="A186" s="9">
        <v>18</v>
      </c>
      <c r="B186" s="10" t="s">
        <v>115</v>
      </c>
    </row>
    <row r="187" spans="1:3" x14ac:dyDescent="0.5">
      <c r="A187" s="9">
        <v>33</v>
      </c>
      <c r="B187" s="10" t="s">
        <v>147</v>
      </c>
      <c r="C187" s="20">
        <f t="shared" ref="C187:C188" si="13">A187</f>
        <v>33</v>
      </c>
    </row>
    <row r="188" spans="1:3" x14ac:dyDescent="0.5">
      <c r="A188" s="9">
        <v>10</v>
      </c>
      <c r="B188" s="10" t="s">
        <v>438</v>
      </c>
      <c r="C188" s="20">
        <f t="shared" si="13"/>
        <v>10</v>
      </c>
    </row>
    <row r="189" spans="1:3" x14ac:dyDescent="0.5">
      <c r="A189" s="9">
        <v>6</v>
      </c>
      <c r="B189" s="10" t="s">
        <v>393</v>
      </c>
      <c r="C189" s="20">
        <f>AVERAGE(A189:A190)</f>
        <v>13</v>
      </c>
    </row>
    <row r="190" spans="1:3" x14ac:dyDescent="0.5">
      <c r="A190" s="9">
        <v>20</v>
      </c>
      <c r="B190" s="10" t="s">
        <v>393</v>
      </c>
    </row>
    <row r="191" spans="1:3" x14ac:dyDescent="0.5">
      <c r="A191" s="9">
        <v>1</v>
      </c>
      <c r="B191" s="10" t="s">
        <v>58</v>
      </c>
      <c r="C191" s="20">
        <f>AVERAGE(A191:A199)</f>
        <v>15</v>
      </c>
    </row>
    <row r="192" spans="1:3" x14ac:dyDescent="0.5">
      <c r="A192" s="9">
        <v>22</v>
      </c>
      <c r="B192" s="10" t="s">
        <v>58</v>
      </c>
    </row>
    <row r="193" spans="1:3" x14ac:dyDescent="0.5">
      <c r="A193" s="9">
        <v>53</v>
      </c>
      <c r="B193" s="10" t="s">
        <v>58</v>
      </c>
    </row>
    <row r="194" spans="1:3" x14ac:dyDescent="0.5">
      <c r="A194" s="9">
        <v>18</v>
      </c>
      <c r="B194" s="10" t="s">
        <v>58</v>
      </c>
    </row>
    <row r="195" spans="1:3" x14ac:dyDescent="0.5">
      <c r="A195" s="9">
        <v>17</v>
      </c>
      <c r="B195" s="10" t="s">
        <v>58</v>
      </c>
    </row>
    <row r="196" spans="1:3" x14ac:dyDescent="0.5">
      <c r="A196" s="9">
        <v>13</v>
      </c>
      <c r="B196" s="10" t="s">
        <v>58</v>
      </c>
    </row>
    <row r="197" spans="1:3" x14ac:dyDescent="0.5">
      <c r="A197" s="9">
        <v>1</v>
      </c>
      <c r="B197" s="10" t="s">
        <v>58</v>
      </c>
    </row>
    <row r="198" spans="1:3" x14ac:dyDescent="0.5">
      <c r="A198" s="9">
        <v>1</v>
      </c>
      <c r="B198" s="10" t="s">
        <v>58</v>
      </c>
    </row>
    <row r="199" spans="1:3" x14ac:dyDescent="0.5">
      <c r="A199" s="9">
        <v>9</v>
      </c>
      <c r="B199" s="10" t="s">
        <v>58</v>
      </c>
    </row>
    <row r="200" spans="1:3" x14ac:dyDescent="0.5">
      <c r="A200" s="9">
        <v>33</v>
      </c>
      <c r="B200" s="10" t="s">
        <v>524</v>
      </c>
      <c r="C200" s="20">
        <f t="shared" ref="C200:C201" si="14">A200</f>
        <v>33</v>
      </c>
    </row>
    <row r="201" spans="1:3" x14ac:dyDescent="0.5">
      <c r="A201" s="9">
        <v>49</v>
      </c>
      <c r="B201" s="10" t="s">
        <v>266</v>
      </c>
      <c r="C201" s="20">
        <f t="shared" si="14"/>
        <v>49</v>
      </c>
    </row>
    <row r="202" spans="1:3" x14ac:dyDescent="0.5">
      <c r="A202" s="9">
        <v>62</v>
      </c>
      <c r="B202" s="10" t="s">
        <v>220</v>
      </c>
      <c r="C202" s="20">
        <f>AVERAGE(A202:A203)</f>
        <v>33.5</v>
      </c>
    </row>
    <row r="203" spans="1:3" x14ac:dyDescent="0.5">
      <c r="A203" s="9">
        <v>5</v>
      </c>
      <c r="B203" s="10" t="s">
        <v>220</v>
      </c>
    </row>
    <row r="204" spans="1:3" x14ac:dyDescent="0.5">
      <c r="A204" s="9">
        <v>21</v>
      </c>
      <c r="B204" s="10" t="s">
        <v>579</v>
      </c>
      <c r="C204" s="20">
        <f t="shared" ref="C204:C210" si="15">A204</f>
        <v>21</v>
      </c>
    </row>
    <row r="205" spans="1:3" x14ac:dyDescent="0.5">
      <c r="A205" s="9">
        <v>23</v>
      </c>
      <c r="B205" s="10" t="s">
        <v>310</v>
      </c>
      <c r="C205" s="20">
        <f>AVERAGE(A205:A206)</f>
        <v>25</v>
      </c>
    </row>
    <row r="206" spans="1:3" x14ac:dyDescent="0.5">
      <c r="A206" s="9">
        <v>27</v>
      </c>
      <c r="B206" s="10" t="s">
        <v>337</v>
      </c>
    </row>
    <row r="207" spans="1:3" x14ac:dyDescent="0.5">
      <c r="A207" s="9">
        <v>32</v>
      </c>
      <c r="B207" s="10" t="s">
        <v>523</v>
      </c>
      <c r="C207" s="20">
        <f t="shared" si="15"/>
        <v>32</v>
      </c>
    </row>
    <row r="208" spans="1:3" x14ac:dyDescent="0.5">
      <c r="A208" s="9">
        <v>10</v>
      </c>
      <c r="B208" s="10" t="s">
        <v>132</v>
      </c>
      <c r="C208" s="20">
        <f t="shared" si="15"/>
        <v>10</v>
      </c>
    </row>
    <row r="209" spans="1:3" x14ac:dyDescent="0.5">
      <c r="A209" s="9">
        <v>44</v>
      </c>
      <c r="B209" s="10" t="s">
        <v>111</v>
      </c>
      <c r="C209" s="20">
        <f t="shared" si="15"/>
        <v>44</v>
      </c>
    </row>
    <row r="210" spans="1:3" x14ac:dyDescent="0.5">
      <c r="A210" s="9">
        <v>14</v>
      </c>
      <c r="B210" s="10" t="s">
        <v>597</v>
      </c>
      <c r="C210" s="20">
        <f t="shared" si="15"/>
        <v>14</v>
      </c>
    </row>
    <row r="211" spans="1:3" x14ac:dyDescent="0.5">
      <c r="A211" s="9">
        <v>28</v>
      </c>
      <c r="B211" s="10" t="s">
        <v>104</v>
      </c>
      <c r="C211" s="20">
        <f>AVERAGE(A211:A213)</f>
        <v>19</v>
      </c>
    </row>
    <row r="212" spans="1:3" x14ac:dyDescent="0.5">
      <c r="A212" s="9">
        <v>13</v>
      </c>
      <c r="B212" s="10" t="s">
        <v>104</v>
      </c>
    </row>
    <row r="213" spans="1:3" x14ac:dyDescent="0.5">
      <c r="A213" s="9">
        <v>16</v>
      </c>
      <c r="B213" s="10" t="s">
        <v>104</v>
      </c>
    </row>
    <row r="214" spans="1:3" x14ac:dyDescent="0.5">
      <c r="A214" s="9">
        <v>78</v>
      </c>
      <c r="B214" s="10" t="s">
        <v>13</v>
      </c>
      <c r="C214" s="20">
        <f t="shared" ref="C214" si="16">A214</f>
        <v>78</v>
      </c>
    </row>
    <row r="215" spans="1:3" x14ac:dyDescent="0.5">
      <c r="A215" s="9">
        <v>8</v>
      </c>
      <c r="B215" s="10" t="s">
        <v>59</v>
      </c>
      <c r="C215" s="20">
        <f>AVERAGE(A215:A229)</f>
        <v>19.666666666666668</v>
      </c>
    </row>
    <row r="216" spans="1:3" x14ac:dyDescent="0.5">
      <c r="A216" s="9">
        <v>17</v>
      </c>
      <c r="B216" s="10" t="s">
        <v>59</v>
      </c>
    </row>
    <row r="217" spans="1:3" x14ac:dyDescent="0.5">
      <c r="A217" s="9">
        <v>27</v>
      </c>
      <c r="B217" s="10" t="s">
        <v>59</v>
      </c>
    </row>
    <row r="218" spans="1:3" x14ac:dyDescent="0.5">
      <c r="A218" s="9">
        <v>54</v>
      </c>
      <c r="B218" s="10" t="s">
        <v>59</v>
      </c>
    </row>
    <row r="219" spans="1:3" x14ac:dyDescent="0.5">
      <c r="A219" s="9">
        <v>20</v>
      </c>
      <c r="B219" s="10" t="s">
        <v>59</v>
      </c>
    </row>
    <row r="220" spans="1:3" x14ac:dyDescent="0.5">
      <c r="A220" s="9">
        <v>16</v>
      </c>
      <c r="B220" s="10" t="s">
        <v>59</v>
      </c>
    </row>
    <row r="221" spans="1:3" x14ac:dyDescent="0.5">
      <c r="A221" s="9">
        <v>33</v>
      </c>
      <c r="B221" s="10" t="s">
        <v>59</v>
      </c>
    </row>
    <row r="222" spans="1:3" x14ac:dyDescent="0.5">
      <c r="A222" s="9">
        <v>18</v>
      </c>
      <c r="B222" s="10" t="s">
        <v>59</v>
      </c>
    </row>
    <row r="223" spans="1:3" x14ac:dyDescent="0.5">
      <c r="A223" s="9">
        <v>24</v>
      </c>
      <c r="B223" s="10" t="s">
        <v>59</v>
      </c>
    </row>
    <row r="224" spans="1:3" x14ac:dyDescent="0.5">
      <c r="A224" s="9">
        <v>20</v>
      </c>
      <c r="B224" s="10" t="s">
        <v>59</v>
      </c>
    </row>
    <row r="225" spans="1:3" x14ac:dyDescent="0.5">
      <c r="A225" s="9">
        <v>24</v>
      </c>
      <c r="B225" s="10" t="s">
        <v>59</v>
      </c>
    </row>
    <row r="226" spans="1:3" x14ac:dyDescent="0.5">
      <c r="A226" s="9">
        <v>7</v>
      </c>
      <c r="B226" s="10" t="s">
        <v>59</v>
      </c>
    </row>
    <row r="227" spans="1:3" x14ac:dyDescent="0.5">
      <c r="A227" s="9">
        <v>4</v>
      </c>
      <c r="B227" s="10" t="s">
        <v>59</v>
      </c>
    </row>
    <row r="228" spans="1:3" x14ac:dyDescent="0.5">
      <c r="A228" s="9">
        <v>21</v>
      </c>
      <c r="B228" s="10" t="s">
        <v>59</v>
      </c>
    </row>
    <row r="229" spans="1:3" x14ac:dyDescent="0.5">
      <c r="A229" s="9">
        <v>2</v>
      </c>
      <c r="B229" s="10" t="s">
        <v>59</v>
      </c>
    </row>
    <row r="230" spans="1:3" x14ac:dyDescent="0.5">
      <c r="A230" s="9">
        <v>27</v>
      </c>
      <c r="B230" s="10" t="s">
        <v>268</v>
      </c>
      <c r="C230" s="20">
        <f>AVERAGE(A230:A237)</f>
        <v>23.625</v>
      </c>
    </row>
    <row r="231" spans="1:3" x14ac:dyDescent="0.5">
      <c r="A231" s="9">
        <v>21</v>
      </c>
      <c r="B231" s="10" t="s">
        <v>268</v>
      </c>
    </row>
    <row r="232" spans="1:3" x14ac:dyDescent="0.5">
      <c r="A232" s="9">
        <v>9</v>
      </c>
      <c r="B232" s="10" t="s">
        <v>268</v>
      </c>
    </row>
    <row r="233" spans="1:3" x14ac:dyDescent="0.5">
      <c r="A233" s="9">
        <v>10</v>
      </c>
      <c r="B233" s="10" t="s">
        <v>268</v>
      </c>
    </row>
    <row r="234" spans="1:3" x14ac:dyDescent="0.5">
      <c r="A234" s="9">
        <v>51</v>
      </c>
      <c r="B234" s="10" t="s">
        <v>268</v>
      </c>
    </row>
    <row r="235" spans="1:3" x14ac:dyDescent="0.5">
      <c r="A235" s="9">
        <v>29</v>
      </c>
      <c r="B235" s="10" t="s">
        <v>268</v>
      </c>
    </row>
    <row r="236" spans="1:3" x14ac:dyDescent="0.5">
      <c r="A236" s="9">
        <v>16</v>
      </c>
      <c r="B236" s="10" t="s">
        <v>268</v>
      </c>
    </row>
    <row r="237" spans="1:3" x14ac:dyDescent="0.5">
      <c r="A237" s="9">
        <v>26</v>
      </c>
      <c r="B237" s="10" t="s">
        <v>268</v>
      </c>
    </row>
    <row r="238" spans="1:3" x14ac:dyDescent="0.5">
      <c r="A238" s="9">
        <v>63</v>
      </c>
      <c r="B238" s="10" t="s">
        <v>552</v>
      </c>
      <c r="C238" s="20">
        <f t="shared" ref="C238:C247" si="17">A238</f>
        <v>63</v>
      </c>
    </row>
    <row r="239" spans="1:3" x14ac:dyDescent="0.5">
      <c r="A239" s="9">
        <v>30</v>
      </c>
      <c r="B239" s="10" t="s">
        <v>582</v>
      </c>
      <c r="C239" s="20">
        <f t="shared" si="17"/>
        <v>30</v>
      </c>
    </row>
    <row r="240" spans="1:3" x14ac:dyDescent="0.5">
      <c r="A240" s="9">
        <v>48</v>
      </c>
      <c r="B240" s="10" t="s">
        <v>430</v>
      </c>
      <c r="C240" s="20">
        <f t="shared" si="17"/>
        <v>48</v>
      </c>
    </row>
    <row r="241" spans="1:3" x14ac:dyDescent="0.5">
      <c r="A241" s="9">
        <v>9</v>
      </c>
      <c r="B241" s="10" t="s">
        <v>459</v>
      </c>
      <c r="C241" s="20">
        <f t="shared" si="17"/>
        <v>9</v>
      </c>
    </row>
    <row r="242" spans="1:3" x14ac:dyDescent="0.5">
      <c r="A242" s="9">
        <v>50</v>
      </c>
      <c r="B242" s="10" t="s">
        <v>541</v>
      </c>
      <c r="C242" s="20">
        <f t="shared" si="17"/>
        <v>50</v>
      </c>
    </row>
    <row r="243" spans="1:3" x14ac:dyDescent="0.5">
      <c r="A243" s="9">
        <v>32</v>
      </c>
      <c r="B243" s="10" t="s">
        <v>146</v>
      </c>
      <c r="C243" s="20">
        <f t="shared" si="17"/>
        <v>32</v>
      </c>
    </row>
    <row r="244" spans="1:3" x14ac:dyDescent="0.5">
      <c r="A244" s="9">
        <v>26</v>
      </c>
      <c r="B244" s="10" t="s">
        <v>465</v>
      </c>
      <c r="C244" s="20">
        <f t="shared" si="17"/>
        <v>26</v>
      </c>
    </row>
    <row r="245" spans="1:3" x14ac:dyDescent="0.5">
      <c r="A245" s="9">
        <v>23</v>
      </c>
      <c r="B245" s="10" t="s">
        <v>100</v>
      </c>
      <c r="C245" s="20">
        <f t="shared" si="17"/>
        <v>23</v>
      </c>
    </row>
    <row r="246" spans="1:3" x14ac:dyDescent="0.5">
      <c r="A246" s="9">
        <v>5</v>
      </c>
      <c r="B246" s="10" t="s">
        <v>498</v>
      </c>
      <c r="C246" s="20">
        <f t="shared" si="17"/>
        <v>5</v>
      </c>
    </row>
    <row r="247" spans="1:3" x14ac:dyDescent="0.5">
      <c r="A247" s="9">
        <v>12</v>
      </c>
      <c r="B247" s="10" t="s">
        <v>407</v>
      </c>
      <c r="C247" s="20">
        <f t="shared" si="17"/>
        <v>12</v>
      </c>
    </row>
    <row r="248" spans="1:3" x14ac:dyDescent="0.5">
      <c r="A248" s="9">
        <v>27</v>
      </c>
      <c r="B248" s="10" t="s">
        <v>200</v>
      </c>
      <c r="C248" s="20">
        <f>AVERAGE(A248:A250)</f>
        <v>22</v>
      </c>
    </row>
    <row r="249" spans="1:3" x14ac:dyDescent="0.5">
      <c r="A249" s="9">
        <v>24</v>
      </c>
      <c r="B249" s="10" t="s">
        <v>200</v>
      </c>
    </row>
    <row r="250" spans="1:3" x14ac:dyDescent="0.5">
      <c r="A250" s="9">
        <v>15</v>
      </c>
      <c r="B250" s="10" t="s">
        <v>200</v>
      </c>
    </row>
    <row r="251" spans="1:3" x14ac:dyDescent="0.5">
      <c r="A251" s="9">
        <v>25</v>
      </c>
      <c r="B251" s="10" t="s">
        <v>581</v>
      </c>
      <c r="C251" s="20">
        <f t="shared" ref="C251:C252" si="18">A251</f>
        <v>25</v>
      </c>
    </row>
    <row r="252" spans="1:3" x14ac:dyDescent="0.5">
      <c r="A252" s="9">
        <v>23</v>
      </c>
      <c r="B252" s="10" t="s">
        <v>267</v>
      </c>
      <c r="C252" s="20">
        <f>AVERAGE(A252:A254)</f>
        <v>35.666666666666664</v>
      </c>
    </row>
    <row r="253" spans="1:3" x14ac:dyDescent="0.5">
      <c r="A253" s="9">
        <v>34</v>
      </c>
      <c r="B253" s="10" t="s">
        <v>267</v>
      </c>
    </row>
    <row r="254" spans="1:3" x14ac:dyDescent="0.5">
      <c r="A254" s="9">
        <v>50</v>
      </c>
      <c r="B254" s="10" t="s">
        <v>267</v>
      </c>
    </row>
    <row r="255" spans="1:3" x14ac:dyDescent="0.5">
      <c r="A255" s="9">
        <v>41</v>
      </c>
      <c r="B255" s="10" t="s">
        <v>585</v>
      </c>
      <c r="C255" s="20">
        <f t="shared" ref="C255:C257" si="19">A255</f>
        <v>41</v>
      </c>
    </row>
    <row r="256" spans="1:3" x14ac:dyDescent="0.5">
      <c r="A256" s="9">
        <v>39</v>
      </c>
      <c r="B256" s="10" t="s">
        <v>36</v>
      </c>
      <c r="C256" s="20">
        <f t="shared" si="19"/>
        <v>39</v>
      </c>
    </row>
    <row r="257" spans="1:3" x14ac:dyDescent="0.5">
      <c r="A257" s="9">
        <v>14</v>
      </c>
      <c r="B257" s="10" t="s">
        <v>594</v>
      </c>
      <c r="C257" s="20">
        <f t="shared" si="19"/>
        <v>14</v>
      </c>
    </row>
    <row r="258" spans="1:3" x14ac:dyDescent="0.5">
      <c r="A258" s="9">
        <v>93</v>
      </c>
      <c r="B258" s="10" t="s">
        <v>47</v>
      </c>
      <c r="C258" s="20">
        <f>AVERAGE(A258:A270)</f>
        <v>23.307692307692307</v>
      </c>
    </row>
    <row r="259" spans="1:3" x14ac:dyDescent="0.5">
      <c r="A259" s="9">
        <v>57</v>
      </c>
      <c r="B259" s="10" t="s">
        <v>47</v>
      </c>
    </row>
    <row r="260" spans="1:3" x14ac:dyDescent="0.5">
      <c r="A260" s="9">
        <v>46</v>
      </c>
      <c r="B260" s="10" t="s">
        <v>47</v>
      </c>
    </row>
    <row r="261" spans="1:3" x14ac:dyDescent="0.5">
      <c r="A261" s="9">
        <v>24</v>
      </c>
      <c r="B261" s="10" t="s">
        <v>47</v>
      </c>
    </row>
    <row r="262" spans="1:3" x14ac:dyDescent="0.5">
      <c r="A262" s="9">
        <v>1</v>
      </c>
      <c r="B262" s="10" t="s">
        <v>47</v>
      </c>
    </row>
    <row r="263" spans="1:3" x14ac:dyDescent="0.5">
      <c r="A263" s="9">
        <v>31</v>
      </c>
      <c r="B263" s="10" t="s">
        <v>47</v>
      </c>
    </row>
    <row r="264" spans="1:3" x14ac:dyDescent="0.5">
      <c r="A264" s="9">
        <v>5</v>
      </c>
      <c r="B264" s="10" t="s">
        <v>47</v>
      </c>
    </row>
    <row r="265" spans="1:3" x14ac:dyDescent="0.5">
      <c r="A265" s="9">
        <v>5</v>
      </c>
      <c r="B265" s="10" t="s">
        <v>47</v>
      </c>
    </row>
    <row r="266" spans="1:3" x14ac:dyDescent="0.5">
      <c r="A266" s="9">
        <v>6</v>
      </c>
      <c r="B266" s="10" t="s">
        <v>47</v>
      </c>
    </row>
    <row r="267" spans="1:3" x14ac:dyDescent="0.5">
      <c r="A267" s="9">
        <v>12</v>
      </c>
      <c r="B267" s="10" t="s">
        <v>47</v>
      </c>
    </row>
    <row r="268" spans="1:3" x14ac:dyDescent="0.5">
      <c r="A268" s="9">
        <v>11</v>
      </c>
      <c r="B268" s="10" t="s">
        <v>47</v>
      </c>
    </row>
    <row r="269" spans="1:3" x14ac:dyDescent="0.5">
      <c r="A269" s="9">
        <v>11</v>
      </c>
      <c r="B269" s="10" t="s">
        <v>47</v>
      </c>
    </row>
    <row r="270" spans="1:3" x14ac:dyDescent="0.5">
      <c r="A270" s="9">
        <v>1</v>
      </c>
      <c r="B270" s="10" t="s">
        <v>47</v>
      </c>
    </row>
    <row r="271" spans="1:3" x14ac:dyDescent="0.5">
      <c r="A271" s="9">
        <v>7</v>
      </c>
      <c r="B271" s="10" t="s">
        <v>130</v>
      </c>
      <c r="C271" s="20">
        <f>AVERAGE(A271:A272)</f>
        <v>38</v>
      </c>
    </row>
    <row r="272" spans="1:3" x14ac:dyDescent="0.5">
      <c r="A272" s="9">
        <v>69</v>
      </c>
      <c r="B272" s="10" t="s">
        <v>558</v>
      </c>
    </row>
    <row r="273" spans="1:3" x14ac:dyDescent="0.5">
      <c r="A273" s="9">
        <v>84</v>
      </c>
      <c r="B273" s="10" t="s">
        <v>179</v>
      </c>
      <c r="C273" s="20">
        <f t="shared" ref="C273:C274" si="20">A273</f>
        <v>84</v>
      </c>
    </row>
    <row r="274" spans="1:3" x14ac:dyDescent="0.5">
      <c r="A274" s="9">
        <v>22</v>
      </c>
      <c r="B274" s="10" t="s">
        <v>463</v>
      </c>
      <c r="C274" s="20">
        <f t="shared" si="20"/>
        <v>22</v>
      </c>
    </row>
    <row r="275" spans="1:3" x14ac:dyDescent="0.5">
      <c r="A275" s="9">
        <v>4</v>
      </c>
      <c r="B275" s="10" t="s">
        <v>230</v>
      </c>
      <c r="C275" s="20">
        <f>AVERAGE(A275:A277)</f>
        <v>11</v>
      </c>
    </row>
    <row r="276" spans="1:3" x14ac:dyDescent="0.5">
      <c r="A276" s="9">
        <v>24</v>
      </c>
      <c r="B276" s="10" t="s">
        <v>230</v>
      </c>
    </row>
    <row r="277" spans="1:3" x14ac:dyDescent="0.5">
      <c r="A277" s="9">
        <v>5</v>
      </c>
      <c r="B277" s="10" t="s">
        <v>230</v>
      </c>
    </row>
    <row r="278" spans="1:3" x14ac:dyDescent="0.5">
      <c r="A278" s="9">
        <v>36</v>
      </c>
      <c r="B278" s="10" t="s">
        <v>331</v>
      </c>
      <c r="C278" s="20">
        <f>AVERAGE(A278:A279)</f>
        <v>25.5</v>
      </c>
    </row>
    <row r="279" spans="1:3" x14ac:dyDescent="0.5">
      <c r="A279" s="9">
        <v>15</v>
      </c>
      <c r="B279" s="10" t="s">
        <v>331</v>
      </c>
    </row>
    <row r="280" spans="1:3" x14ac:dyDescent="0.5">
      <c r="A280" s="9">
        <v>15</v>
      </c>
      <c r="B280" s="10" t="s">
        <v>409</v>
      </c>
      <c r="C280" s="20">
        <f t="shared" ref="C280" si="21">A280</f>
        <v>15</v>
      </c>
    </row>
    <row r="281" spans="1:3" x14ac:dyDescent="0.5">
      <c r="A281" s="9">
        <v>21</v>
      </c>
      <c r="B281" s="10" t="s">
        <v>98</v>
      </c>
      <c r="C281" s="20">
        <f>AVERAGE(A281:A283)</f>
        <v>13.333333333333334</v>
      </c>
    </row>
    <row r="282" spans="1:3" x14ac:dyDescent="0.5">
      <c r="A282" s="9">
        <v>13</v>
      </c>
      <c r="B282" s="10" t="s">
        <v>98</v>
      </c>
    </row>
    <row r="283" spans="1:3" x14ac:dyDescent="0.5">
      <c r="A283" s="9">
        <v>6</v>
      </c>
      <c r="B283" s="10" t="s">
        <v>98</v>
      </c>
    </row>
    <row r="284" spans="1:3" x14ac:dyDescent="0.5">
      <c r="A284" s="9">
        <v>22</v>
      </c>
      <c r="B284" s="10" t="s">
        <v>53</v>
      </c>
      <c r="C284" s="20">
        <f>AVERAGE(A284:A298)</f>
        <v>17.466666666666665</v>
      </c>
    </row>
    <row r="285" spans="1:3" x14ac:dyDescent="0.5">
      <c r="A285" s="9">
        <v>1</v>
      </c>
      <c r="B285" s="10" t="s">
        <v>53</v>
      </c>
    </row>
    <row r="286" spans="1:3" x14ac:dyDescent="0.5">
      <c r="A286" s="9">
        <v>43</v>
      </c>
      <c r="B286" s="10" t="s">
        <v>53</v>
      </c>
    </row>
    <row r="287" spans="1:3" x14ac:dyDescent="0.5">
      <c r="A287" s="9">
        <v>12</v>
      </c>
      <c r="B287" s="10" t="s">
        <v>53</v>
      </c>
    </row>
    <row r="288" spans="1:3" x14ac:dyDescent="0.5">
      <c r="A288" s="9">
        <v>26</v>
      </c>
      <c r="B288" s="10" t="s">
        <v>53</v>
      </c>
    </row>
    <row r="289" spans="1:3" x14ac:dyDescent="0.5">
      <c r="A289" s="9">
        <v>30</v>
      </c>
      <c r="B289" s="10" t="s">
        <v>53</v>
      </c>
    </row>
    <row r="290" spans="1:3" x14ac:dyDescent="0.5">
      <c r="A290" s="9">
        <v>29</v>
      </c>
      <c r="B290" s="10" t="s">
        <v>53</v>
      </c>
    </row>
    <row r="291" spans="1:3" x14ac:dyDescent="0.5">
      <c r="A291" s="9">
        <v>11</v>
      </c>
      <c r="B291" s="10" t="s">
        <v>53</v>
      </c>
    </row>
    <row r="292" spans="1:3" x14ac:dyDescent="0.5">
      <c r="A292" s="9">
        <v>26</v>
      </c>
      <c r="B292" s="10" t="s">
        <v>53</v>
      </c>
    </row>
    <row r="293" spans="1:3" x14ac:dyDescent="0.5">
      <c r="A293" s="9">
        <v>24</v>
      </c>
      <c r="B293" s="10" t="s">
        <v>53</v>
      </c>
    </row>
    <row r="294" spans="1:3" x14ac:dyDescent="0.5">
      <c r="A294" s="9">
        <v>23</v>
      </c>
      <c r="B294" s="10" t="s">
        <v>53</v>
      </c>
    </row>
    <row r="295" spans="1:3" x14ac:dyDescent="0.5">
      <c r="A295" s="9">
        <v>5</v>
      </c>
      <c r="B295" s="10" t="s">
        <v>53</v>
      </c>
    </row>
    <row r="296" spans="1:3" x14ac:dyDescent="0.5">
      <c r="A296" s="9">
        <v>5</v>
      </c>
      <c r="B296" s="10" t="s">
        <v>53</v>
      </c>
    </row>
    <row r="297" spans="1:3" x14ac:dyDescent="0.5">
      <c r="A297" s="9">
        <v>2</v>
      </c>
      <c r="B297" s="10" t="s">
        <v>53</v>
      </c>
    </row>
    <row r="298" spans="1:3" x14ac:dyDescent="0.5">
      <c r="A298" s="9">
        <v>3</v>
      </c>
      <c r="B298" s="10" t="s">
        <v>53</v>
      </c>
    </row>
    <row r="299" spans="1:3" x14ac:dyDescent="0.5">
      <c r="A299" s="9">
        <v>13</v>
      </c>
      <c r="B299" s="10" t="s">
        <v>118</v>
      </c>
      <c r="C299" s="20">
        <f>AVERAGE(A299:A300)</f>
        <v>34</v>
      </c>
    </row>
    <row r="300" spans="1:3" x14ac:dyDescent="0.5">
      <c r="A300" s="9">
        <v>55</v>
      </c>
      <c r="B300" s="10" t="s">
        <v>118</v>
      </c>
    </row>
    <row r="301" spans="1:3" x14ac:dyDescent="0.5">
      <c r="A301" s="9">
        <v>33</v>
      </c>
      <c r="B301" s="10" t="s">
        <v>281</v>
      </c>
      <c r="C301" s="20">
        <f t="shared" ref="C301:C304" si="22">A301</f>
        <v>33</v>
      </c>
    </row>
    <row r="302" spans="1:3" x14ac:dyDescent="0.5">
      <c r="A302" s="9">
        <v>40</v>
      </c>
      <c r="B302" s="10" t="s">
        <v>240</v>
      </c>
      <c r="C302" s="20">
        <f t="shared" si="22"/>
        <v>40</v>
      </c>
    </row>
    <row r="303" spans="1:3" x14ac:dyDescent="0.5">
      <c r="A303" s="9">
        <v>26</v>
      </c>
      <c r="B303" s="10" t="s">
        <v>401</v>
      </c>
      <c r="C303" s="20">
        <f t="shared" si="22"/>
        <v>26</v>
      </c>
    </row>
    <row r="304" spans="1:3" x14ac:dyDescent="0.5">
      <c r="A304" s="9">
        <v>38</v>
      </c>
      <c r="B304" s="10" t="s">
        <v>284</v>
      </c>
      <c r="C304" s="20">
        <f t="shared" si="22"/>
        <v>38</v>
      </c>
    </row>
    <row r="305" spans="1:3" x14ac:dyDescent="0.5">
      <c r="A305" s="9">
        <v>23</v>
      </c>
      <c r="B305" s="10" t="s">
        <v>444</v>
      </c>
      <c r="C305" s="20">
        <f>AVERAGE(A305:A307)</f>
        <v>18.333333333333332</v>
      </c>
    </row>
    <row r="306" spans="1:3" x14ac:dyDescent="0.5">
      <c r="A306" s="9">
        <v>25</v>
      </c>
      <c r="B306" s="10" t="s">
        <v>444</v>
      </c>
    </row>
    <row r="307" spans="1:3" x14ac:dyDescent="0.5">
      <c r="A307" s="9">
        <v>7</v>
      </c>
      <c r="B307" s="10" t="s">
        <v>444</v>
      </c>
    </row>
    <row r="308" spans="1:3" x14ac:dyDescent="0.5">
      <c r="A308" s="9">
        <v>10</v>
      </c>
      <c r="B308" s="10" t="s">
        <v>124</v>
      </c>
      <c r="C308" s="20">
        <f>AVERAGE(A308:A309)</f>
        <v>20</v>
      </c>
    </row>
    <row r="309" spans="1:3" x14ac:dyDescent="0.5">
      <c r="A309" s="9">
        <v>30</v>
      </c>
      <c r="B309" s="10" t="s">
        <v>124</v>
      </c>
    </row>
    <row r="310" spans="1:3" x14ac:dyDescent="0.5">
      <c r="A310" s="9">
        <v>7</v>
      </c>
      <c r="B310" s="10" t="s">
        <v>88</v>
      </c>
      <c r="C310" s="20">
        <f t="shared" ref="C310" si="23">A310</f>
        <v>7</v>
      </c>
    </row>
    <row r="311" spans="1:3" x14ac:dyDescent="0.5">
      <c r="A311" s="9">
        <v>27</v>
      </c>
      <c r="B311" s="10" t="s">
        <v>332</v>
      </c>
      <c r="C311" s="20">
        <f>AVERAGE(A311:A312)</f>
        <v>22</v>
      </c>
    </row>
    <row r="312" spans="1:3" x14ac:dyDescent="0.5">
      <c r="A312" s="9">
        <v>17</v>
      </c>
      <c r="B312" s="10" t="s">
        <v>332</v>
      </c>
    </row>
    <row r="313" spans="1:3" x14ac:dyDescent="0.5">
      <c r="A313" s="9">
        <v>39</v>
      </c>
      <c r="B313" s="10" t="s">
        <v>109</v>
      </c>
      <c r="C313" s="20">
        <f>AVERAGE(A313:A314)</f>
        <v>35.5</v>
      </c>
    </row>
    <row r="314" spans="1:3" x14ac:dyDescent="0.5">
      <c r="A314" s="9">
        <v>32</v>
      </c>
      <c r="B314" s="10" t="s">
        <v>109</v>
      </c>
    </row>
    <row r="315" spans="1:3" x14ac:dyDescent="0.5">
      <c r="A315" s="9">
        <v>29</v>
      </c>
      <c r="B315" s="10" t="s">
        <v>520</v>
      </c>
      <c r="C315" s="20">
        <f t="shared" ref="C315" si="24">A315</f>
        <v>29</v>
      </c>
    </row>
    <row r="316" spans="1:3" x14ac:dyDescent="0.5">
      <c r="A316" s="9">
        <v>61</v>
      </c>
      <c r="B316" s="10" t="s">
        <v>78</v>
      </c>
      <c r="C316" s="20">
        <f>AVERAGE(A316:A322)</f>
        <v>30.142857142857142</v>
      </c>
    </row>
    <row r="317" spans="1:3" x14ac:dyDescent="0.5">
      <c r="A317" s="9">
        <v>5</v>
      </c>
      <c r="B317" s="10" t="s">
        <v>78</v>
      </c>
    </row>
    <row r="318" spans="1:3" x14ac:dyDescent="0.5">
      <c r="A318" s="9">
        <v>14</v>
      </c>
      <c r="B318" s="10" t="s">
        <v>78</v>
      </c>
    </row>
    <row r="319" spans="1:3" x14ac:dyDescent="0.5">
      <c r="A319" s="9">
        <v>39</v>
      </c>
      <c r="B319" s="10" t="s">
        <v>78</v>
      </c>
    </row>
    <row r="320" spans="1:3" x14ac:dyDescent="0.5">
      <c r="A320" s="9">
        <v>49</v>
      </c>
      <c r="B320" s="10" t="s">
        <v>540</v>
      </c>
    </row>
    <row r="321" spans="1:3" x14ac:dyDescent="0.5">
      <c r="A321" s="9">
        <v>18</v>
      </c>
      <c r="B321" s="10" t="s">
        <v>78</v>
      </c>
    </row>
    <row r="322" spans="1:3" x14ac:dyDescent="0.5">
      <c r="A322" s="9">
        <v>25</v>
      </c>
      <c r="B322" s="10" t="s">
        <v>78</v>
      </c>
    </row>
    <row r="323" spans="1:3" x14ac:dyDescent="0.5">
      <c r="A323" s="9">
        <v>32</v>
      </c>
      <c r="B323" s="10" t="s">
        <v>419</v>
      </c>
      <c r="C323" s="20">
        <f t="shared" ref="C323" si="25">A323</f>
        <v>32</v>
      </c>
    </row>
    <row r="324" spans="1:3" x14ac:dyDescent="0.5">
      <c r="A324" s="9">
        <v>49</v>
      </c>
      <c r="B324" s="10" t="s">
        <v>232</v>
      </c>
      <c r="C324" s="20">
        <f>AVERAGE(A324:A326)</f>
        <v>35</v>
      </c>
    </row>
    <row r="325" spans="1:3" x14ac:dyDescent="0.5">
      <c r="A325" s="9">
        <v>30</v>
      </c>
      <c r="B325" s="10" t="s">
        <v>232</v>
      </c>
    </row>
    <row r="326" spans="1:3" x14ac:dyDescent="0.5">
      <c r="A326" s="9">
        <v>26</v>
      </c>
      <c r="B326" s="10" t="s">
        <v>232</v>
      </c>
    </row>
    <row r="327" spans="1:3" x14ac:dyDescent="0.5">
      <c r="A327" s="9">
        <v>20</v>
      </c>
      <c r="B327" s="10" t="s">
        <v>27</v>
      </c>
      <c r="C327" s="20">
        <f t="shared" ref="C327:C328" si="26">A327</f>
        <v>20</v>
      </c>
    </row>
    <row r="328" spans="1:3" x14ac:dyDescent="0.5">
      <c r="A328" s="9">
        <v>41</v>
      </c>
      <c r="B328" s="10" t="s">
        <v>150</v>
      </c>
      <c r="C328" s="20">
        <f t="shared" si="26"/>
        <v>41</v>
      </c>
    </row>
    <row r="329" spans="1:3" x14ac:dyDescent="0.5">
      <c r="A329" s="9">
        <v>19</v>
      </c>
      <c r="B329" s="10" t="s">
        <v>137</v>
      </c>
      <c r="C329" s="20">
        <f>AVERAGE(A329:A334)</f>
        <v>18.666666666666668</v>
      </c>
    </row>
    <row r="330" spans="1:3" x14ac:dyDescent="0.5">
      <c r="A330" s="9">
        <v>9</v>
      </c>
      <c r="B330" s="10" t="s">
        <v>137</v>
      </c>
    </row>
    <row r="331" spans="1:3" x14ac:dyDescent="0.5">
      <c r="A331" s="9">
        <v>6</v>
      </c>
      <c r="B331" s="10" t="s">
        <v>137</v>
      </c>
    </row>
    <row r="332" spans="1:3" x14ac:dyDescent="0.5">
      <c r="A332" s="9">
        <v>24</v>
      </c>
      <c r="B332" s="10" t="s">
        <v>137</v>
      </c>
    </row>
    <row r="333" spans="1:3" x14ac:dyDescent="0.5">
      <c r="A333" s="9">
        <v>8</v>
      </c>
      <c r="B333" s="10" t="s">
        <v>137</v>
      </c>
    </row>
    <row r="334" spans="1:3" x14ac:dyDescent="0.5">
      <c r="A334" s="9">
        <v>46</v>
      </c>
      <c r="B334" s="10" t="s">
        <v>137</v>
      </c>
    </row>
    <row r="335" spans="1:3" x14ac:dyDescent="0.5">
      <c r="A335" s="9">
        <v>9</v>
      </c>
      <c r="B335" s="10" t="s">
        <v>319</v>
      </c>
      <c r="C335" s="20">
        <f t="shared" ref="C335:C338" si="27">A335</f>
        <v>9</v>
      </c>
    </row>
    <row r="336" spans="1:3" x14ac:dyDescent="0.5">
      <c r="A336" s="9">
        <v>35</v>
      </c>
      <c r="B336" s="10" t="s">
        <v>37</v>
      </c>
      <c r="C336" s="20">
        <f t="shared" si="27"/>
        <v>35</v>
      </c>
    </row>
    <row r="337" spans="1:3" x14ac:dyDescent="0.5">
      <c r="A337" s="9">
        <v>18</v>
      </c>
      <c r="B337" s="10" t="s">
        <v>295</v>
      </c>
      <c r="C337" s="20">
        <f t="shared" si="27"/>
        <v>18</v>
      </c>
    </row>
    <row r="338" spans="1:3" x14ac:dyDescent="0.5">
      <c r="A338" s="9">
        <v>28</v>
      </c>
      <c r="B338" s="10" t="s">
        <v>303</v>
      </c>
      <c r="C338" s="20">
        <f t="shared" si="27"/>
        <v>28</v>
      </c>
    </row>
    <row r="339" spans="1:3" x14ac:dyDescent="0.5">
      <c r="A339" s="9">
        <v>38</v>
      </c>
      <c r="B339" s="10" t="s">
        <v>302</v>
      </c>
      <c r="C339" s="20">
        <f>AVERAGE(A339:A341)</f>
        <v>25.666666666666668</v>
      </c>
    </row>
    <row r="340" spans="1:3" x14ac:dyDescent="0.5">
      <c r="A340" s="9">
        <v>12</v>
      </c>
      <c r="B340" s="10" t="s">
        <v>302</v>
      </c>
    </row>
    <row r="341" spans="1:3" x14ac:dyDescent="0.5">
      <c r="A341" s="9">
        <v>27</v>
      </c>
      <c r="B341" s="10" t="s">
        <v>302</v>
      </c>
    </row>
    <row r="342" spans="1:3" x14ac:dyDescent="0.5">
      <c r="A342" s="9">
        <v>2</v>
      </c>
      <c r="B342" s="10" t="s">
        <v>128</v>
      </c>
      <c r="C342" s="20">
        <f>AVERAGE(A342:A345)</f>
        <v>9</v>
      </c>
    </row>
    <row r="343" spans="1:3" x14ac:dyDescent="0.5">
      <c r="A343" s="9">
        <v>26</v>
      </c>
      <c r="B343" s="10" t="s">
        <v>128</v>
      </c>
    </row>
    <row r="344" spans="1:3" x14ac:dyDescent="0.5">
      <c r="A344" s="9">
        <v>3</v>
      </c>
      <c r="B344" s="10" t="s">
        <v>128</v>
      </c>
    </row>
    <row r="345" spans="1:3" x14ac:dyDescent="0.5">
      <c r="A345" s="9">
        <v>5</v>
      </c>
      <c r="B345" s="10" t="s">
        <v>128</v>
      </c>
    </row>
    <row r="346" spans="1:3" x14ac:dyDescent="0.5">
      <c r="A346" s="9">
        <v>97</v>
      </c>
      <c r="B346" s="10" t="s">
        <v>14</v>
      </c>
      <c r="C346" s="20">
        <f t="shared" ref="C346:C349" si="28">A346</f>
        <v>97</v>
      </c>
    </row>
    <row r="347" spans="1:3" x14ac:dyDescent="0.5">
      <c r="A347" s="9">
        <v>46</v>
      </c>
      <c r="B347" s="10" t="s">
        <v>427</v>
      </c>
      <c r="C347" s="20">
        <f t="shared" si="28"/>
        <v>46</v>
      </c>
    </row>
    <row r="348" spans="1:3" x14ac:dyDescent="0.5">
      <c r="A348" s="9">
        <v>34</v>
      </c>
      <c r="B348" s="10" t="s">
        <v>421</v>
      </c>
      <c r="C348" s="20">
        <f t="shared" si="28"/>
        <v>34</v>
      </c>
    </row>
    <row r="349" spans="1:3" x14ac:dyDescent="0.5">
      <c r="A349" s="9">
        <v>58</v>
      </c>
      <c r="B349" s="10" t="s">
        <v>162</v>
      </c>
      <c r="C349" s="20">
        <f t="shared" si="28"/>
        <v>58</v>
      </c>
    </row>
    <row r="350" spans="1:3" x14ac:dyDescent="0.5">
      <c r="A350" s="9">
        <v>69</v>
      </c>
      <c r="B350" s="10" t="s">
        <v>9</v>
      </c>
      <c r="C350" s="20">
        <f>AVERAGE(A350:A353)</f>
        <v>36.5</v>
      </c>
    </row>
    <row r="351" spans="1:3" x14ac:dyDescent="0.5">
      <c r="A351" s="9">
        <v>21</v>
      </c>
      <c r="B351" s="10" t="s">
        <v>9</v>
      </c>
    </row>
    <row r="352" spans="1:3" x14ac:dyDescent="0.5">
      <c r="A352" s="9">
        <v>2</v>
      </c>
      <c r="B352" s="10" t="s">
        <v>9</v>
      </c>
    </row>
    <row r="353" spans="1:3" x14ac:dyDescent="0.5">
      <c r="A353" s="9">
        <v>54</v>
      </c>
      <c r="B353" s="10" t="s">
        <v>544</v>
      </c>
    </row>
    <row r="354" spans="1:3" x14ac:dyDescent="0.5">
      <c r="A354" s="9">
        <v>1</v>
      </c>
      <c r="B354" s="10" t="s">
        <v>242</v>
      </c>
      <c r="C354" s="20">
        <f>AVERAGE(A354:A355)</f>
        <v>23</v>
      </c>
    </row>
    <row r="355" spans="1:3" x14ac:dyDescent="0.5">
      <c r="A355" s="9">
        <v>45</v>
      </c>
      <c r="B355" s="10" t="s">
        <v>242</v>
      </c>
    </row>
    <row r="356" spans="1:3" x14ac:dyDescent="0.5">
      <c r="A356" s="9">
        <v>2</v>
      </c>
      <c r="B356" s="10" t="s">
        <v>248</v>
      </c>
      <c r="C356" s="20">
        <f>AVERAGE(A356:A359)</f>
        <v>11.75</v>
      </c>
    </row>
    <row r="357" spans="1:3" x14ac:dyDescent="0.5">
      <c r="A357" s="9">
        <v>14</v>
      </c>
      <c r="B357" s="10" t="s">
        <v>248</v>
      </c>
    </row>
    <row r="358" spans="1:3" x14ac:dyDescent="0.5">
      <c r="A358" s="9">
        <v>14</v>
      </c>
      <c r="B358" s="10" t="s">
        <v>248</v>
      </c>
    </row>
    <row r="359" spans="1:3" x14ac:dyDescent="0.5">
      <c r="A359" s="9">
        <v>17</v>
      </c>
      <c r="B359" s="10" t="s">
        <v>248</v>
      </c>
    </row>
    <row r="360" spans="1:3" x14ac:dyDescent="0.5">
      <c r="A360" s="9">
        <v>9</v>
      </c>
      <c r="B360" s="10" t="s">
        <v>362</v>
      </c>
      <c r="C360" s="20">
        <f t="shared" ref="C360:C362" si="29">A360</f>
        <v>9</v>
      </c>
    </row>
    <row r="361" spans="1:3" x14ac:dyDescent="0.5">
      <c r="A361" s="9">
        <v>12</v>
      </c>
      <c r="B361" s="10" t="s">
        <v>395</v>
      </c>
      <c r="C361" s="20">
        <f t="shared" si="29"/>
        <v>12</v>
      </c>
    </row>
    <row r="362" spans="1:3" x14ac:dyDescent="0.5">
      <c r="A362" s="9">
        <v>2</v>
      </c>
      <c r="B362" s="10" t="s">
        <v>291</v>
      </c>
      <c r="C362" s="20">
        <f t="shared" si="29"/>
        <v>2</v>
      </c>
    </row>
    <row r="363" spans="1:3" x14ac:dyDescent="0.5">
      <c r="A363" s="9">
        <v>20</v>
      </c>
      <c r="B363" s="10" t="s">
        <v>108</v>
      </c>
      <c r="C363" s="20">
        <f>AVERAGE(A363:A368)</f>
        <v>24.166666666666668</v>
      </c>
    </row>
    <row r="364" spans="1:3" x14ac:dyDescent="0.5">
      <c r="A364" s="9">
        <v>18</v>
      </c>
      <c r="B364" s="10" t="s">
        <v>108</v>
      </c>
    </row>
    <row r="365" spans="1:3" x14ac:dyDescent="0.5">
      <c r="A365" s="9">
        <v>38</v>
      </c>
      <c r="B365" s="10" t="s">
        <v>108</v>
      </c>
    </row>
    <row r="366" spans="1:3" x14ac:dyDescent="0.5">
      <c r="A366" s="9">
        <v>32</v>
      </c>
      <c r="B366" s="10" t="s">
        <v>108</v>
      </c>
    </row>
    <row r="367" spans="1:3" x14ac:dyDescent="0.5">
      <c r="A367" s="9">
        <v>27</v>
      </c>
      <c r="B367" s="10" t="s">
        <v>108</v>
      </c>
    </row>
    <row r="368" spans="1:3" x14ac:dyDescent="0.5">
      <c r="A368" s="9">
        <v>10</v>
      </c>
      <c r="B368" s="10" t="s">
        <v>108</v>
      </c>
    </row>
    <row r="369" spans="1:3" x14ac:dyDescent="0.5">
      <c r="A369" s="9">
        <v>41</v>
      </c>
      <c r="B369" s="10" t="s">
        <v>279</v>
      </c>
      <c r="C369" s="20">
        <f>AVERAGE(A369:A370)</f>
        <v>32.5</v>
      </c>
    </row>
    <row r="370" spans="1:3" x14ac:dyDescent="0.5">
      <c r="A370" s="9">
        <v>24</v>
      </c>
      <c r="B370" s="10" t="s">
        <v>279</v>
      </c>
    </row>
    <row r="371" spans="1:3" x14ac:dyDescent="0.5">
      <c r="A371" s="9">
        <v>68</v>
      </c>
      <c r="B371" s="10" t="s">
        <v>557</v>
      </c>
      <c r="C371" s="20">
        <f t="shared" ref="C371" si="30">A371</f>
        <v>68</v>
      </c>
    </row>
    <row r="372" spans="1:3" x14ac:dyDescent="0.5">
      <c r="A372" s="9">
        <v>18</v>
      </c>
      <c r="B372" s="10" t="s">
        <v>347</v>
      </c>
      <c r="C372" s="20">
        <f>AVERAGE(A372:A373)</f>
        <v>19</v>
      </c>
    </row>
    <row r="373" spans="1:3" x14ac:dyDescent="0.5">
      <c r="A373" s="9">
        <v>20</v>
      </c>
      <c r="B373" s="10" t="s">
        <v>347</v>
      </c>
    </row>
    <row r="374" spans="1:3" x14ac:dyDescent="0.5">
      <c r="A374" s="9">
        <v>17</v>
      </c>
      <c r="B374" s="10" t="s">
        <v>96</v>
      </c>
      <c r="C374" s="20">
        <f>AVERAGE(A374:A378)</f>
        <v>12.2</v>
      </c>
    </row>
    <row r="375" spans="1:3" x14ac:dyDescent="0.5">
      <c r="A375" s="9">
        <v>8</v>
      </c>
      <c r="B375" s="10" t="s">
        <v>96</v>
      </c>
    </row>
    <row r="376" spans="1:3" x14ac:dyDescent="0.5">
      <c r="A376" s="9">
        <v>25</v>
      </c>
      <c r="B376" s="10" t="s">
        <v>96</v>
      </c>
    </row>
    <row r="377" spans="1:3" x14ac:dyDescent="0.5">
      <c r="A377" s="9">
        <v>6</v>
      </c>
      <c r="B377" s="10" t="s">
        <v>96</v>
      </c>
    </row>
    <row r="378" spans="1:3" x14ac:dyDescent="0.5">
      <c r="A378" s="9">
        <v>5</v>
      </c>
      <c r="B378" s="10" t="s">
        <v>96</v>
      </c>
    </row>
    <row r="379" spans="1:3" x14ac:dyDescent="0.5">
      <c r="A379" s="9">
        <v>29</v>
      </c>
      <c r="B379" s="10" t="s">
        <v>69</v>
      </c>
      <c r="C379" s="20">
        <f t="shared" ref="C379:C382" si="31">A379</f>
        <v>29</v>
      </c>
    </row>
    <row r="380" spans="1:3" x14ac:dyDescent="0.5">
      <c r="A380" s="9">
        <v>4</v>
      </c>
      <c r="B380" s="10" t="s">
        <v>488</v>
      </c>
      <c r="C380" s="20">
        <f t="shared" si="31"/>
        <v>4</v>
      </c>
    </row>
    <row r="381" spans="1:3" x14ac:dyDescent="0.5">
      <c r="A381" s="9">
        <v>45</v>
      </c>
      <c r="B381" s="10" t="s">
        <v>264</v>
      </c>
      <c r="C381" s="20">
        <f t="shared" si="31"/>
        <v>45</v>
      </c>
    </row>
    <row r="382" spans="1:3" x14ac:dyDescent="0.5">
      <c r="A382" s="9">
        <v>61</v>
      </c>
      <c r="B382" s="10" t="s">
        <v>484</v>
      </c>
      <c r="C382" s="20">
        <f t="shared" si="31"/>
        <v>61</v>
      </c>
    </row>
    <row r="383" spans="1:3" x14ac:dyDescent="0.5">
      <c r="A383" s="9">
        <v>9</v>
      </c>
      <c r="B383" s="10" t="s">
        <v>102</v>
      </c>
      <c r="C383" s="20">
        <f>AVERAGE(A383:A391)</f>
        <v>25.777777777777779</v>
      </c>
    </row>
    <row r="384" spans="1:3" x14ac:dyDescent="0.5">
      <c r="A384" s="9">
        <v>56</v>
      </c>
      <c r="B384" s="10" t="s">
        <v>102</v>
      </c>
    </row>
    <row r="385" spans="1:3" x14ac:dyDescent="0.5">
      <c r="A385" s="9">
        <v>44</v>
      </c>
      <c r="B385" s="10" t="s">
        <v>102</v>
      </c>
    </row>
    <row r="386" spans="1:3" x14ac:dyDescent="0.5">
      <c r="A386" s="9">
        <v>26</v>
      </c>
      <c r="B386" s="10" t="s">
        <v>102</v>
      </c>
    </row>
    <row r="387" spans="1:3" x14ac:dyDescent="0.5">
      <c r="A387" s="9">
        <v>48</v>
      </c>
      <c r="B387" s="10" t="s">
        <v>102</v>
      </c>
    </row>
    <row r="388" spans="1:3" x14ac:dyDescent="0.5">
      <c r="A388" s="9">
        <v>13</v>
      </c>
      <c r="B388" s="10" t="s">
        <v>102</v>
      </c>
    </row>
    <row r="389" spans="1:3" x14ac:dyDescent="0.5">
      <c r="A389" s="9">
        <v>18</v>
      </c>
      <c r="B389" s="10" t="s">
        <v>102</v>
      </c>
    </row>
    <row r="390" spans="1:3" x14ac:dyDescent="0.5">
      <c r="A390" s="9">
        <v>7</v>
      </c>
      <c r="B390" s="10" t="s">
        <v>102</v>
      </c>
    </row>
    <row r="391" spans="1:3" x14ac:dyDescent="0.5">
      <c r="A391" s="9">
        <v>11</v>
      </c>
      <c r="B391" s="10" t="s">
        <v>102</v>
      </c>
    </row>
    <row r="392" spans="1:3" x14ac:dyDescent="0.5">
      <c r="A392" s="9">
        <v>5</v>
      </c>
      <c r="B392" s="10" t="s">
        <v>462</v>
      </c>
      <c r="C392" s="20">
        <f t="shared" ref="C392:C393" si="32">A392</f>
        <v>5</v>
      </c>
    </row>
    <row r="393" spans="1:3" x14ac:dyDescent="0.5">
      <c r="A393" s="9">
        <v>25</v>
      </c>
      <c r="B393" s="10" t="s">
        <v>255</v>
      </c>
      <c r="C393" s="20">
        <f t="shared" si="32"/>
        <v>25</v>
      </c>
    </row>
    <row r="394" spans="1:3" x14ac:dyDescent="0.5">
      <c r="A394" s="9">
        <v>20</v>
      </c>
      <c r="B394" s="10" t="s">
        <v>238</v>
      </c>
      <c r="C394" s="20">
        <f>AVERAGE(A394:A395)</f>
        <v>28</v>
      </c>
    </row>
    <row r="395" spans="1:3" x14ac:dyDescent="0.5">
      <c r="A395" s="9">
        <v>36</v>
      </c>
      <c r="B395" s="10" t="s">
        <v>238</v>
      </c>
    </row>
    <row r="396" spans="1:3" x14ac:dyDescent="0.5">
      <c r="A396" s="9">
        <v>30</v>
      </c>
      <c r="B396" s="10" t="s">
        <v>258</v>
      </c>
      <c r="C396" s="20">
        <f>AVERAGE(A396:A397)</f>
        <v>24.5</v>
      </c>
    </row>
    <row r="397" spans="1:3" x14ac:dyDescent="0.5">
      <c r="A397" s="9">
        <v>19</v>
      </c>
      <c r="B397" s="10" t="s">
        <v>258</v>
      </c>
    </row>
    <row r="398" spans="1:3" x14ac:dyDescent="0.5">
      <c r="A398" s="9">
        <v>38</v>
      </c>
      <c r="B398" s="10" t="s">
        <v>55</v>
      </c>
      <c r="C398" s="20">
        <f>AVERAGE(A398:A399)</f>
        <v>26</v>
      </c>
    </row>
    <row r="399" spans="1:3" x14ac:dyDescent="0.5">
      <c r="A399" s="9">
        <v>14</v>
      </c>
      <c r="B399" s="10" t="s">
        <v>55</v>
      </c>
    </row>
    <row r="400" spans="1:3" x14ac:dyDescent="0.5">
      <c r="A400" s="9">
        <v>30</v>
      </c>
      <c r="B400" s="10" t="s">
        <v>521</v>
      </c>
      <c r="C400" s="20">
        <f>AVERAGE(A400:A401)</f>
        <v>19</v>
      </c>
    </row>
    <row r="401" spans="1:3" x14ac:dyDescent="0.5">
      <c r="A401" s="9">
        <v>8</v>
      </c>
      <c r="B401" s="10" t="s">
        <v>131</v>
      </c>
    </row>
    <row r="402" spans="1:3" x14ac:dyDescent="0.5">
      <c r="A402" s="9">
        <v>48</v>
      </c>
      <c r="B402" s="10" t="s">
        <v>99</v>
      </c>
      <c r="C402" s="20">
        <f>AVERAGE(A402:A403)</f>
        <v>35</v>
      </c>
    </row>
    <row r="403" spans="1:3" x14ac:dyDescent="0.5">
      <c r="A403" s="9">
        <v>22</v>
      </c>
      <c r="B403" s="10" t="s">
        <v>99</v>
      </c>
    </row>
    <row r="404" spans="1:3" x14ac:dyDescent="0.5">
      <c r="A404" s="9">
        <v>100</v>
      </c>
      <c r="B404" s="10" t="s">
        <v>73</v>
      </c>
      <c r="C404" s="20">
        <f>AVERAGE(A404:A406)</f>
        <v>46</v>
      </c>
    </row>
    <row r="405" spans="1:3" x14ac:dyDescent="0.5">
      <c r="A405" s="9">
        <v>34</v>
      </c>
      <c r="B405" s="10" t="s">
        <v>73</v>
      </c>
    </row>
    <row r="406" spans="1:3" x14ac:dyDescent="0.5">
      <c r="A406" s="9">
        <v>4</v>
      </c>
      <c r="B406" s="10" t="s">
        <v>73</v>
      </c>
    </row>
    <row r="407" spans="1:3" x14ac:dyDescent="0.5">
      <c r="A407" s="9">
        <v>79</v>
      </c>
      <c r="B407" s="10" t="s">
        <v>175</v>
      </c>
      <c r="C407" s="20">
        <f t="shared" ref="C407:C412" si="33">A407</f>
        <v>79</v>
      </c>
    </row>
    <row r="408" spans="1:3" x14ac:dyDescent="0.5">
      <c r="A408" s="9">
        <v>48</v>
      </c>
      <c r="B408" s="10" t="s">
        <v>245</v>
      </c>
      <c r="C408" s="20">
        <f t="shared" si="33"/>
        <v>48</v>
      </c>
    </row>
    <row r="409" spans="1:3" x14ac:dyDescent="0.5">
      <c r="A409" s="9">
        <v>23</v>
      </c>
      <c r="B409" s="10" t="s">
        <v>229</v>
      </c>
      <c r="C409" s="20">
        <f t="shared" si="33"/>
        <v>23</v>
      </c>
    </row>
    <row r="410" spans="1:3" x14ac:dyDescent="0.5">
      <c r="A410" s="9">
        <v>40</v>
      </c>
      <c r="B410" s="10" t="s">
        <v>262</v>
      </c>
      <c r="C410" s="20">
        <f t="shared" si="33"/>
        <v>40</v>
      </c>
    </row>
    <row r="411" spans="1:3" x14ac:dyDescent="0.5">
      <c r="A411" s="9">
        <v>20</v>
      </c>
      <c r="B411" s="10" t="s">
        <v>333</v>
      </c>
      <c r="C411" s="20">
        <f t="shared" si="33"/>
        <v>20</v>
      </c>
    </row>
    <row r="412" spans="1:3" x14ac:dyDescent="0.5">
      <c r="A412" s="9">
        <v>15</v>
      </c>
      <c r="B412" s="10" t="s">
        <v>94</v>
      </c>
      <c r="C412" s="20">
        <f t="shared" si="33"/>
        <v>15</v>
      </c>
    </row>
    <row r="413" spans="1:3" x14ac:dyDescent="0.5">
      <c r="A413" s="9">
        <v>21</v>
      </c>
      <c r="B413" s="10" t="s">
        <v>236</v>
      </c>
      <c r="C413" s="20">
        <f>AVERAGE(A413:A414)</f>
        <v>27.5</v>
      </c>
    </row>
    <row r="414" spans="1:3" x14ac:dyDescent="0.5">
      <c r="A414" s="9">
        <v>34</v>
      </c>
      <c r="B414" s="10" t="s">
        <v>236</v>
      </c>
    </row>
    <row r="415" spans="1:3" x14ac:dyDescent="0.5">
      <c r="A415" s="9">
        <v>54</v>
      </c>
      <c r="B415" s="10" t="s">
        <v>271</v>
      </c>
      <c r="C415" s="20">
        <f>AVERAGE(A415:A416)</f>
        <v>57</v>
      </c>
    </row>
    <row r="416" spans="1:3" x14ac:dyDescent="0.5">
      <c r="A416" s="9">
        <v>60</v>
      </c>
      <c r="B416" s="10" t="s">
        <v>271</v>
      </c>
    </row>
    <row r="417" spans="1:3" x14ac:dyDescent="0.5">
      <c r="A417" s="9">
        <v>24</v>
      </c>
      <c r="B417" s="10" t="s">
        <v>140</v>
      </c>
      <c r="C417" s="20">
        <f t="shared" ref="C417" si="34">A417</f>
        <v>24</v>
      </c>
    </row>
    <row r="418" spans="1:3" x14ac:dyDescent="0.5">
      <c r="A418" s="9">
        <v>60</v>
      </c>
      <c r="B418" s="10" t="s">
        <v>40</v>
      </c>
      <c r="C418" s="20">
        <f>AVERAGE(A418:A430)</f>
        <v>18.846153846153847</v>
      </c>
    </row>
    <row r="419" spans="1:3" x14ac:dyDescent="0.5">
      <c r="A419" s="9">
        <v>7</v>
      </c>
      <c r="B419" s="10" t="s">
        <v>40</v>
      </c>
    </row>
    <row r="420" spans="1:3" x14ac:dyDescent="0.5">
      <c r="A420" s="9">
        <v>13</v>
      </c>
      <c r="B420" s="10" t="s">
        <v>40</v>
      </c>
    </row>
    <row r="421" spans="1:3" x14ac:dyDescent="0.5">
      <c r="A421" s="9">
        <v>3</v>
      </c>
      <c r="B421" s="10" t="s">
        <v>40</v>
      </c>
    </row>
    <row r="422" spans="1:3" x14ac:dyDescent="0.5">
      <c r="A422" s="9">
        <v>23</v>
      </c>
      <c r="B422" s="10" t="s">
        <v>40</v>
      </c>
    </row>
    <row r="423" spans="1:3" x14ac:dyDescent="0.5">
      <c r="A423" s="9">
        <v>1</v>
      </c>
      <c r="B423" s="10" t="s">
        <v>40</v>
      </c>
    </row>
    <row r="424" spans="1:3" x14ac:dyDescent="0.5">
      <c r="A424" s="9">
        <v>28</v>
      </c>
      <c r="B424" s="10" t="s">
        <v>40</v>
      </c>
    </row>
    <row r="425" spans="1:3" x14ac:dyDescent="0.5">
      <c r="A425" s="9">
        <v>29</v>
      </c>
      <c r="B425" s="10" t="s">
        <v>40</v>
      </c>
    </row>
    <row r="426" spans="1:3" x14ac:dyDescent="0.5">
      <c r="A426" s="9">
        <v>13</v>
      </c>
      <c r="B426" s="10" t="s">
        <v>40</v>
      </c>
    </row>
    <row r="427" spans="1:3" x14ac:dyDescent="0.5">
      <c r="A427" s="9">
        <v>8</v>
      </c>
      <c r="B427" s="10" t="s">
        <v>40</v>
      </c>
    </row>
    <row r="428" spans="1:3" x14ac:dyDescent="0.5">
      <c r="A428" s="9">
        <v>11</v>
      </c>
      <c r="B428" s="10" t="s">
        <v>40</v>
      </c>
    </row>
    <row r="429" spans="1:3" x14ac:dyDescent="0.5">
      <c r="A429" s="9">
        <v>1</v>
      </c>
      <c r="B429" s="10" t="s">
        <v>40</v>
      </c>
    </row>
    <row r="430" spans="1:3" x14ac:dyDescent="0.5">
      <c r="A430" s="9">
        <v>48</v>
      </c>
      <c r="B430" s="10" t="s">
        <v>539</v>
      </c>
    </row>
    <row r="431" spans="1:3" x14ac:dyDescent="0.5">
      <c r="A431" s="9">
        <v>95</v>
      </c>
      <c r="B431" s="10" t="s">
        <v>33</v>
      </c>
      <c r="C431" s="20">
        <f>AVERAGE(A431:A432)</f>
        <v>66</v>
      </c>
    </row>
    <row r="432" spans="1:3" x14ac:dyDescent="0.5">
      <c r="A432" s="9">
        <v>37</v>
      </c>
      <c r="B432" s="10" t="s">
        <v>33</v>
      </c>
    </row>
    <row r="433" spans="1:3" x14ac:dyDescent="0.5">
      <c r="A433" s="9">
        <v>12</v>
      </c>
      <c r="B433" s="39" t="s">
        <v>293</v>
      </c>
      <c r="C433" s="20">
        <f>AVERAGE(A433:A434)</f>
        <v>12.5</v>
      </c>
    </row>
    <row r="434" spans="1:3" x14ac:dyDescent="0.5">
      <c r="A434" s="9">
        <v>13</v>
      </c>
      <c r="B434" s="39" t="s">
        <v>293</v>
      </c>
    </row>
    <row r="435" spans="1:3" x14ac:dyDescent="0.5">
      <c r="A435" s="9">
        <v>13</v>
      </c>
      <c r="B435" s="10" t="s">
        <v>489</v>
      </c>
      <c r="C435" s="20">
        <f t="shared" ref="C435:C449" si="35">A435</f>
        <v>13</v>
      </c>
    </row>
    <row r="436" spans="1:3" x14ac:dyDescent="0.5">
      <c r="A436" s="9">
        <v>48</v>
      </c>
      <c r="B436" s="10" t="s">
        <v>154</v>
      </c>
      <c r="C436" s="20">
        <f t="shared" si="35"/>
        <v>48</v>
      </c>
    </row>
    <row r="437" spans="1:3" x14ac:dyDescent="0.5">
      <c r="A437" s="9">
        <v>36</v>
      </c>
      <c r="B437" s="10" t="s">
        <v>207</v>
      </c>
      <c r="C437" s="20">
        <f t="shared" si="35"/>
        <v>36</v>
      </c>
    </row>
    <row r="438" spans="1:3" x14ac:dyDescent="0.5">
      <c r="A438" s="9">
        <v>5</v>
      </c>
      <c r="B438" s="10" t="s">
        <v>374</v>
      </c>
      <c r="C438" s="20">
        <f t="shared" si="35"/>
        <v>5</v>
      </c>
    </row>
    <row r="439" spans="1:3" x14ac:dyDescent="0.5">
      <c r="A439" s="9">
        <v>22</v>
      </c>
      <c r="B439" s="10" t="s">
        <v>298</v>
      </c>
      <c r="C439" s="20">
        <f t="shared" si="35"/>
        <v>22</v>
      </c>
    </row>
    <row r="440" spans="1:3" x14ac:dyDescent="0.5">
      <c r="A440" s="9">
        <v>10</v>
      </c>
      <c r="B440" s="10" t="s">
        <v>355</v>
      </c>
      <c r="C440" s="20">
        <f t="shared" si="35"/>
        <v>10</v>
      </c>
    </row>
    <row r="441" spans="1:3" x14ac:dyDescent="0.5">
      <c r="A441" s="9">
        <v>43</v>
      </c>
      <c r="B441" s="10" t="s">
        <v>474</v>
      </c>
      <c r="C441" s="20">
        <f t="shared" si="35"/>
        <v>43</v>
      </c>
    </row>
    <row r="442" spans="1:3" x14ac:dyDescent="0.5">
      <c r="A442" s="9">
        <v>47</v>
      </c>
      <c r="B442" s="10" t="s">
        <v>265</v>
      </c>
      <c r="C442" s="20">
        <f t="shared" si="35"/>
        <v>47</v>
      </c>
    </row>
    <row r="443" spans="1:3" x14ac:dyDescent="0.5">
      <c r="A443" s="9">
        <v>59</v>
      </c>
      <c r="B443" s="10" t="s">
        <v>219</v>
      </c>
      <c r="C443" s="20">
        <f t="shared" si="35"/>
        <v>59</v>
      </c>
    </row>
    <row r="444" spans="1:3" x14ac:dyDescent="0.5">
      <c r="A444" s="9">
        <v>24</v>
      </c>
      <c r="B444" s="10" t="s">
        <v>311</v>
      </c>
      <c r="C444" s="20">
        <f t="shared" si="35"/>
        <v>24</v>
      </c>
    </row>
    <row r="445" spans="1:3" x14ac:dyDescent="0.5">
      <c r="A445" s="9">
        <v>53</v>
      </c>
      <c r="B445" s="10" t="s">
        <v>433</v>
      </c>
      <c r="C445" s="20">
        <f t="shared" si="35"/>
        <v>53</v>
      </c>
    </row>
    <row r="446" spans="1:3" x14ac:dyDescent="0.5">
      <c r="A446" s="9">
        <v>38</v>
      </c>
      <c r="B446" s="10" t="s">
        <v>209</v>
      </c>
      <c r="C446" s="20">
        <f t="shared" si="35"/>
        <v>38</v>
      </c>
    </row>
    <row r="447" spans="1:3" x14ac:dyDescent="0.5">
      <c r="A447" s="9">
        <v>21</v>
      </c>
      <c r="B447" s="10" t="s">
        <v>442</v>
      </c>
      <c r="C447" s="20">
        <f t="shared" si="35"/>
        <v>21</v>
      </c>
    </row>
    <row r="448" spans="1:3" x14ac:dyDescent="0.5">
      <c r="A448" s="9">
        <v>47</v>
      </c>
      <c r="B448" s="10" t="s">
        <v>216</v>
      </c>
      <c r="C448" s="20">
        <f t="shared" si="35"/>
        <v>47</v>
      </c>
    </row>
    <row r="449" spans="1:3" x14ac:dyDescent="0.5">
      <c r="A449" s="9">
        <v>25</v>
      </c>
      <c r="B449" s="10" t="s">
        <v>349</v>
      </c>
      <c r="C449" s="20">
        <f t="shared" si="35"/>
        <v>25</v>
      </c>
    </row>
    <row r="450" spans="1:3" x14ac:dyDescent="0.5">
      <c r="A450" s="9">
        <v>47</v>
      </c>
      <c r="B450" s="10" t="s">
        <v>429</v>
      </c>
      <c r="C450" s="20">
        <f>AVERAGE(A450:A451)</f>
        <v>32.5</v>
      </c>
    </row>
    <row r="451" spans="1:3" x14ac:dyDescent="0.5">
      <c r="A451" s="9">
        <v>18</v>
      </c>
      <c r="B451" s="10" t="s">
        <v>326</v>
      </c>
    </row>
    <row r="452" spans="1:3" x14ac:dyDescent="0.5">
      <c r="A452" s="9">
        <v>13</v>
      </c>
      <c r="B452" s="10" t="s">
        <v>64</v>
      </c>
      <c r="C452" s="20">
        <f>AVERAGE(A452:A463)</f>
        <v>15.5</v>
      </c>
    </row>
    <row r="453" spans="1:3" x14ac:dyDescent="0.5">
      <c r="A453" s="9">
        <v>7</v>
      </c>
      <c r="B453" s="10" t="s">
        <v>64</v>
      </c>
    </row>
    <row r="454" spans="1:3" x14ac:dyDescent="0.5">
      <c r="A454" s="9">
        <v>35</v>
      </c>
      <c r="B454" s="10" t="s">
        <v>64</v>
      </c>
    </row>
    <row r="455" spans="1:3" x14ac:dyDescent="0.5">
      <c r="A455" s="9">
        <v>11</v>
      </c>
      <c r="B455" s="10" t="s">
        <v>64</v>
      </c>
    </row>
    <row r="456" spans="1:3" x14ac:dyDescent="0.5">
      <c r="A456" s="9">
        <v>19</v>
      </c>
      <c r="B456" s="10" t="s">
        <v>64</v>
      </c>
    </row>
    <row r="457" spans="1:3" x14ac:dyDescent="0.5">
      <c r="A457" s="9">
        <v>24</v>
      </c>
      <c r="B457" s="10" t="s">
        <v>64</v>
      </c>
    </row>
    <row r="458" spans="1:3" x14ac:dyDescent="0.5">
      <c r="A458" s="9">
        <v>16</v>
      </c>
      <c r="B458" s="10" t="s">
        <v>64</v>
      </c>
    </row>
    <row r="459" spans="1:3" x14ac:dyDescent="0.5">
      <c r="A459" s="9">
        <v>4</v>
      </c>
      <c r="B459" s="10" t="s">
        <v>64</v>
      </c>
    </row>
    <row r="460" spans="1:3" x14ac:dyDescent="0.5">
      <c r="A460" s="9">
        <v>14</v>
      </c>
      <c r="B460" s="10" t="s">
        <v>64</v>
      </c>
    </row>
    <row r="461" spans="1:3" x14ac:dyDescent="0.5">
      <c r="A461" s="9">
        <v>20</v>
      </c>
      <c r="B461" s="10" t="s">
        <v>64</v>
      </c>
    </row>
    <row r="462" spans="1:3" x14ac:dyDescent="0.5">
      <c r="A462" s="9">
        <v>18</v>
      </c>
      <c r="B462" s="10" t="s">
        <v>64</v>
      </c>
    </row>
    <row r="463" spans="1:3" x14ac:dyDescent="0.5">
      <c r="A463" s="9">
        <v>5</v>
      </c>
      <c r="B463" s="10" t="s">
        <v>64</v>
      </c>
    </row>
    <row r="464" spans="1:3" x14ac:dyDescent="0.5">
      <c r="A464" s="9">
        <v>21</v>
      </c>
      <c r="B464" s="10" t="s">
        <v>514</v>
      </c>
      <c r="C464" s="20">
        <f t="shared" ref="C464" si="36">A464</f>
        <v>21</v>
      </c>
    </row>
    <row r="465" spans="1:3" x14ac:dyDescent="0.5">
      <c r="A465" s="9">
        <v>60</v>
      </c>
      <c r="B465" s="10" t="s">
        <v>273</v>
      </c>
      <c r="C465" s="20">
        <f>AVERAGE(A465:A472)</f>
        <v>16.125</v>
      </c>
    </row>
    <row r="466" spans="1:3" x14ac:dyDescent="0.5">
      <c r="A466" s="9">
        <v>7</v>
      </c>
      <c r="B466" s="10" t="s">
        <v>273</v>
      </c>
    </row>
    <row r="467" spans="1:3" x14ac:dyDescent="0.5">
      <c r="A467" s="9">
        <v>15</v>
      </c>
      <c r="B467" s="10" t="s">
        <v>273</v>
      </c>
    </row>
    <row r="468" spans="1:3" x14ac:dyDescent="0.5">
      <c r="A468" s="9">
        <v>19</v>
      </c>
      <c r="B468" s="10" t="s">
        <v>273</v>
      </c>
    </row>
    <row r="469" spans="1:3" x14ac:dyDescent="0.5">
      <c r="A469" s="9">
        <v>2</v>
      </c>
      <c r="B469" s="10" t="s">
        <v>273</v>
      </c>
    </row>
    <row r="470" spans="1:3" x14ac:dyDescent="0.5">
      <c r="A470" s="9">
        <v>3</v>
      </c>
      <c r="B470" s="10" t="s">
        <v>273</v>
      </c>
    </row>
    <row r="471" spans="1:3" x14ac:dyDescent="0.5">
      <c r="A471" s="9">
        <v>6</v>
      </c>
      <c r="B471" s="10" t="s">
        <v>273</v>
      </c>
    </row>
    <row r="472" spans="1:3" x14ac:dyDescent="0.5">
      <c r="A472" s="9">
        <v>17</v>
      </c>
      <c r="B472" s="10" t="s">
        <v>510</v>
      </c>
    </row>
    <row r="473" spans="1:3" x14ac:dyDescent="0.5">
      <c r="A473" s="9">
        <v>50</v>
      </c>
      <c r="B473" s="10" t="s">
        <v>428</v>
      </c>
      <c r="C473" s="20">
        <f t="shared" ref="C473" si="37">A473</f>
        <v>50</v>
      </c>
    </row>
    <row r="474" spans="1:3" x14ac:dyDescent="0.5">
      <c r="A474" s="9">
        <v>8</v>
      </c>
      <c r="B474" s="10" t="s">
        <v>458</v>
      </c>
      <c r="C474" s="20">
        <f>AVERAGE(A474:A475)</f>
        <v>5.5</v>
      </c>
    </row>
    <row r="475" spans="1:3" x14ac:dyDescent="0.5">
      <c r="A475" s="9">
        <v>3</v>
      </c>
      <c r="B475" s="10" t="s">
        <v>458</v>
      </c>
    </row>
    <row r="476" spans="1:3" x14ac:dyDescent="0.5">
      <c r="A476" s="9">
        <v>85</v>
      </c>
      <c r="B476" s="10" t="s">
        <v>180</v>
      </c>
      <c r="C476" s="20">
        <f t="shared" ref="C476:C477" si="38">A476</f>
        <v>85</v>
      </c>
    </row>
    <row r="477" spans="1:3" x14ac:dyDescent="0.5">
      <c r="A477" s="9">
        <v>26</v>
      </c>
      <c r="B477" s="10" t="s">
        <v>517</v>
      </c>
      <c r="C477" s="20">
        <f t="shared" si="38"/>
        <v>26</v>
      </c>
    </row>
    <row r="478" spans="1:3" x14ac:dyDescent="0.5">
      <c r="A478" s="9">
        <v>19</v>
      </c>
      <c r="B478" s="10" t="s">
        <v>227</v>
      </c>
      <c r="C478" s="20">
        <f>AVERAGE(A478:A481)</f>
        <v>14.5</v>
      </c>
    </row>
    <row r="479" spans="1:3" x14ac:dyDescent="0.5">
      <c r="A479" s="9">
        <v>7</v>
      </c>
      <c r="B479" s="10" t="s">
        <v>227</v>
      </c>
    </row>
    <row r="480" spans="1:3" x14ac:dyDescent="0.5">
      <c r="A480" s="9">
        <v>11</v>
      </c>
      <c r="B480" s="10" t="s">
        <v>227</v>
      </c>
    </row>
    <row r="481" spans="1:3" x14ac:dyDescent="0.5">
      <c r="A481" s="9">
        <v>21</v>
      </c>
      <c r="B481" s="10" t="s">
        <v>227</v>
      </c>
    </row>
    <row r="482" spans="1:3" x14ac:dyDescent="0.5">
      <c r="A482" s="9">
        <v>9</v>
      </c>
      <c r="B482" s="10" t="s">
        <v>16</v>
      </c>
      <c r="C482" s="20">
        <f>AVERAGE(A482:A486)</f>
        <v>15.6</v>
      </c>
    </row>
    <row r="483" spans="1:3" x14ac:dyDescent="0.5">
      <c r="A483" s="9">
        <v>35</v>
      </c>
      <c r="B483" s="10" t="s">
        <v>16</v>
      </c>
    </row>
    <row r="484" spans="1:3" x14ac:dyDescent="0.5">
      <c r="A484" s="9">
        <v>4</v>
      </c>
      <c r="B484" s="10" t="s">
        <v>16</v>
      </c>
    </row>
    <row r="485" spans="1:3" x14ac:dyDescent="0.5">
      <c r="A485" s="9">
        <v>23</v>
      </c>
      <c r="B485" s="10" t="s">
        <v>16</v>
      </c>
    </row>
    <row r="486" spans="1:3" x14ac:dyDescent="0.5">
      <c r="A486" s="9">
        <v>7</v>
      </c>
      <c r="B486" s="10" t="s">
        <v>16</v>
      </c>
    </row>
    <row r="487" spans="1:3" x14ac:dyDescent="0.5">
      <c r="A487" s="9">
        <v>42</v>
      </c>
      <c r="B487" s="10" t="s">
        <v>473</v>
      </c>
      <c r="C487" s="20">
        <f t="shared" ref="C487" si="39">A487</f>
        <v>42</v>
      </c>
    </row>
    <row r="488" spans="1:3" x14ac:dyDescent="0.5">
      <c r="A488" s="9">
        <v>6</v>
      </c>
      <c r="B488" s="10" t="s">
        <v>87</v>
      </c>
      <c r="C488" s="20">
        <f>AVERAGE(A488:A491)</f>
        <v>22</v>
      </c>
    </row>
    <row r="489" spans="1:3" x14ac:dyDescent="0.5">
      <c r="A489" s="9">
        <v>8</v>
      </c>
      <c r="B489" s="10" t="s">
        <v>87</v>
      </c>
    </row>
    <row r="490" spans="1:3" x14ac:dyDescent="0.5">
      <c r="A490" s="9">
        <v>13</v>
      </c>
      <c r="B490" s="10" t="s">
        <v>87</v>
      </c>
    </row>
    <row r="491" spans="1:3" x14ac:dyDescent="0.5">
      <c r="A491" s="9">
        <v>61</v>
      </c>
      <c r="B491" s="10" t="s">
        <v>561</v>
      </c>
    </row>
    <row r="492" spans="1:3" x14ac:dyDescent="0.5">
      <c r="A492" s="9">
        <v>12</v>
      </c>
      <c r="B492" s="10" t="s">
        <v>194</v>
      </c>
      <c r="C492" s="20">
        <f>AVERAGE(A492:A502)</f>
        <v>17.09090909090909</v>
      </c>
    </row>
    <row r="493" spans="1:3" x14ac:dyDescent="0.5">
      <c r="A493" s="9">
        <v>11</v>
      </c>
      <c r="B493" s="10" t="s">
        <v>194</v>
      </c>
    </row>
    <row r="494" spans="1:3" x14ac:dyDescent="0.5">
      <c r="A494" s="9">
        <v>13</v>
      </c>
      <c r="B494" s="10" t="s">
        <v>194</v>
      </c>
    </row>
    <row r="495" spans="1:3" x14ac:dyDescent="0.5">
      <c r="A495" s="9">
        <v>19</v>
      </c>
      <c r="B495" s="10" t="s">
        <v>194</v>
      </c>
    </row>
    <row r="496" spans="1:3" x14ac:dyDescent="0.5">
      <c r="A496" s="9">
        <v>14</v>
      </c>
      <c r="B496" s="10" t="s">
        <v>194</v>
      </c>
    </row>
    <row r="497" spans="1:3" x14ac:dyDescent="0.5">
      <c r="A497" s="9">
        <v>42</v>
      </c>
      <c r="B497" s="10" t="s">
        <v>194</v>
      </c>
    </row>
    <row r="498" spans="1:3" x14ac:dyDescent="0.5">
      <c r="A498" s="9">
        <v>14</v>
      </c>
      <c r="B498" s="10" t="s">
        <v>194</v>
      </c>
    </row>
    <row r="499" spans="1:3" x14ac:dyDescent="0.5">
      <c r="A499" s="9">
        <v>24</v>
      </c>
      <c r="B499" s="10" t="s">
        <v>194</v>
      </c>
    </row>
    <row r="500" spans="1:3" x14ac:dyDescent="0.5">
      <c r="A500" s="9">
        <v>20</v>
      </c>
      <c r="B500" s="10" t="s">
        <v>194</v>
      </c>
    </row>
    <row r="501" spans="1:3" x14ac:dyDescent="0.5">
      <c r="A501" s="9">
        <v>6</v>
      </c>
      <c r="B501" s="10" t="s">
        <v>194</v>
      </c>
    </row>
    <row r="502" spans="1:3" x14ac:dyDescent="0.5">
      <c r="A502" s="9">
        <v>13</v>
      </c>
      <c r="B502" s="10" t="s">
        <v>194</v>
      </c>
    </row>
    <row r="503" spans="1:3" x14ac:dyDescent="0.5">
      <c r="A503" s="9">
        <v>8</v>
      </c>
      <c r="B503" s="10" t="s">
        <v>573</v>
      </c>
      <c r="C503" s="20">
        <f t="shared" ref="C503:C505" si="40">A503</f>
        <v>8</v>
      </c>
    </row>
    <row r="504" spans="1:3" x14ac:dyDescent="0.5">
      <c r="A504" s="9">
        <v>57</v>
      </c>
      <c r="B504" s="10" t="s">
        <v>272</v>
      </c>
      <c r="C504" s="20">
        <f t="shared" si="40"/>
        <v>57</v>
      </c>
    </row>
    <row r="505" spans="1:3" x14ac:dyDescent="0.5">
      <c r="A505" s="9">
        <v>15</v>
      </c>
      <c r="B505" s="10" t="s">
        <v>576</v>
      </c>
      <c r="C505" s="20">
        <f t="shared" si="40"/>
        <v>15</v>
      </c>
    </row>
    <row r="506" spans="1:3" x14ac:dyDescent="0.5">
      <c r="A506" s="9">
        <v>43</v>
      </c>
      <c r="B506" s="10" t="s">
        <v>61</v>
      </c>
      <c r="C506" s="20">
        <f>AVERAGE(A506:A509)</f>
        <v>30.25</v>
      </c>
    </row>
    <row r="507" spans="1:3" x14ac:dyDescent="0.5">
      <c r="A507" s="9">
        <v>39</v>
      </c>
      <c r="B507" s="10" t="s">
        <v>61</v>
      </c>
    </row>
    <row r="508" spans="1:3" x14ac:dyDescent="0.5">
      <c r="A508" s="9">
        <v>20</v>
      </c>
      <c r="B508" s="10" t="s">
        <v>61</v>
      </c>
    </row>
    <row r="509" spans="1:3" x14ac:dyDescent="0.5">
      <c r="A509" s="9">
        <v>19</v>
      </c>
      <c r="B509" s="10" t="s">
        <v>61</v>
      </c>
    </row>
    <row r="510" spans="1:3" x14ac:dyDescent="0.5">
      <c r="A510" s="9">
        <v>36</v>
      </c>
      <c r="B510" s="10" t="s">
        <v>241</v>
      </c>
      <c r="C510" s="20">
        <f>AVERAGE(A510:A512)</f>
        <v>33</v>
      </c>
    </row>
    <row r="511" spans="1:3" x14ac:dyDescent="0.5">
      <c r="A511" s="9">
        <v>19</v>
      </c>
      <c r="B511" s="10" t="s">
        <v>241</v>
      </c>
    </row>
    <row r="512" spans="1:3" x14ac:dyDescent="0.5">
      <c r="A512" s="9">
        <v>44</v>
      </c>
      <c r="B512" s="10" t="s">
        <v>241</v>
      </c>
    </row>
    <row r="513" spans="1:3" x14ac:dyDescent="0.5">
      <c r="A513" s="9">
        <v>24</v>
      </c>
      <c r="B513" s="10" t="s">
        <v>382</v>
      </c>
      <c r="C513" s="20">
        <f>AVERAGE(A513:A514)</f>
        <v>20</v>
      </c>
    </row>
    <row r="514" spans="1:3" x14ac:dyDescent="0.5">
      <c r="A514" s="9">
        <v>16</v>
      </c>
      <c r="B514" s="10" t="s">
        <v>382</v>
      </c>
    </row>
    <row r="515" spans="1:3" x14ac:dyDescent="0.5">
      <c r="A515" s="9">
        <v>5</v>
      </c>
      <c r="B515" s="10" t="s">
        <v>86</v>
      </c>
      <c r="C515" s="20">
        <f>AVERAGE(A515:A516)</f>
        <v>17.5</v>
      </c>
    </row>
    <row r="516" spans="1:3" x14ac:dyDescent="0.5">
      <c r="A516" s="9">
        <v>30</v>
      </c>
      <c r="B516" s="10" t="s">
        <v>86</v>
      </c>
    </row>
    <row r="517" spans="1:3" x14ac:dyDescent="0.5">
      <c r="A517" s="9">
        <v>66</v>
      </c>
      <c r="B517" s="10" t="s">
        <v>10</v>
      </c>
      <c r="C517" s="20">
        <f t="shared" ref="C517:C518" si="41">A517</f>
        <v>66</v>
      </c>
    </row>
    <row r="518" spans="1:3" x14ac:dyDescent="0.5">
      <c r="A518" s="9">
        <v>10</v>
      </c>
      <c r="B518" s="10" t="s">
        <v>250</v>
      </c>
      <c r="C518" s="20">
        <f t="shared" si="41"/>
        <v>10</v>
      </c>
    </row>
    <row r="519" spans="1:3" x14ac:dyDescent="0.5">
      <c r="A519" s="9">
        <v>16</v>
      </c>
      <c r="B519" s="10" t="s">
        <v>346</v>
      </c>
      <c r="C519" s="20">
        <f>AVERAGE(A519:A520)</f>
        <v>17.5</v>
      </c>
    </row>
    <row r="520" spans="1:3" x14ac:dyDescent="0.5">
      <c r="A520" s="9">
        <v>19</v>
      </c>
      <c r="B520" s="10" t="s">
        <v>346</v>
      </c>
    </row>
    <row r="521" spans="1:3" x14ac:dyDescent="0.5">
      <c r="A521" s="9">
        <v>64</v>
      </c>
      <c r="B521" s="10" t="s">
        <v>25</v>
      </c>
      <c r="C521" s="20">
        <f t="shared" ref="C521" si="42">A521</f>
        <v>64</v>
      </c>
    </row>
    <row r="522" spans="1:3" x14ac:dyDescent="0.5">
      <c r="A522" s="9">
        <v>48</v>
      </c>
      <c r="B522" s="10" t="s">
        <v>121</v>
      </c>
      <c r="C522" s="20">
        <f>AVERAGE(A522:A525)</f>
        <v>33.5</v>
      </c>
    </row>
    <row r="523" spans="1:3" x14ac:dyDescent="0.5">
      <c r="A523" s="9">
        <v>58</v>
      </c>
      <c r="B523" s="10" t="s">
        <v>121</v>
      </c>
    </row>
    <row r="524" spans="1:3" x14ac:dyDescent="0.5">
      <c r="A524" s="9">
        <v>4</v>
      </c>
      <c r="B524" s="10" t="s">
        <v>121</v>
      </c>
    </row>
    <row r="525" spans="1:3" x14ac:dyDescent="0.5">
      <c r="A525" s="9">
        <v>24</v>
      </c>
      <c r="B525" s="10" t="s">
        <v>515</v>
      </c>
    </row>
    <row r="526" spans="1:3" x14ac:dyDescent="0.5">
      <c r="A526" s="9">
        <v>23</v>
      </c>
      <c r="B526" s="10" t="s">
        <v>299</v>
      </c>
      <c r="C526" s="20">
        <f t="shared" ref="C526:C530" si="43">A526</f>
        <v>23</v>
      </c>
    </row>
    <row r="527" spans="1:3" x14ac:dyDescent="0.5">
      <c r="A527" s="9">
        <v>9</v>
      </c>
      <c r="B527" s="10" t="s">
        <v>377</v>
      </c>
      <c r="C527" s="20">
        <f t="shared" si="43"/>
        <v>9</v>
      </c>
    </row>
    <row r="528" spans="1:3" x14ac:dyDescent="0.5">
      <c r="A528" s="9">
        <v>13</v>
      </c>
      <c r="B528" s="10" t="s">
        <v>396</v>
      </c>
      <c r="C528" s="20">
        <f t="shared" si="43"/>
        <v>13</v>
      </c>
    </row>
    <row r="529" spans="1:3" x14ac:dyDescent="0.5">
      <c r="A529" s="9">
        <v>14</v>
      </c>
      <c r="B529" s="10" t="s">
        <v>575</v>
      </c>
      <c r="C529" s="20">
        <f t="shared" si="43"/>
        <v>14</v>
      </c>
    </row>
    <row r="530" spans="1:3" x14ac:dyDescent="0.5">
      <c r="A530" s="9">
        <v>18</v>
      </c>
      <c r="B530" s="10" t="s">
        <v>490</v>
      </c>
      <c r="C530" s="20">
        <f t="shared" si="43"/>
        <v>18</v>
      </c>
    </row>
    <row r="531" spans="1:3" x14ac:dyDescent="0.5">
      <c r="A531" s="9">
        <v>30</v>
      </c>
      <c r="B531" s="10" t="s">
        <v>70</v>
      </c>
      <c r="C531" s="20">
        <f>AVERAGE(A531:A533)</f>
        <v>23</v>
      </c>
    </row>
    <row r="532" spans="1:3" x14ac:dyDescent="0.5">
      <c r="A532" s="9">
        <v>34</v>
      </c>
      <c r="B532" s="10" t="s">
        <v>70</v>
      </c>
    </row>
    <row r="533" spans="1:3" x14ac:dyDescent="0.5">
      <c r="A533" s="9">
        <v>5</v>
      </c>
      <c r="B533" s="10" t="s">
        <v>70</v>
      </c>
    </row>
    <row r="534" spans="1:3" x14ac:dyDescent="0.5">
      <c r="A534" s="9">
        <v>17</v>
      </c>
      <c r="B534" s="10" t="s">
        <v>136</v>
      </c>
      <c r="C534" s="20">
        <f>AVERAGE(A534:A542)</f>
        <v>17.777777777777779</v>
      </c>
    </row>
    <row r="535" spans="1:3" x14ac:dyDescent="0.5">
      <c r="A535" s="9">
        <v>57</v>
      </c>
      <c r="B535" s="10" t="s">
        <v>136</v>
      </c>
    </row>
    <row r="536" spans="1:3" x14ac:dyDescent="0.5">
      <c r="A536" s="9">
        <v>8</v>
      </c>
      <c r="B536" s="10" t="s">
        <v>136</v>
      </c>
    </row>
    <row r="537" spans="1:3" x14ac:dyDescent="0.5">
      <c r="A537" s="9">
        <v>4</v>
      </c>
      <c r="B537" s="10" t="s">
        <v>136</v>
      </c>
    </row>
    <row r="538" spans="1:3" x14ac:dyDescent="0.5">
      <c r="A538" s="9">
        <v>18</v>
      </c>
      <c r="B538" s="10" t="s">
        <v>136</v>
      </c>
    </row>
    <row r="539" spans="1:3" x14ac:dyDescent="0.5">
      <c r="A539" s="9">
        <v>28</v>
      </c>
      <c r="B539" s="10" t="s">
        <v>136</v>
      </c>
    </row>
    <row r="540" spans="1:3" x14ac:dyDescent="0.5">
      <c r="A540" s="9">
        <v>17</v>
      </c>
      <c r="B540" s="10" t="s">
        <v>136</v>
      </c>
    </row>
    <row r="541" spans="1:3" x14ac:dyDescent="0.5">
      <c r="A541" s="9">
        <v>5</v>
      </c>
      <c r="B541" s="10" t="s">
        <v>136</v>
      </c>
    </row>
    <row r="542" spans="1:3" x14ac:dyDescent="0.5">
      <c r="A542" s="9">
        <v>6</v>
      </c>
      <c r="B542" s="10" t="s">
        <v>136</v>
      </c>
    </row>
    <row r="543" spans="1:3" x14ac:dyDescent="0.5">
      <c r="A543" s="9">
        <v>83</v>
      </c>
      <c r="B543" s="10" t="s">
        <v>178</v>
      </c>
      <c r="C543" s="20">
        <f t="shared" ref="C543" si="44">A543</f>
        <v>83</v>
      </c>
    </row>
    <row r="544" spans="1:3" x14ac:dyDescent="0.5">
      <c r="A544" s="9">
        <v>35</v>
      </c>
      <c r="B544" s="10" t="s">
        <v>261</v>
      </c>
      <c r="C544" s="20">
        <f>AVERAGE(A544:A545)</f>
        <v>30</v>
      </c>
    </row>
    <row r="545" spans="1:3" x14ac:dyDescent="0.5">
      <c r="A545" s="9">
        <v>25</v>
      </c>
      <c r="B545" s="10" t="s">
        <v>261</v>
      </c>
    </row>
    <row r="546" spans="1:3" x14ac:dyDescent="0.5">
      <c r="A546" s="9">
        <v>6</v>
      </c>
      <c r="B546" s="10" t="s">
        <v>375</v>
      </c>
      <c r="C546" s="20">
        <f t="shared" ref="C546:C549" si="45">A546</f>
        <v>6</v>
      </c>
    </row>
    <row r="547" spans="1:3" x14ac:dyDescent="0.5">
      <c r="A547" s="9">
        <v>12</v>
      </c>
      <c r="B547" s="10" t="s">
        <v>93</v>
      </c>
      <c r="C547" s="20">
        <f t="shared" si="45"/>
        <v>12</v>
      </c>
    </row>
    <row r="548" spans="1:3" x14ac:dyDescent="0.5">
      <c r="A548" s="9">
        <v>1</v>
      </c>
      <c r="B548" s="10" t="s">
        <v>390</v>
      </c>
      <c r="C548" s="20">
        <f t="shared" si="45"/>
        <v>1</v>
      </c>
    </row>
    <row r="549" spans="1:3" x14ac:dyDescent="0.5">
      <c r="A549" s="9">
        <v>31</v>
      </c>
      <c r="B549" s="10" t="s">
        <v>418</v>
      </c>
      <c r="C549" s="20">
        <f t="shared" si="45"/>
        <v>31</v>
      </c>
    </row>
    <row r="550" spans="1:3" x14ac:dyDescent="0.5">
      <c r="A550" s="9">
        <v>20</v>
      </c>
      <c r="B550" s="10" t="s">
        <v>97</v>
      </c>
      <c r="C550" s="20">
        <f>AVERAGE(A550:A552)</f>
        <v>46</v>
      </c>
    </row>
    <row r="551" spans="1:3" x14ac:dyDescent="0.5">
      <c r="A551" s="9">
        <v>51</v>
      </c>
      <c r="B551" s="10" t="s">
        <v>97</v>
      </c>
    </row>
    <row r="552" spans="1:3" x14ac:dyDescent="0.5">
      <c r="A552" s="9">
        <v>67</v>
      </c>
      <c r="B552" s="10" t="s">
        <v>556</v>
      </c>
    </row>
    <row r="553" spans="1:3" x14ac:dyDescent="0.5">
      <c r="A553" s="9">
        <v>39</v>
      </c>
      <c r="B553" s="10" t="s">
        <v>210</v>
      </c>
      <c r="C553" s="20">
        <f>AVERAGE(A553:A560)</f>
        <v>25.375</v>
      </c>
    </row>
    <row r="554" spans="1:3" x14ac:dyDescent="0.5">
      <c r="A554" s="9">
        <v>49</v>
      </c>
      <c r="B554" s="10" t="s">
        <v>210</v>
      </c>
    </row>
    <row r="555" spans="1:3" x14ac:dyDescent="0.5">
      <c r="A555" s="9">
        <v>56</v>
      </c>
      <c r="B555" s="10" t="s">
        <v>210</v>
      </c>
    </row>
    <row r="556" spans="1:3" x14ac:dyDescent="0.5">
      <c r="A556" s="9">
        <v>36</v>
      </c>
      <c r="B556" s="10" t="s">
        <v>210</v>
      </c>
    </row>
    <row r="557" spans="1:3" x14ac:dyDescent="0.5">
      <c r="A557" s="9">
        <v>1</v>
      </c>
      <c r="B557" s="10" t="s">
        <v>210</v>
      </c>
    </row>
    <row r="558" spans="1:3" x14ac:dyDescent="0.5">
      <c r="A558" s="9">
        <v>2</v>
      </c>
      <c r="B558" s="10" t="s">
        <v>210</v>
      </c>
    </row>
    <row r="559" spans="1:3" x14ac:dyDescent="0.5">
      <c r="A559" s="9">
        <v>14</v>
      </c>
      <c r="B559" s="10" t="s">
        <v>210</v>
      </c>
    </row>
    <row r="560" spans="1:3" x14ac:dyDescent="0.5">
      <c r="A560" s="9">
        <v>6</v>
      </c>
      <c r="B560" s="10" t="s">
        <v>210</v>
      </c>
    </row>
    <row r="561" spans="1:3" x14ac:dyDescent="0.5">
      <c r="A561" s="9">
        <v>50</v>
      </c>
      <c r="B561" s="10" t="s">
        <v>65</v>
      </c>
      <c r="C561" s="20">
        <f>AVERAGE(A561:A566)</f>
        <v>31</v>
      </c>
    </row>
    <row r="562" spans="1:3" x14ac:dyDescent="0.5">
      <c r="A562" s="9">
        <v>21</v>
      </c>
      <c r="B562" s="10" t="s">
        <v>65</v>
      </c>
    </row>
    <row r="563" spans="1:3" x14ac:dyDescent="0.5">
      <c r="A563" s="9">
        <v>18</v>
      </c>
      <c r="B563" s="10" t="s">
        <v>65</v>
      </c>
    </row>
    <row r="564" spans="1:3" x14ac:dyDescent="0.5">
      <c r="A564" s="9">
        <v>10</v>
      </c>
      <c r="B564" s="10" t="s">
        <v>65</v>
      </c>
    </row>
    <row r="565" spans="1:3" x14ac:dyDescent="0.5">
      <c r="A565" s="9">
        <v>25</v>
      </c>
      <c r="B565" s="10" t="s">
        <v>65</v>
      </c>
    </row>
    <row r="566" spans="1:3" x14ac:dyDescent="0.5">
      <c r="A566" s="9">
        <v>62</v>
      </c>
      <c r="B566" s="10" t="s">
        <v>551</v>
      </c>
    </row>
    <row r="567" spans="1:3" x14ac:dyDescent="0.5">
      <c r="A567" s="9">
        <v>25</v>
      </c>
      <c r="B567" s="10" t="s">
        <v>301</v>
      </c>
      <c r="C567" s="20">
        <f>AVERAGE(A567:A568)</f>
        <v>17.5</v>
      </c>
    </row>
    <row r="568" spans="1:3" x14ac:dyDescent="0.5">
      <c r="A568" s="9">
        <v>10</v>
      </c>
      <c r="B568" s="10" t="s">
        <v>301</v>
      </c>
    </row>
    <row r="569" spans="1:3" x14ac:dyDescent="0.5">
      <c r="A569" s="9">
        <v>2</v>
      </c>
      <c r="B569" s="10" t="s">
        <v>495</v>
      </c>
      <c r="C569" s="20">
        <f t="shared" ref="C569:C573" si="46">A569</f>
        <v>2</v>
      </c>
    </row>
    <row r="570" spans="1:3" x14ac:dyDescent="0.5">
      <c r="A570" s="9">
        <v>2</v>
      </c>
      <c r="B570" s="10" t="s">
        <v>373</v>
      </c>
      <c r="C570" s="20">
        <f t="shared" si="46"/>
        <v>2</v>
      </c>
    </row>
    <row r="571" spans="1:3" x14ac:dyDescent="0.5">
      <c r="A571" s="9">
        <v>12</v>
      </c>
      <c r="B571" s="10" t="s">
        <v>133</v>
      </c>
      <c r="C571" s="20">
        <f t="shared" si="46"/>
        <v>12</v>
      </c>
    </row>
    <row r="572" spans="1:3" x14ac:dyDescent="0.5">
      <c r="A572" s="9">
        <v>17</v>
      </c>
      <c r="B572" s="10" t="s">
        <v>595</v>
      </c>
      <c r="C572" s="20">
        <f t="shared" si="46"/>
        <v>17</v>
      </c>
    </row>
    <row r="573" spans="1:3" x14ac:dyDescent="0.5">
      <c r="A573" s="9">
        <v>6</v>
      </c>
      <c r="B573" s="10" t="s">
        <v>499</v>
      </c>
      <c r="C573" s="20">
        <f t="shared" si="46"/>
        <v>6</v>
      </c>
    </row>
    <row r="574" spans="1:3" x14ac:dyDescent="0.5">
      <c r="A574" s="9">
        <v>32</v>
      </c>
      <c r="B574" s="10" t="s">
        <v>203</v>
      </c>
      <c r="C574" s="20">
        <f>AVERAGE(A574:A576)</f>
        <v>26.333333333333332</v>
      </c>
    </row>
    <row r="575" spans="1:3" x14ac:dyDescent="0.5">
      <c r="A575" s="9">
        <v>28</v>
      </c>
      <c r="B575" s="10" t="s">
        <v>203</v>
      </c>
    </row>
    <row r="576" spans="1:3" x14ac:dyDescent="0.5">
      <c r="A576" s="9">
        <v>19</v>
      </c>
      <c r="B576" s="10" t="s">
        <v>203</v>
      </c>
    </row>
    <row r="577" spans="1:3" x14ac:dyDescent="0.5">
      <c r="A577" s="9">
        <v>45</v>
      </c>
      <c r="B577" s="10" t="s">
        <v>536</v>
      </c>
      <c r="C577" s="20">
        <f t="shared" ref="C577:C580" si="47">A577</f>
        <v>45</v>
      </c>
    </row>
    <row r="578" spans="1:3" x14ac:dyDescent="0.5">
      <c r="A578" s="9">
        <v>40</v>
      </c>
      <c r="B578" s="10" t="s">
        <v>149</v>
      </c>
      <c r="C578" s="20">
        <f t="shared" si="47"/>
        <v>40</v>
      </c>
    </row>
    <row r="579" spans="1:3" x14ac:dyDescent="0.5">
      <c r="A579" s="9">
        <v>10</v>
      </c>
      <c r="B579" s="10" t="s">
        <v>18</v>
      </c>
      <c r="C579" s="20">
        <f t="shared" si="47"/>
        <v>10</v>
      </c>
    </row>
    <row r="580" spans="1:3" x14ac:dyDescent="0.5">
      <c r="A580" s="9">
        <v>86</v>
      </c>
      <c r="B580" s="10" t="s">
        <v>181</v>
      </c>
      <c r="C580" s="20">
        <f t="shared" si="47"/>
        <v>86</v>
      </c>
    </row>
    <row r="581" spans="1:3" x14ac:dyDescent="0.5">
      <c r="A581" s="9">
        <v>3</v>
      </c>
      <c r="B581" s="10" t="s">
        <v>67</v>
      </c>
      <c r="C581" s="20">
        <f>AVERAGE(A581:A593)</f>
        <v>20.53846153846154</v>
      </c>
    </row>
    <row r="582" spans="1:3" x14ac:dyDescent="0.5">
      <c r="A582" s="9">
        <v>20</v>
      </c>
      <c r="B582" s="10" t="s">
        <v>67</v>
      </c>
    </row>
    <row r="583" spans="1:3" x14ac:dyDescent="0.5">
      <c r="A583" s="9">
        <v>30</v>
      </c>
      <c r="B583" s="10" t="s">
        <v>67</v>
      </c>
    </row>
    <row r="584" spans="1:3" x14ac:dyDescent="0.5">
      <c r="A584" s="9">
        <v>15</v>
      </c>
      <c r="B584" s="10" t="s">
        <v>67</v>
      </c>
    </row>
    <row r="585" spans="1:3" x14ac:dyDescent="0.5">
      <c r="A585" s="9">
        <v>41</v>
      </c>
      <c r="B585" s="10" t="s">
        <v>67</v>
      </c>
    </row>
    <row r="586" spans="1:3" x14ac:dyDescent="0.5">
      <c r="A586" s="9">
        <v>34</v>
      </c>
      <c r="B586" s="10" t="s">
        <v>67</v>
      </c>
    </row>
    <row r="587" spans="1:3" x14ac:dyDescent="0.5">
      <c r="A587" s="9">
        <v>27</v>
      </c>
      <c r="B587" s="10" t="s">
        <v>67</v>
      </c>
    </row>
    <row r="588" spans="1:3" x14ac:dyDescent="0.5">
      <c r="A588" s="9">
        <v>23</v>
      </c>
      <c r="B588" s="10" t="s">
        <v>67</v>
      </c>
    </row>
    <row r="589" spans="1:3" x14ac:dyDescent="0.5">
      <c r="A589" s="9">
        <v>7</v>
      </c>
      <c r="B589" s="10" t="s">
        <v>67</v>
      </c>
    </row>
    <row r="590" spans="1:3" x14ac:dyDescent="0.5">
      <c r="A590" s="9">
        <v>16</v>
      </c>
      <c r="B590" s="10" t="s">
        <v>67</v>
      </c>
    </row>
    <row r="591" spans="1:3" x14ac:dyDescent="0.5">
      <c r="A591" s="9">
        <v>4</v>
      </c>
      <c r="B591" s="10" t="s">
        <v>67</v>
      </c>
    </row>
    <row r="592" spans="1:3" x14ac:dyDescent="0.5">
      <c r="A592" s="9">
        <v>5</v>
      </c>
      <c r="B592" s="10" t="s">
        <v>67</v>
      </c>
    </row>
    <row r="593" spans="1:3" x14ac:dyDescent="0.5">
      <c r="A593" s="9">
        <v>42</v>
      </c>
      <c r="B593" s="10" t="s">
        <v>533</v>
      </c>
    </row>
    <row r="594" spans="1:3" x14ac:dyDescent="0.5">
      <c r="A594" s="9">
        <v>23</v>
      </c>
      <c r="B594" s="10" t="s">
        <v>139</v>
      </c>
      <c r="C594" s="20">
        <f t="shared" ref="C594:C597" si="48">A594</f>
        <v>23</v>
      </c>
    </row>
    <row r="595" spans="1:3" x14ac:dyDescent="0.5">
      <c r="A595" s="9">
        <v>4</v>
      </c>
      <c r="B595" s="10" t="s">
        <v>456</v>
      </c>
      <c r="C595" s="20">
        <f t="shared" si="48"/>
        <v>4</v>
      </c>
    </row>
    <row r="596" spans="1:3" x14ac:dyDescent="0.5">
      <c r="A596" s="9">
        <v>22</v>
      </c>
      <c r="B596" s="10" t="s">
        <v>138</v>
      </c>
      <c r="C596" s="20">
        <f t="shared" si="48"/>
        <v>22</v>
      </c>
    </row>
    <row r="597" spans="1:3" x14ac:dyDescent="0.5">
      <c r="A597" s="9">
        <v>59</v>
      </c>
      <c r="B597" s="10" t="s">
        <v>598</v>
      </c>
      <c r="C597" s="20">
        <f t="shared" si="48"/>
        <v>59</v>
      </c>
    </row>
    <row r="598" spans="1:3" x14ac:dyDescent="0.5">
      <c r="A598" s="9">
        <v>24</v>
      </c>
      <c r="B598" s="10" t="s">
        <v>198</v>
      </c>
      <c r="C598" s="20">
        <f>AVERAGE(A598:A601)</f>
        <v>25</v>
      </c>
    </row>
    <row r="599" spans="1:3" x14ac:dyDescent="0.5">
      <c r="A599" s="9">
        <v>34</v>
      </c>
      <c r="B599" s="10" t="s">
        <v>198</v>
      </c>
    </row>
    <row r="600" spans="1:3" x14ac:dyDescent="0.5">
      <c r="A600" s="9">
        <v>26</v>
      </c>
      <c r="B600" s="10" t="s">
        <v>198</v>
      </c>
    </row>
    <row r="601" spans="1:3" x14ac:dyDescent="0.5">
      <c r="A601" s="9">
        <v>16</v>
      </c>
      <c r="B601" s="10" t="s">
        <v>509</v>
      </c>
    </row>
    <row r="602" spans="1:3" x14ac:dyDescent="0.5">
      <c r="A602" s="9">
        <v>18</v>
      </c>
      <c r="B602" s="10" t="s">
        <v>379</v>
      </c>
      <c r="C602" s="20">
        <f t="shared" ref="C602:C605" si="49">A602</f>
        <v>18</v>
      </c>
    </row>
    <row r="603" spans="1:3" x14ac:dyDescent="0.5">
      <c r="A603" s="9">
        <v>13</v>
      </c>
      <c r="B603" s="10" t="s">
        <v>134</v>
      </c>
      <c r="C603" s="20">
        <f t="shared" si="49"/>
        <v>13</v>
      </c>
    </row>
    <row r="604" spans="1:3" x14ac:dyDescent="0.5">
      <c r="A604" s="9">
        <v>35</v>
      </c>
      <c r="B604" s="10" t="s">
        <v>420</v>
      </c>
      <c r="C604" s="20">
        <f t="shared" si="49"/>
        <v>35</v>
      </c>
    </row>
    <row r="605" spans="1:3" x14ac:dyDescent="0.5">
      <c r="A605" s="9">
        <v>8</v>
      </c>
      <c r="B605" s="10" t="s">
        <v>599</v>
      </c>
      <c r="C605" s="20">
        <f t="shared" si="49"/>
        <v>8</v>
      </c>
    </row>
    <row r="606" spans="1:3" x14ac:dyDescent="0.5">
      <c r="A606" s="9">
        <v>29</v>
      </c>
      <c r="B606" s="10" t="s">
        <v>116</v>
      </c>
      <c r="C606" s="20">
        <f>AVERAGE(A606:A612)</f>
        <v>22.428571428571427</v>
      </c>
    </row>
    <row r="607" spans="1:3" x14ac:dyDescent="0.5">
      <c r="A607" s="9">
        <v>51</v>
      </c>
      <c r="B607" s="10" t="s">
        <v>116</v>
      </c>
    </row>
    <row r="608" spans="1:3" x14ac:dyDescent="0.5">
      <c r="A608" s="9">
        <v>21</v>
      </c>
      <c r="B608" s="10" t="s">
        <v>116</v>
      </c>
    </row>
    <row r="609" spans="1:3" x14ac:dyDescent="0.5">
      <c r="A609" s="9">
        <v>11</v>
      </c>
      <c r="B609" s="10" t="s">
        <v>116</v>
      </c>
    </row>
    <row r="610" spans="1:3" x14ac:dyDescent="0.5">
      <c r="A610" s="9">
        <v>2</v>
      </c>
      <c r="B610" s="10" t="s">
        <v>116</v>
      </c>
    </row>
    <row r="611" spans="1:3" x14ac:dyDescent="0.5">
      <c r="A611" s="9">
        <v>16</v>
      </c>
      <c r="B611" s="10" t="s">
        <v>116</v>
      </c>
    </row>
    <row r="612" spans="1:3" x14ac:dyDescent="0.5">
      <c r="A612" s="9">
        <v>27</v>
      </c>
      <c r="B612" s="10" t="s">
        <v>518</v>
      </c>
    </row>
    <row r="613" spans="1:3" x14ac:dyDescent="0.5">
      <c r="A613" s="9">
        <v>11</v>
      </c>
      <c r="B613" s="10" t="s">
        <v>408</v>
      </c>
      <c r="C613" s="20">
        <f>AVERAGE(A613:A614)</f>
        <v>12.5</v>
      </c>
    </row>
    <row r="614" spans="1:3" x14ac:dyDescent="0.5">
      <c r="A614" s="9">
        <v>14</v>
      </c>
      <c r="B614" s="10" t="s">
        <v>408</v>
      </c>
    </row>
    <row r="615" spans="1:3" x14ac:dyDescent="0.5">
      <c r="A615" s="9">
        <v>51</v>
      </c>
      <c r="B615" s="10" t="s">
        <v>542</v>
      </c>
      <c r="C615" s="20">
        <f t="shared" ref="C615:C626" si="50">A615</f>
        <v>51</v>
      </c>
    </row>
    <row r="616" spans="1:3" x14ac:dyDescent="0.5">
      <c r="A616" s="9">
        <v>14</v>
      </c>
      <c r="B616" s="10" t="s">
        <v>378</v>
      </c>
      <c r="C616" s="20">
        <f t="shared" si="50"/>
        <v>14</v>
      </c>
    </row>
    <row r="617" spans="1:3" x14ac:dyDescent="0.5">
      <c r="A617" s="9">
        <v>8</v>
      </c>
      <c r="B617" s="10" t="s">
        <v>376</v>
      </c>
      <c r="C617" s="20">
        <f t="shared" si="50"/>
        <v>8</v>
      </c>
    </row>
    <row r="618" spans="1:3" x14ac:dyDescent="0.5">
      <c r="A618" s="9">
        <v>59</v>
      </c>
      <c r="B618" s="10" t="s">
        <v>35</v>
      </c>
      <c r="C618" s="20">
        <f t="shared" si="50"/>
        <v>59</v>
      </c>
    </row>
    <row r="619" spans="1:3" x14ac:dyDescent="0.5">
      <c r="A619" s="9">
        <v>99</v>
      </c>
      <c r="B619" s="10" t="s">
        <v>31</v>
      </c>
      <c r="C619" s="20">
        <f t="shared" si="50"/>
        <v>99</v>
      </c>
    </row>
    <row r="620" spans="1:3" x14ac:dyDescent="0.5">
      <c r="A620" s="9">
        <v>30</v>
      </c>
      <c r="B620" s="10" t="s">
        <v>403</v>
      </c>
      <c r="C620" s="20">
        <f t="shared" si="50"/>
        <v>30</v>
      </c>
    </row>
    <row r="621" spans="1:3" x14ac:dyDescent="0.5">
      <c r="A621" s="9">
        <v>43</v>
      </c>
      <c r="B621" s="10" t="s">
        <v>263</v>
      </c>
      <c r="C621" s="20">
        <f t="shared" si="50"/>
        <v>43</v>
      </c>
    </row>
    <row r="622" spans="1:3" x14ac:dyDescent="0.5">
      <c r="A622" s="9">
        <v>20</v>
      </c>
      <c r="B622" s="10" t="s">
        <v>578</v>
      </c>
      <c r="C622" s="20">
        <f t="shared" si="50"/>
        <v>20</v>
      </c>
    </row>
    <row r="623" spans="1:3" x14ac:dyDescent="0.5">
      <c r="A623" s="9">
        <v>16</v>
      </c>
      <c r="B623" s="10" t="s">
        <v>577</v>
      </c>
      <c r="C623" s="20">
        <f t="shared" si="50"/>
        <v>16</v>
      </c>
    </row>
    <row r="624" spans="1:3" x14ac:dyDescent="0.5">
      <c r="A624" s="9">
        <v>9</v>
      </c>
      <c r="B624" s="10" t="s">
        <v>502</v>
      </c>
      <c r="C624" s="20">
        <f t="shared" si="50"/>
        <v>9</v>
      </c>
    </row>
    <row r="625" spans="1:3" x14ac:dyDescent="0.5">
      <c r="A625" s="9">
        <v>14</v>
      </c>
      <c r="B625" s="10" t="s">
        <v>397</v>
      </c>
      <c r="C625" s="20">
        <f t="shared" si="50"/>
        <v>14</v>
      </c>
    </row>
    <row r="626" spans="1:3" x14ac:dyDescent="0.5">
      <c r="A626" s="9">
        <v>92</v>
      </c>
      <c r="B626" s="10" t="s">
        <v>38</v>
      </c>
      <c r="C626" s="20">
        <f t="shared" si="50"/>
        <v>92</v>
      </c>
    </row>
    <row r="627" spans="1:3" x14ac:dyDescent="0.5">
      <c r="A627" s="9">
        <v>6</v>
      </c>
      <c r="B627" s="10" t="s">
        <v>192</v>
      </c>
      <c r="C627" s="20">
        <f>AVERAGE(A627:A634)</f>
        <v>20.5</v>
      </c>
    </row>
    <row r="628" spans="1:3" x14ac:dyDescent="0.5">
      <c r="A628" s="9">
        <v>33</v>
      </c>
      <c r="B628" s="10" t="s">
        <v>192</v>
      </c>
    </row>
    <row r="629" spans="1:3" x14ac:dyDescent="0.5">
      <c r="A629" s="9">
        <v>3</v>
      </c>
      <c r="B629" s="10" t="s">
        <v>192</v>
      </c>
    </row>
    <row r="630" spans="1:3" x14ac:dyDescent="0.5">
      <c r="A630" s="9">
        <v>41</v>
      </c>
      <c r="B630" s="10" t="s">
        <v>192</v>
      </c>
    </row>
    <row r="631" spans="1:3" x14ac:dyDescent="0.5">
      <c r="A631" s="9">
        <v>13</v>
      </c>
      <c r="B631" s="10" t="s">
        <v>192</v>
      </c>
    </row>
    <row r="632" spans="1:3" x14ac:dyDescent="0.5">
      <c r="A632" s="9">
        <v>33</v>
      </c>
      <c r="B632" s="10" t="s">
        <v>192</v>
      </c>
    </row>
    <row r="633" spans="1:3" x14ac:dyDescent="0.5">
      <c r="A633" s="9">
        <v>22</v>
      </c>
      <c r="B633" s="10" t="s">
        <v>192</v>
      </c>
    </row>
    <row r="634" spans="1:3" x14ac:dyDescent="0.5">
      <c r="A634" s="9">
        <v>13</v>
      </c>
      <c r="B634" s="10" t="s">
        <v>192</v>
      </c>
    </row>
    <row r="635" spans="1:3" x14ac:dyDescent="0.5">
      <c r="A635" s="9">
        <v>34</v>
      </c>
      <c r="B635" s="10" t="s">
        <v>282</v>
      </c>
      <c r="C635" s="20">
        <f t="shared" ref="C635" si="51">A635</f>
        <v>34</v>
      </c>
    </row>
    <row r="636" spans="1:3" x14ac:dyDescent="0.5">
      <c r="A636" s="9">
        <v>21</v>
      </c>
      <c r="B636" s="10" t="s">
        <v>106</v>
      </c>
      <c r="C636" s="20">
        <f>AVERAGE(A636:A648)</f>
        <v>16.76923076923077</v>
      </c>
    </row>
    <row r="637" spans="1:3" x14ac:dyDescent="0.5">
      <c r="A637" s="9">
        <v>31</v>
      </c>
      <c r="B637" s="10" t="s">
        <v>106</v>
      </c>
    </row>
    <row r="638" spans="1:3" x14ac:dyDescent="0.5">
      <c r="A638" s="9">
        <v>5</v>
      </c>
      <c r="B638" s="10" t="s">
        <v>106</v>
      </c>
    </row>
    <row r="639" spans="1:3" x14ac:dyDescent="0.5">
      <c r="A639" s="9">
        <v>29</v>
      </c>
      <c r="B639" s="10" t="s">
        <v>106</v>
      </c>
    </row>
    <row r="640" spans="1:3" x14ac:dyDescent="0.5">
      <c r="A640" s="9">
        <v>8</v>
      </c>
      <c r="B640" s="10" t="s">
        <v>106</v>
      </c>
    </row>
    <row r="641" spans="1:3" x14ac:dyDescent="0.5">
      <c r="A641" s="9">
        <v>28</v>
      </c>
      <c r="B641" s="10" t="s">
        <v>106</v>
      </c>
    </row>
    <row r="642" spans="1:3" x14ac:dyDescent="0.5">
      <c r="A642" s="9">
        <v>17</v>
      </c>
      <c r="B642" s="10" t="s">
        <v>106</v>
      </c>
    </row>
    <row r="643" spans="1:3" x14ac:dyDescent="0.5">
      <c r="A643" s="9">
        <v>25</v>
      </c>
      <c r="B643" s="10" t="s">
        <v>106</v>
      </c>
    </row>
    <row r="644" spans="1:3" x14ac:dyDescent="0.5">
      <c r="A644" s="9">
        <v>2</v>
      </c>
      <c r="B644" s="10" t="s">
        <v>106</v>
      </c>
    </row>
    <row r="645" spans="1:3" x14ac:dyDescent="0.5">
      <c r="A645" s="9">
        <v>2</v>
      </c>
      <c r="B645" s="10" t="s">
        <v>106</v>
      </c>
    </row>
    <row r="646" spans="1:3" x14ac:dyDescent="0.5">
      <c r="A646" s="9">
        <v>8</v>
      </c>
      <c r="B646" s="10" t="s">
        <v>106</v>
      </c>
    </row>
    <row r="647" spans="1:3" x14ac:dyDescent="0.5">
      <c r="A647" s="9">
        <v>4</v>
      </c>
      <c r="B647" s="10" t="s">
        <v>106</v>
      </c>
    </row>
    <row r="648" spans="1:3" x14ac:dyDescent="0.5">
      <c r="A648" s="9">
        <v>38</v>
      </c>
      <c r="B648" s="10" t="s">
        <v>529</v>
      </c>
    </row>
    <row r="649" spans="1:3" x14ac:dyDescent="0.5">
      <c r="A649" s="9">
        <v>10</v>
      </c>
      <c r="B649" s="10" t="s">
        <v>44</v>
      </c>
      <c r="C649" s="20">
        <f>AVERAGE(A649:A659)</f>
        <v>12.454545454545455</v>
      </c>
    </row>
    <row r="650" spans="1:3" x14ac:dyDescent="0.5">
      <c r="A650" s="9">
        <v>11</v>
      </c>
      <c r="B650" s="10" t="s">
        <v>44</v>
      </c>
    </row>
    <row r="651" spans="1:3" x14ac:dyDescent="0.5">
      <c r="A651" s="9">
        <v>29</v>
      </c>
      <c r="B651" s="10" t="s">
        <v>44</v>
      </c>
    </row>
    <row r="652" spans="1:3" x14ac:dyDescent="0.5">
      <c r="A652" s="9">
        <v>1</v>
      </c>
      <c r="B652" s="10" t="s">
        <v>44</v>
      </c>
    </row>
    <row r="653" spans="1:3" x14ac:dyDescent="0.5">
      <c r="A653" s="9">
        <v>5</v>
      </c>
      <c r="B653" s="10" t="s">
        <v>44</v>
      </c>
    </row>
    <row r="654" spans="1:3" x14ac:dyDescent="0.5">
      <c r="A654" s="9">
        <v>19</v>
      </c>
      <c r="B654" s="10" t="s">
        <v>512</v>
      </c>
    </row>
    <row r="655" spans="1:3" x14ac:dyDescent="0.5">
      <c r="A655" s="9">
        <v>41</v>
      </c>
      <c r="B655" s="10" t="s">
        <v>44</v>
      </c>
    </row>
    <row r="656" spans="1:3" x14ac:dyDescent="0.5">
      <c r="A656" s="9">
        <v>15</v>
      </c>
      <c r="B656" s="10" t="s">
        <v>44</v>
      </c>
    </row>
    <row r="657" spans="1:3" x14ac:dyDescent="0.5">
      <c r="A657" s="9">
        <v>2</v>
      </c>
      <c r="B657" s="10" t="s">
        <v>44</v>
      </c>
    </row>
    <row r="658" spans="1:3" x14ac:dyDescent="0.5">
      <c r="A658" s="9">
        <v>3</v>
      </c>
      <c r="B658" s="10" t="s">
        <v>44</v>
      </c>
    </row>
    <row r="659" spans="1:3" x14ac:dyDescent="0.5">
      <c r="A659" s="9">
        <v>1</v>
      </c>
      <c r="B659" s="10" t="s">
        <v>44</v>
      </c>
    </row>
    <row r="660" spans="1:3" x14ac:dyDescent="0.5">
      <c r="A660" s="9">
        <v>1</v>
      </c>
      <c r="B660" s="10" t="s">
        <v>82</v>
      </c>
      <c r="C660" s="20">
        <f t="shared" ref="C660:C663" si="52">A660</f>
        <v>1</v>
      </c>
    </row>
    <row r="661" spans="1:3" x14ac:dyDescent="0.5">
      <c r="A661" s="9">
        <v>36</v>
      </c>
      <c r="B661" s="10" t="s">
        <v>583</v>
      </c>
      <c r="C661" s="20">
        <f t="shared" si="52"/>
        <v>36</v>
      </c>
    </row>
    <row r="662" spans="1:3" x14ac:dyDescent="0.5">
      <c r="A662" s="9">
        <v>4</v>
      </c>
      <c r="B662" s="10" t="s">
        <v>572</v>
      </c>
      <c r="C662" s="20">
        <f t="shared" si="52"/>
        <v>4</v>
      </c>
    </row>
    <row r="663" spans="1:3" x14ac:dyDescent="0.5">
      <c r="A663" s="9">
        <v>36</v>
      </c>
      <c r="B663" s="10" t="s">
        <v>148</v>
      </c>
      <c r="C663" s="20">
        <f t="shared" si="52"/>
        <v>36</v>
      </c>
    </row>
    <row r="664" spans="1:3" x14ac:dyDescent="0.5">
      <c r="A664" s="9">
        <v>17</v>
      </c>
      <c r="B664" s="10" t="s">
        <v>307</v>
      </c>
      <c r="C664" s="20">
        <f>AVERAGE(A664:A665)</f>
        <v>10</v>
      </c>
    </row>
    <row r="665" spans="1:3" x14ac:dyDescent="0.5">
      <c r="A665" s="9">
        <v>3</v>
      </c>
      <c r="B665" s="10" t="s">
        <v>455</v>
      </c>
    </row>
    <row r="666" spans="1:3" x14ac:dyDescent="0.5">
      <c r="A666" s="9">
        <v>2</v>
      </c>
      <c r="B666" s="10" t="s">
        <v>454</v>
      </c>
      <c r="C666" s="20">
        <f t="shared" ref="C666:C668" si="53">A666</f>
        <v>2</v>
      </c>
    </row>
    <row r="667" spans="1:3" x14ac:dyDescent="0.5">
      <c r="A667" s="9">
        <v>55</v>
      </c>
      <c r="B667" s="10" t="s">
        <v>159</v>
      </c>
      <c r="C667" s="20">
        <f t="shared" si="53"/>
        <v>55</v>
      </c>
    </row>
    <row r="668" spans="1:3" x14ac:dyDescent="0.5">
      <c r="A668" s="9">
        <v>45</v>
      </c>
      <c r="B668" s="10" t="s">
        <v>426</v>
      </c>
      <c r="C668" s="20">
        <f t="shared" si="53"/>
        <v>45</v>
      </c>
    </row>
    <row r="669" spans="1:3" x14ac:dyDescent="0.5">
      <c r="A669" s="9">
        <v>4</v>
      </c>
      <c r="B669" s="10" t="s">
        <v>20</v>
      </c>
      <c r="C669" s="20">
        <f>AVERAGE(A669:A677)</f>
        <v>23.888888888888889</v>
      </c>
    </row>
    <row r="670" spans="1:3" x14ac:dyDescent="0.5">
      <c r="A670" s="9">
        <v>56</v>
      </c>
      <c r="B670" s="10" t="s">
        <v>20</v>
      </c>
    </row>
    <row r="671" spans="1:3" x14ac:dyDescent="0.5">
      <c r="A671" s="9">
        <v>46</v>
      </c>
      <c r="B671" s="10" t="s">
        <v>20</v>
      </c>
    </row>
    <row r="672" spans="1:3" x14ac:dyDescent="0.5">
      <c r="A672" s="9">
        <v>7</v>
      </c>
      <c r="B672" s="10" t="s">
        <v>20</v>
      </c>
    </row>
    <row r="673" spans="1:3" x14ac:dyDescent="0.5">
      <c r="A673" s="9">
        <v>7</v>
      </c>
      <c r="B673" s="10" t="s">
        <v>20</v>
      </c>
    </row>
    <row r="674" spans="1:3" x14ac:dyDescent="0.5">
      <c r="A674" s="9">
        <v>37</v>
      </c>
      <c r="B674" s="10" t="s">
        <v>20</v>
      </c>
    </row>
    <row r="675" spans="1:3" x14ac:dyDescent="0.5">
      <c r="A675" s="9">
        <v>30</v>
      </c>
      <c r="B675" s="10" t="s">
        <v>20</v>
      </c>
    </row>
    <row r="676" spans="1:3" x14ac:dyDescent="0.5">
      <c r="A676" s="9">
        <v>18</v>
      </c>
      <c r="B676" s="10" t="s">
        <v>20</v>
      </c>
    </row>
    <row r="677" spans="1:3" x14ac:dyDescent="0.5">
      <c r="A677" s="9">
        <v>10</v>
      </c>
      <c r="B677" s="10" t="s">
        <v>20</v>
      </c>
    </row>
    <row r="678" spans="1:3" x14ac:dyDescent="0.5">
      <c r="A678" s="9">
        <v>22</v>
      </c>
      <c r="B678" s="10" t="s">
        <v>380</v>
      </c>
      <c r="C678" s="20">
        <f>AVERAGE(A678:A679)</f>
        <v>21.5</v>
      </c>
    </row>
    <row r="679" spans="1:3" x14ac:dyDescent="0.5">
      <c r="A679" s="9">
        <v>21</v>
      </c>
      <c r="B679" s="10" t="s">
        <v>380</v>
      </c>
    </row>
    <row r="680" spans="1:3" x14ac:dyDescent="0.5">
      <c r="A680" s="9">
        <v>24</v>
      </c>
      <c r="B680" s="10" t="s">
        <v>50</v>
      </c>
      <c r="C680" s="20">
        <f>AVERAGE(A680:A685)</f>
        <v>15.666666666666666</v>
      </c>
    </row>
    <row r="681" spans="1:3" x14ac:dyDescent="0.5">
      <c r="A681" s="9">
        <v>6</v>
      </c>
      <c r="B681" s="10" t="s">
        <v>50</v>
      </c>
    </row>
    <row r="682" spans="1:3" x14ac:dyDescent="0.5">
      <c r="A682" s="9">
        <v>9</v>
      </c>
      <c r="B682" s="10" t="s">
        <v>50</v>
      </c>
    </row>
    <row r="683" spans="1:3" x14ac:dyDescent="0.5">
      <c r="A683" s="9">
        <v>31</v>
      </c>
      <c r="B683" s="10" t="s">
        <v>50</v>
      </c>
    </row>
    <row r="684" spans="1:3" x14ac:dyDescent="0.5">
      <c r="A684" s="9">
        <v>21</v>
      </c>
      <c r="B684" s="10" t="s">
        <v>50</v>
      </c>
    </row>
    <row r="685" spans="1:3" x14ac:dyDescent="0.5">
      <c r="A685" s="9">
        <v>3</v>
      </c>
      <c r="B685" s="10" t="s">
        <v>50</v>
      </c>
    </row>
    <row r="686" spans="1:3" x14ac:dyDescent="0.5">
      <c r="A686" s="9">
        <v>24</v>
      </c>
      <c r="B686" s="10" t="s">
        <v>300</v>
      </c>
      <c r="C686" s="20">
        <f>AVERAGE(A686:A687)</f>
        <v>17.5</v>
      </c>
    </row>
    <row r="687" spans="1:3" x14ac:dyDescent="0.5">
      <c r="A687" s="9">
        <v>11</v>
      </c>
      <c r="B687" s="10" t="s">
        <v>300</v>
      </c>
    </row>
    <row r="688" spans="1:3" x14ac:dyDescent="0.5">
      <c r="A688" s="9">
        <v>72</v>
      </c>
      <c r="B688" s="10" t="s">
        <v>170</v>
      </c>
      <c r="C688" s="20">
        <f t="shared" ref="C688:C689" si="54">A688</f>
        <v>72</v>
      </c>
    </row>
    <row r="689" spans="1:3" x14ac:dyDescent="0.5">
      <c r="A689" s="9">
        <v>58</v>
      </c>
      <c r="B689" s="10" t="s">
        <v>548</v>
      </c>
      <c r="C689" s="20">
        <f t="shared" si="54"/>
        <v>58</v>
      </c>
    </row>
    <row r="690" spans="1:3" x14ac:dyDescent="0.5">
      <c r="A690" s="9">
        <v>52</v>
      </c>
      <c r="B690" s="10" t="s">
        <v>217</v>
      </c>
      <c r="C690" s="20">
        <f>AVERAGE(A690:A691)</f>
        <v>33</v>
      </c>
    </row>
    <row r="691" spans="1:3" x14ac:dyDescent="0.5">
      <c r="A691" s="9">
        <v>14</v>
      </c>
      <c r="B691" s="10" t="s">
        <v>217</v>
      </c>
    </row>
    <row r="692" spans="1:3" x14ac:dyDescent="0.5">
      <c r="A692" s="9">
        <v>1</v>
      </c>
      <c r="B692" s="10" t="s">
        <v>453</v>
      </c>
      <c r="C692" s="20">
        <f t="shared" ref="C692:C695" si="55">A692</f>
        <v>1</v>
      </c>
    </row>
    <row r="693" spans="1:3" x14ac:dyDescent="0.5">
      <c r="A693" s="9">
        <v>54</v>
      </c>
      <c r="B693" s="10" t="s">
        <v>26</v>
      </c>
      <c r="C693" s="20">
        <f t="shared" si="55"/>
        <v>54</v>
      </c>
    </row>
    <row r="694" spans="1:3" x14ac:dyDescent="0.5">
      <c r="A694" s="9">
        <v>8</v>
      </c>
      <c r="B694" s="10" t="s">
        <v>437</v>
      </c>
      <c r="C694" s="20">
        <f t="shared" si="55"/>
        <v>8</v>
      </c>
    </row>
    <row r="695" spans="1:3" x14ac:dyDescent="0.5">
      <c r="A695" s="9">
        <v>53</v>
      </c>
      <c r="B695" s="10" t="s">
        <v>270</v>
      </c>
      <c r="C695" s="20">
        <f t="shared" si="55"/>
        <v>53</v>
      </c>
    </row>
    <row r="696" spans="1:3" x14ac:dyDescent="0.5">
      <c r="A696" s="9">
        <v>15</v>
      </c>
      <c r="B696" s="10" t="s">
        <v>460</v>
      </c>
      <c r="C696" s="20">
        <f>AVERAGE(A696:A697)</f>
        <v>13.5</v>
      </c>
    </row>
    <row r="697" spans="1:3" x14ac:dyDescent="0.5">
      <c r="A697" s="9">
        <v>12</v>
      </c>
      <c r="B697" s="10" t="s">
        <v>460</v>
      </c>
    </row>
    <row r="698" spans="1:3" x14ac:dyDescent="0.5">
      <c r="A698" s="9">
        <v>25</v>
      </c>
      <c r="B698" s="10" t="s">
        <v>113</v>
      </c>
      <c r="C698" s="20">
        <f>AVERAGE(A698:A703)</f>
        <v>23.833333333333332</v>
      </c>
    </row>
    <row r="699" spans="1:3" x14ac:dyDescent="0.5">
      <c r="A699" s="9">
        <v>48</v>
      </c>
      <c r="B699" s="10" t="s">
        <v>113</v>
      </c>
    </row>
    <row r="700" spans="1:3" x14ac:dyDescent="0.5">
      <c r="A700" s="9">
        <v>17</v>
      </c>
      <c r="B700" s="10" t="s">
        <v>113</v>
      </c>
    </row>
    <row r="701" spans="1:3" x14ac:dyDescent="0.5">
      <c r="A701" s="9">
        <v>21</v>
      </c>
      <c r="B701" s="10" t="s">
        <v>113</v>
      </c>
    </row>
    <row r="702" spans="1:3" x14ac:dyDescent="0.5">
      <c r="A702" s="9">
        <v>13</v>
      </c>
      <c r="B702" s="10" t="s">
        <v>113</v>
      </c>
    </row>
    <row r="703" spans="1:3" x14ac:dyDescent="0.5">
      <c r="A703" s="9">
        <v>19</v>
      </c>
      <c r="B703" s="10" t="s">
        <v>113</v>
      </c>
    </row>
    <row r="704" spans="1:3" x14ac:dyDescent="0.5">
      <c r="A704" s="9">
        <v>7</v>
      </c>
      <c r="B704" s="10" t="s">
        <v>318</v>
      </c>
      <c r="C704" s="20">
        <f t="shared" ref="C704" si="56">A704</f>
        <v>7</v>
      </c>
    </row>
    <row r="705" spans="1:3" x14ac:dyDescent="0.5">
      <c r="A705" s="9">
        <v>70</v>
      </c>
      <c r="B705" s="10" t="s">
        <v>168</v>
      </c>
      <c r="C705" s="20">
        <f>AVERAGE(A705:A707)</f>
        <v>50.666666666666664</v>
      </c>
    </row>
    <row r="706" spans="1:3" x14ac:dyDescent="0.5">
      <c r="A706" s="9">
        <v>54</v>
      </c>
      <c r="B706" s="10" t="s">
        <v>168</v>
      </c>
    </row>
    <row r="707" spans="1:3" x14ac:dyDescent="0.5">
      <c r="A707" s="9">
        <v>28</v>
      </c>
      <c r="B707" s="10" t="s">
        <v>168</v>
      </c>
    </row>
    <row r="708" spans="1:3" x14ac:dyDescent="0.5">
      <c r="A708" s="9">
        <v>58</v>
      </c>
      <c r="B708" s="10" t="s">
        <v>119</v>
      </c>
      <c r="C708" s="20">
        <f>AVERAGE(A708:A712)</f>
        <v>37.4</v>
      </c>
    </row>
    <row r="709" spans="1:3" x14ac:dyDescent="0.5">
      <c r="A709" s="9">
        <v>56</v>
      </c>
      <c r="B709" s="10" t="s">
        <v>119</v>
      </c>
    </row>
    <row r="710" spans="1:3" x14ac:dyDescent="0.5">
      <c r="A710" s="9">
        <v>40</v>
      </c>
      <c r="B710" s="10" t="s">
        <v>119</v>
      </c>
    </row>
    <row r="711" spans="1:3" x14ac:dyDescent="0.5">
      <c r="A711" s="9">
        <v>26</v>
      </c>
      <c r="B711" s="10" t="s">
        <v>119</v>
      </c>
    </row>
    <row r="712" spans="1:3" x14ac:dyDescent="0.5">
      <c r="A712" s="9">
        <v>7</v>
      </c>
      <c r="B712" s="10" t="s">
        <v>119</v>
      </c>
    </row>
    <row r="713" spans="1:3" x14ac:dyDescent="0.5">
      <c r="A713" s="9">
        <v>47</v>
      </c>
      <c r="B713" s="10" t="s">
        <v>477</v>
      </c>
      <c r="C713" s="20">
        <f>AVERAGE(A713:A715)</f>
        <v>32.666666666666664</v>
      </c>
    </row>
    <row r="714" spans="1:3" x14ac:dyDescent="0.5">
      <c r="A714" s="9">
        <v>29</v>
      </c>
      <c r="B714" s="10" t="s">
        <v>309</v>
      </c>
    </row>
    <row r="715" spans="1:3" x14ac:dyDescent="0.5">
      <c r="A715" s="9">
        <v>22</v>
      </c>
      <c r="B715" s="10" t="s">
        <v>309</v>
      </c>
    </row>
    <row r="716" spans="1:3" x14ac:dyDescent="0.5">
      <c r="A716" s="9">
        <v>50</v>
      </c>
      <c r="B716" s="10" t="s">
        <v>156</v>
      </c>
      <c r="C716" s="20">
        <f>AVERAGE(A716:A719)</f>
        <v>28.25</v>
      </c>
    </row>
    <row r="717" spans="1:3" x14ac:dyDescent="0.5">
      <c r="A717" s="9">
        <v>43</v>
      </c>
      <c r="B717" s="10" t="s">
        <v>156</v>
      </c>
    </row>
    <row r="718" spans="1:3" x14ac:dyDescent="0.5">
      <c r="A718" s="9">
        <v>18</v>
      </c>
      <c r="B718" s="10" t="s">
        <v>511</v>
      </c>
    </row>
    <row r="719" spans="1:3" x14ac:dyDescent="0.5">
      <c r="A719" s="9">
        <v>2</v>
      </c>
      <c r="B719" s="10" t="s">
        <v>511</v>
      </c>
    </row>
    <row r="720" spans="1:3" x14ac:dyDescent="0.5">
      <c r="A720" s="9">
        <v>28</v>
      </c>
      <c r="B720" s="10" t="s">
        <v>519</v>
      </c>
      <c r="C720" s="20">
        <f t="shared" ref="C720" si="57">A720</f>
        <v>28</v>
      </c>
    </row>
    <row r="721" spans="1:3" x14ac:dyDescent="0.5">
      <c r="A721" s="9">
        <v>3</v>
      </c>
      <c r="B721" s="10" t="s">
        <v>343</v>
      </c>
      <c r="C721" s="20">
        <f>AVERAGE(A721:A722)</f>
        <v>7</v>
      </c>
    </row>
    <row r="722" spans="1:3" x14ac:dyDescent="0.5">
      <c r="A722" s="9">
        <v>11</v>
      </c>
      <c r="B722" s="10" t="s">
        <v>343</v>
      </c>
    </row>
    <row r="723" spans="1:3" x14ac:dyDescent="0.5">
      <c r="A723" s="9">
        <v>47</v>
      </c>
      <c r="B723" s="10" t="s">
        <v>244</v>
      </c>
      <c r="C723" s="20">
        <f>AVERAGE(A723:A724)</f>
        <v>28.5</v>
      </c>
    </row>
    <row r="724" spans="1:3" x14ac:dyDescent="0.5">
      <c r="A724" s="9">
        <v>10</v>
      </c>
      <c r="B724" s="10" t="s">
        <v>244</v>
      </c>
    </row>
    <row r="725" spans="1:3" x14ac:dyDescent="0.5">
      <c r="A725" s="9">
        <v>16</v>
      </c>
      <c r="B725" s="10" t="s">
        <v>410</v>
      </c>
      <c r="C725" s="20">
        <f t="shared" ref="C725" si="58">A725</f>
        <v>16</v>
      </c>
    </row>
    <row r="726" spans="1:3" x14ac:dyDescent="0.5">
      <c r="A726" s="9">
        <v>33</v>
      </c>
      <c r="B726" s="10" t="s">
        <v>72</v>
      </c>
      <c r="C726" s="20">
        <f>AVERAGE(A726:A727)</f>
        <v>20.5</v>
      </c>
    </row>
    <row r="727" spans="1:3" x14ac:dyDescent="0.5">
      <c r="A727" s="9">
        <v>8</v>
      </c>
      <c r="B727" s="10" t="s">
        <v>72</v>
      </c>
    </row>
    <row r="728" spans="1:3" x14ac:dyDescent="0.5">
      <c r="A728" s="9">
        <v>52</v>
      </c>
      <c r="B728" s="10" t="s">
        <v>478</v>
      </c>
      <c r="C728" s="20">
        <f t="shared" ref="C728" si="59">A728</f>
        <v>52</v>
      </c>
    </row>
    <row r="729" spans="1:3" x14ac:dyDescent="0.5">
      <c r="A729" s="9">
        <v>32</v>
      </c>
      <c r="B729" s="10" t="s">
        <v>469</v>
      </c>
      <c r="C729" s="20">
        <f>AVERAGE(A729:A732)</f>
        <v>21.75</v>
      </c>
    </row>
    <row r="730" spans="1:3" x14ac:dyDescent="0.5">
      <c r="A730" s="9">
        <v>13</v>
      </c>
      <c r="B730" s="10" t="s">
        <v>469</v>
      </c>
    </row>
    <row r="731" spans="1:3" x14ac:dyDescent="0.5">
      <c r="A731" s="9">
        <v>6</v>
      </c>
      <c r="B731" s="10" t="s">
        <v>469</v>
      </c>
    </row>
    <row r="732" spans="1:3" x14ac:dyDescent="0.5">
      <c r="A732" s="9">
        <v>36</v>
      </c>
      <c r="B732" s="10" t="s">
        <v>469</v>
      </c>
    </row>
    <row r="733" spans="1:3" x14ac:dyDescent="0.5">
      <c r="A733" s="9">
        <v>47</v>
      </c>
      <c r="B733" s="10" t="s">
        <v>538</v>
      </c>
      <c r="C733" s="20">
        <f t="shared" ref="C733" si="60">A733</f>
        <v>47</v>
      </c>
    </row>
    <row r="734" spans="1:3" x14ac:dyDescent="0.5">
      <c r="A734" s="9">
        <v>16</v>
      </c>
      <c r="B734" s="10" t="s">
        <v>17</v>
      </c>
      <c r="C734" s="20">
        <f>AVERAGE(A734:A735)</f>
        <v>18</v>
      </c>
    </row>
    <row r="735" spans="1:3" x14ac:dyDescent="0.5">
      <c r="A735" s="9">
        <v>20</v>
      </c>
      <c r="B735" s="10" t="s">
        <v>17</v>
      </c>
    </row>
    <row r="736" spans="1:3" x14ac:dyDescent="0.5">
      <c r="A736" s="9">
        <v>8</v>
      </c>
      <c r="B736" s="10" t="s">
        <v>592</v>
      </c>
      <c r="C736" s="20">
        <f t="shared" ref="C736" si="61">A736</f>
        <v>8</v>
      </c>
    </row>
    <row r="737" spans="1:3" x14ac:dyDescent="0.5">
      <c r="A737" s="9">
        <v>4</v>
      </c>
      <c r="B737" s="10" t="s">
        <v>368</v>
      </c>
      <c r="C737" s="20">
        <f>AVERAGE(A737:A738)</f>
        <v>12</v>
      </c>
    </row>
    <row r="738" spans="1:3" x14ac:dyDescent="0.5">
      <c r="A738" s="9">
        <v>20</v>
      </c>
      <c r="B738" s="10" t="s">
        <v>368</v>
      </c>
    </row>
    <row r="739" spans="1:3" x14ac:dyDescent="0.5">
      <c r="A739" s="9">
        <v>45</v>
      </c>
      <c r="B739" s="10" t="s">
        <v>74</v>
      </c>
      <c r="C739" s="20">
        <f>AVERAGE(A739:A750)</f>
        <v>15.083333333333334</v>
      </c>
    </row>
    <row r="740" spans="1:3" x14ac:dyDescent="0.5">
      <c r="A740" s="9">
        <v>2</v>
      </c>
      <c r="B740" s="10" t="s">
        <v>74</v>
      </c>
    </row>
    <row r="741" spans="1:3" x14ac:dyDescent="0.5">
      <c r="A741" s="9">
        <v>39</v>
      </c>
      <c r="B741" s="10" t="s">
        <v>74</v>
      </c>
    </row>
    <row r="742" spans="1:3" x14ac:dyDescent="0.5">
      <c r="A742" s="9">
        <v>6</v>
      </c>
      <c r="B742" s="10" t="s">
        <v>74</v>
      </c>
    </row>
    <row r="743" spans="1:3" x14ac:dyDescent="0.5">
      <c r="A743" s="9">
        <v>35</v>
      </c>
      <c r="B743" s="10" t="s">
        <v>74</v>
      </c>
    </row>
    <row r="744" spans="1:3" x14ac:dyDescent="0.5">
      <c r="A744" s="9">
        <v>11</v>
      </c>
      <c r="B744" s="10" t="s">
        <v>74</v>
      </c>
    </row>
    <row r="745" spans="1:3" x14ac:dyDescent="0.5">
      <c r="A745" s="9">
        <v>13</v>
      </c>
      <c r="B745" s="10" t="s">
        <v>74</v>
      </c>
    </row>
    <row r="746" spans="1:3" x14ac:dyDescent="0.5">
      <c r="A746" s="9">
        <v>8</v>
      </c>
      <c r="B746" s="10" t="s">
        <v>74</v>
      </c>
    </row>
    <row r="747" spans="1:3" x14ac:dyDescent="0.5">
      <c r="A747" s="9">
        <v>2</v>
      </c>
      <c r="B747" s="10" t="s">
        <v>74</v>
      </c>
    </row>
    <row r="748" spans="1:3" x14ac:dyDescent="0.5">
      <c r="A748" s="9">
        <v>6</v>
      </c>
      <c r="B748" s="10" t="s">
        <v>74</v>
      </c>
    </row>
    <row r="749" spans="1:3" x14ac:dyDescent="0.5">
      <c r="A749" s="9">
        <v>4</v>
      </c>
      <c r="B749" s="10" t="s">
        <v>74</v>
      </c>
    </row>
    <row r="750" spans="1:3" x14ac:dyDescent="0.5">
      <c r="A750" s="9">
        <v>10</v>
      </c>
      <c r="B750" s="10" t="s">
        <v>74</v>
      </c>
    </row>
    <row r="751" spans="1:3" x14ac:dyDescent="0.5">
      <c r="A751" s="9">
        <v>54</v>
      </c>
      <c r="B751" s="10" t="s">
        <v>324</v>
      </c>
      <c r="C751" s="20">
        <f>AVERAGE(A751:A752)</f>
        <v>34.5</v>
      </c>
    </row>
    <row r="752" spans="1:3" x14ac:dyDescent="0.5">
      <c r="A752" s="9">
        <v>15</v>
      </c>
      <c r="B752" s="10" t="s">
        <v>324</v>
      </c>
    </row>
    <row r="753" spans="1:3" x14ac:dyDescent="0.5">
      <c r="A753" s="9">
        <v>23</v>
      </c>
      <c r="B753" s="10" t="s">
        <v>381</v>
      </c>
      <c r="C753" s="20">
        <f t="shared" ref="C753" si="62">A753</f>
        <v>23</v>
      </c>
    </row>
    <row r="754" spans="1:3" x14ac:dyDescent="0.5">
      <c r="A754" s="9">
        <v>50</v>
      </c>
      <c r="B754" s="10" t="s">
        <v>123</v>
      </c>
      <c r="C754" s="20">
        <f>AVERAGE(A754:A756)</f>
        <v>36</v>
      </c>
    </row>
    <row r="755" spans="1:3" x14ac:dyDescent="0.5">
      <c r="A755" s="9">
        <v>37</v>
      </c>
      <c r="B755" s="10" t="s">
        <v>123</v>
      </c>
    </row>
    <row r="756" spans="1:3" x14ac:dyDescent="0.5">
      <c r="A756" s="9">
        <v>21</v>
      </c>
      <c r="B756" s="10" t="s">
        <v>123</v>
      </c>
    </row>
    <row r="757" spans="1:3" x14ac:dyDescent="0.5">
      <c r="A757" s="9">
        <v>11</v>
      </c>
      <c r="B757" s="10" t="s">
        <v>446</v>
      </c>
      <c r="C757" s="20">
        <f>AVERAGE(A757:A759)</f>
        <v>33.333333333333336</v>
      </c>
    </row>
    <row r="758" spans="1:3" x14ac:dyDescent="0.5">
      <c r="A758" s="9">
        <v>27</v>
      </c>
      <c r="B758" s="10" t="s">
        <v>446</v>
      </c>
    </row>
    <row r="759" spans="1:3" x14ac:dyDescent="0.5">
      <c r="A759" s="9">
        <v>62</v>
      </c>
      <c r="B759" s="10" t="s">
        <v>485</v>
      </c>
    </row>
    <row r="760" spans="1:3" x14ac:dyDescent="0.5">
      <c r="A760" s="9">
        <v>22</v>
      </c>
      <c r="B760" s="10" t="s">
        <v>233</v>
      </c>
      <c r="C760" s="20">
        <f>AVERAGE(A760:A762)</f>
        <v>20.666666666666668</v>
      </c>
    </row>
    <row r="761" spans="1:3" x14ac:dyDescent="0.5">
      <c r="A761" s="9">
        <v>28</v>
      </c>
      <c r="B761" s="10" t="s">
        <v>233</v>
      </c>
    </row>
    <row r="762" spans="1:3" x14ac:dyDescent="0.5">
      <c r="A762" s="9">
        <v>12</v>
      </c>
      <c r="B762" s="10" t="s">
        <v>233</v>
      </c>
    </row>
    <row r="763" spans="1:3" x14ac:dyDescent="0.5">
      <c r="A763" s="9">
        <v>47</v>
      </c>
      <c r="B763" s="10" t="s">
        <v>153</v>
      </c>
      <c r="C763" s="20">
        <f t="shared" ref="C763:C764" si="63">A763</f>
        <v>47</v>
      </c>
    </row>
    <row r="764" spans="1:3" x14ac:dyDescent="0.5">
      <c r="A764" s="9">
        <v>30</v>
      </c>
      <c r="B764" s="10" t="s">
        <v>417</v>
      </c>
      <c r="C764" s="20">
        <f t="shared" si="63"/>
        <v>30</v>
      </c>
    </row>
    <row r="765" spans="1:3" x14ac:dyDescent="0.5">
      <c r="A765" s="9">
        <v>19</v>
      </c>
      <c r="B765" s="10" t="s">
        <v>254</v>
      </c>
      <c r="C765" s="20">
        <f>AVERAGE(A765:A766)</f>
        <v>17.5</v>
      </c>
    </row>
    <row r="766" spans="1:3" x14ac:dyDescent="0.5">
      <c r="A766" s="9">
        <v>16</v>
      </c>
      <c r="B766" s="10" t="s">
        <v>254</v>
      </c>
    </row>
    <row r="767" spans="1:3" x14ac:dyDescent="0.5">
      <c r="A767" s="9">
        <v>7</v>
      </c>
      <c r="B767" s="10" t="s">
        <v>500</v>
      </c>
      <c r="C767" s="20">
        <f t="shared" ref="C767:C777" si="64">A767</f>
        <v>7</v>
      </c>
    </row>
    <row r="768" spans="1:3" x14ac:dyDescent="0.5">
      <c r="A768" s="9">
        <v>63</v>
      </c>
      <c r="B768" s="10" t="s">
        <v>166</v>
      </c>
      <c r="C768" s="20">
        <f t="shared" si="64"/>
        <v>63</v>
      </c>
    </row>
    <row r="769" spans="1:3" x14ac:dyDescent="0.5">
      <c r="A769" s="9">
        <v>4</v>
      </c>
      <c r="B769" s="10" t="s">
        <v>497</v>
      </c>
      <c r="C769" s="20">
        <f t="shared" si="64"/>
        <v>4</v>
      </c>
    </row>
    <row r="770" spans="1:3" x14ac:dyDescent="0.5">
      <c r="A770" s="9">
        <v>30</v>
      </c>
      <c r="B770" s="10" t="s">
        <v>145</v>
      </c>
      <c r="C770" s="20">
        <f t="shared" si="64"/>
        <v>30</v>
      </c>
    </row>
    <row r="771" spans="1:3" x14ac:dyDescent="0.5">
      <c r="A771" s="9">
        <v>35</v>
      </c>
      <c r="B771" s="10" t="s">
        <v>237</v>
      </c>
      <c r="C771" s="20">
        <f t="shared" si="64"/>
        <v>35</v>
      </c>
    </row>
    <row r="772" spans="1:3" x14ac:dyDescent="0.5">
      <c r="A772" s="9">
        <v>35</v>
      </c>
      <c r="B772" s="10" t="s">
        <v>526</v>
      </c>
      <c r="C772" s="20">
        <f t="shared" si="64"/>
        <v>35</v>
      </c>
    </row>
    <row r="773" spans="1:3" x14ac:dyDescent="0.5">
      <c r="A773" s="9">
        <v>4</v>
      </c>
      <c r="B773" s="10" t="s">
        <v>392</v>
      </c>
      <c r="C773" s="20">
        <f t="shared" si="64"/>
        <v>4</v>
      </c>
    </row>
    <row r="774" spans="1:3" x14ac:dyDescent="0.5">
      <c r="A774" s="9">
        <v>19</v>
      </c>
      <c r="B774" s="10" t="s">
        <v>399</v>
      </c>
      <c r="C774" s="20">
        <f t="shared" si="64"/>
        <v>19</v>
      </c>
    </row>
    <row r="775" spans="1:3" x14ac:dyDescent="0.5">
      <c r="A775" s="9">
        <v>14</v>
      </c>
      <c r="B775" s="10" t="s">
        <v>23</v>
      </c>
      <c r="C775" s="20">
        <f t="shared" si="64"/>
        <v>14</v>
      </c>
    </row>
    <row r="776" spans="1:3" x14ac:dyDescent="0.5">
      <c r="A776" s="9">
        <v>14</v>
      </c>
      <c r="B776" s="10" t="s">
        <v>323</v>
      </c>
      <c r="C776" s="20">
        <f t="shared" si="64"/>
        <v>14</v>
      </c>
    </row>
    <row r="777" spans="1:3" x14ac:dyDescent="0.5">
      <c r="A777" s="9">
        <v>75</v>
      </c>
      <c r="B777" s="10" t="s">
        <v>173</v>
      </c>
      <c r="C777" s="20">
        <f t="shared" si="64"/>
        <v>75</v>
      </c>
    </row>
    <row r="778" spans="1:3" x14ac:dyDescent="0.5">
      <c r="A778" s="9">
        <v>62</v>
      </c>
      <c r="B778" s="10" t="s">
        <v>165</v>
      </c>
      <c r="C778" s="20">
        <f>AVERAGE(A778:A779)</f>
        <v>51.5</v>
      </c>
    </row>
    <row r="779" spans="1:3" x14ac:dyDescent="0.5">
      <c r="A779" s="9">
        <v>41</v>
      </c>
      <c r="B779" s="10" t="s">
        <v>532</v>
      </c>
    </row>
    <row r="780" spans="1:3" x14ac:dyDescent="0.5">
      <c r="A780" s="9">
        <v>77</v>
      </c>
      <c r="B780" s="10" t="s">
        <v>174</v>
      </c>
      <c r="C780" s="20">
        <f t="shared" ref="C780" si="65">A780</f>
        <v>77</v>
      </c>
    </row>
    <row r="781" spans="1:3" x14ac:dyDescent="0.5">
      <c r="A781" s="9">
        <v>22</v>
      </c>
      <c r="B781" s="10" t="s">
        <v>443</v>
      </c>
      <c r="C781" s="20">
        <f>AVERAGE(A781:A782)</f>
        <v>14.5</v>
      </c>
    </row>
    <row r="782" spans="1:3" x14ac:dyDescent="0.5">
      <c r="A782" s="9">
        <v>7</v>
      </c>
      <c r="B782" s="10" t="s">
        <v>443</v>
      </c>
    </row>
    <row r="783" spans="1:3" x14ac:dyDescent="0.5">
      <c r="A783" s="9">
        <v>7</v>
      </c>
      <c r="B783" s="10" t="s">
        <v>117</v>
      </c>
      <c r="C783" s="20">
        <f>AVERAGE(A783:A788)</f>
        <v>25.5</v>
      </c>
    </row>
    <row r="784" spans="1:3" x14ac:dyDescent="0.5">
      <c r="A784" s="9">
        <v>48</v>
      </c>
      <c r="B784" s="10" t="s">
        <v>117</v>
      </c>
    </row>
    <row r="785" spans="1:3" x14ac:dyDescent="0.5">
      <c r="A785" s="9">
        <v>52</v>
      </c>
      <c r="B785" s="10" t="s">
        <v>117</v>
      </c>
    </row>
    <row r="786" spans="1:3" x14ac:dyDescent="0.5">
      <c r="A786" s="9">
        <v>20</v>
      </c>
      <c r="B786" s="10" t="s">
        <v>117</v>
      </c>
    </row>
    <row r="787" spans="1:3" x14ac:dyDescent="0.5">
      <c r="A787" s="9">
        <v>22</v>
      </c>
      <c r="B787" s="10" t="s">
        <v>117</v>
      </c>
    </row>
    <row r="788" spans="1:3" x14ac:dyDescent="0.5">
      <c r="A788" s="9">
        <v>4</v>
      </c>
      <c r="B788" s="10" t="s">
        <v>117</v>
      </c>
    </row>
    <row r="789" spans="1:3" x14ac:dyDescent="0.5">
      <c r="A789" s="9">
        <v>11</v>
      </c>
      <c r="B789" s="10" t="s">
        <v>251</v>
      </c>
      <c r="C789" s="20">
        <f>AVERAGE(A789:A790)</f>
        <v>27.5</v>
      </c>
    </row>
    <row r="790" spans="1:3" x14ac:dyDescent="0.5">
      <c r="A790" s="9">
        <v>44</v>
      </c>
      <c r="B790" s="10" t="s">
        <v>251</v>
      </c>
    </row>
    <row r="791" spans="1:3" x14ac:dyDescent="0.5">
      <c r="A791" s="9">
        <v>44</v>
      </c>
      <c r="B791" s="10" t="s">
        <v>215</v>
      </c>
      <c r="C791" s="20">
        <f t="shared" ref="C791" si="66">A791</f>
        <v>44</v>
      </c>
    </row>
    <row r="792" spans="1:3" x14ac:dyDescent="0.5">
      <c r="A792" s="9">
        <v>90</v>
      </c>
      <c r="B792" s="10" t="s">
        <v>184</v>
      </c>
      <c r="C792" s="20">
        <f>AVERAGE(A792:A795)</f>
        <v>58.75</v>
      </c>
    </row>
    <row r="793" spans="1:3" x14ac:dyDescent="0.5">
      <c r="A793" s="9">
        <v>53</v>
      </c>
      <c r="B793" s="10" t="s">
        <v>184</v>
      </c>
    </row>
    <row r="794" spans="1:3" x14ac:dyDescent="0.5">
      <c r="A794" s="9">
        <v>55</v>
      </c>
      <c r="B794" s="10" t="s">
        <v>184</v>
      </c>
    </row>
    <row r="795" spans="1:3" x14ac:dyDescent="0.5">
      <c r="A795" s="9">
        <v>37</v>
      </c>
      <c r="B795" s="10" t="s">
        <v>528</v>
      </c>
    </row>
    <row r="796" spans="1:3" x14ac:dyDescent="0.5">
      <c r="A796" s="9">
        <v>19</v>
      </c>
      <c r="B796" s="10" t="s">
        <v>308</v>
      </c>
      <c r="C796" s="20">
        <f t="shared" ref="C796" si="67">A796</f>
        <v>19</v>
      </c>
    </row>
    <row r="797" spans="1:3" x14ac:dyDescent="0.5">
      <c r="A797" s="9">
        <v>56</v>
      </c>
      <c r="B797" s="10" t="s">
        <v>160</v>
      </c>
      <c r="C797" s="20">
        <f>AVERAGE(A797:A798)</f>
        <v>32.5</v>
      </c>
    </row>
    <row r="798" spans="1:3" x14ac:dyDescent="0.5">
      <c r="A798" s="9">
        <v>9</v>
      </c>
      <c r="B798" s="10" t="s">
        <v>160</v>
      </c>
    </row>
    <row r="799" spans="1:3" x14ac:dyDescent="0.5">
      <c r="A799" s="9">
        <v>46</v>
      </c>
      <c r="B799" s="10" t="s">
        <v>107</v>
      </c>
      <c r="C799" s="20">
        <f>AVERAGE(A799:A801)</f>
        <v>28.666666666666668</v>
      </c>
    </row>
    <row r="800" spans="1:3" x14ac:dyDescent="0.5">
      <c r="A800" s="9">
        <v>8</v>
      </c>
      <c r="B800" s="10" t="s">
        <v>249</v>
      </c>
    </row>
    <row r="801" spans="1:3" x14ac:dyDescent="0.5">
      <c r="A801" s="9">
        <v>32</v>
      </c>
      <c r="B801" s="10" t="s">
        <v>107</v>
      </c>
    </row>
    <row r="802" spans="1:3" x14ac:dyDescent="0.5">
      <c r="A802" s="9">
        <v>3</v>
      </c>
      <c r="B802" s="10" t="s">
        <v>75</v>
      </c>
      <c r="C802" s="20">
        <f>AVERAGE(A802:A807)</f>
        <v>18.333333333333332</v>
      </c>
    </row>
    <row r="803" spans="1:3" x14ac:dyDescent="0.5">
      <c r="A803" s="9">
        <v>27</v>
      </c>
      <c r="B803" s="10" t="s">
        <v>75</v>
      </c>
    </row>
    <row r="804" spans="1:3" x14ac:dyDescent="0.5">
      <c r="A804" s="9">
        <v>36</v>
      </c>
      <c r="B804" s="10" t="s">
        <v>75</v>
      </c>
    </row>
    <row r="805" spans="1:3" x14ac:dyDescent="0.5">
      <c r="A805" s="9">
        <v>29</v>
      </c>
      <c r="B805" s="10" t="s">
        <v>75</v>
      </c>
    </row>
    <row r="806" spans="1:3" x14ac:dyDescent="0.5">
      <c r="A806" s="9">
        <v>8</v>
      </c>
      <c r="B806" s="10" t="s">
        <v>75</v>
      </c>
    </row>
    <row r="807" spans="1:3" x14ac:dyDescent="0.5">
      <c r="A807" s="9">
        <v>7</v>
      </c>
      <c r="B807" s="10" t="s">
        <v>75</v>
      </c>
    </row>
    <row r="808" spans="1:3" x14ac:dyDescent="0.5">
      <c r="A808" s="9">
        <v>44</v>
      </c>
      <c r="B808" s="10" t="s">
        <v>535</v>
      </c>
      <c r="C808" s="20">
        <f t="shared" ref="C808:C809" si="68">A808</f>
        <v>44</v>
      </c>
    </row>
    <row r="809" spans="1:3" x14ac:dyDescent="0.5">
      <c r="A809" s="9">
        <v>73</v>
      </c>
      <c r="B809" s="10" t="s">
        <v>171</v>
      </c>
      <c r="C809" s="20">
        <f t="shared" si="68"/>
        <v>73</v>
      </c>
    </row>
    <row r="810" spans="1:3" x14ac:dyDescent="0.5">
      <c r="A810" s="9">
        <v>81</v>
      </c>
      <c r="B810" s="10" t="s">
        <v>12</v>
      </c>
      <c r="C810" s="20">
        <f>AVERAGE(A810:A811)</f>
        <v>52.5</v>
      </c>
    </row>
    <row r="811" spans="1:3" x14ac:dyDescent="0.5">
      <c r="A811" s="9">
        <v>24</v>
      </c>
      <c r="B811" s="10" t="s">
        <v>12</v>
      </c>
    </row>
    <row r="812" spans="1:3" x14ac:dyDescent="0.5">
      <c r="A812" s="9">
        <v>52</v>
      </c>
      <c r="B812" s="10" t="s">
        <v>158</v>
      </c>
      <c r="C812" s="20">
        <f t="shared" ref="C812:C814" si="69">A812</f>
        <v>52</v>
      </c>
    </row>
    <row r="813" spans="1:3" x14ac:dyDescent="0.5">
      <c r="A813" s="9">
        <v>34</v>
      </c>
      <c r="B813" s="10" t="s">
        <v>525</v>
      </c>
      <c r="C813" s="20">
        <f t="shared" si="69"/>
        <v>34</v>
      </c>
    </row>
    <row r="814" spans="1:3" x14ac:dyDescent="0.5">
      <c r="A814" s="9">
        <v>13</v>
      </c>
      <c r="B814" s="10" t="s">
        <v>195</v>
      </c>
      <c r="C814" s="20">
        <f t="shared" si="69"/>
        <v>13</v>
      </c>
    </row>
    <row r="815" spans="1:3" x14ac:dyDescent="0.5">
      <c r="A815" s="9">
        <v>25</v>
      </c>
      <c r="B815" s="10" t="s">
        <v>224</v>
      </c>
      <c r="C815" s="20">
        <f>AVERAGE(A815:A818)</f>
        <v>10.75</v>
      </c>
    </row>
    <row r="816" spans="1:3" x14ac:dyDescent="0.5">
      <c r="A816" s="9">
        <v>9</v>
      </c>
      <c r="B816" s="10" t="s">
        <v>224</v>
      </c>
    </row>
    <row r="817" spans="1:3" x14ac:dyDescent="0.5">
      <c r="A817" s="9">
        <v>3</v>
      </c>
      <c r="B817" s="10" t="s">
        <v>224</v>
      </c>
    </row>
    <row r="818" spans="1:3" x14ac:dyDescent="0.5">
      <c r="A818" s="9">
        <v>6</v>
      </c>
      <c r="B818" s="10" t="s">
        <v>224</v>
      </c>
    </row>
    <row r="819" spans="1:3" x14ac:dyDescent="0.5">
      <c r="A819" s="9">
        <v>28</v>
      </c>
      <c r="B819" s="10" t="s">
        <v>338</v>
      </c>
      <c r="C819" s="20">
        <f t="shared" ref="C819:C823" si="70">A819</f>
        <v>28</v>
      </c>
    </row>
    <row r="820" spans="1:3" x14ac:dyDescent="0.5">
      <c r="A820" s="9">
        <v>98</v>
      </c>
      <c r="B820" s="10" t="s">
        <v>188</v>
      </c>
      <c r="C820" s="20">
        <f t="shared" si="70"/>
        <v>98</v>
      </c>
    </row>
    <row r="821" spans="1:3" x14ac:dyDescent="0.5">
      <c r="A821" s="9">
        <v>54</v>
      </c>
      <c r="B821" s="10" t="s">
        <v>479</v>
      </c>
      <c r="C821" s="20">
        <f t="shared" si="70"/>
        <v>54</v>
      </c>
    </row>
    <row r="822" spans="1:3" x14ac:dyDescent="0.5">
      <c r="A822" s="9">
        <v>31</v>
      </c>
      <c r="B822" s="10" t="s">
        <v>32</v>
      </c>
      <c r="C822" s="20">
        <f t="shared" si="70"/>
        <v>31</v>
      </c>
    </row>
    <row r="823" spans="1:3" x14ac:dyDescent="0.5">
      <c r="A823" s="9">
        <v>26</v>
      </c>
      <c r="B823" s="10" t="s">
        <v>141</v>
      </c>
      <c r="C823" s="20">
        <f t="shared" si="70"/>
        <v>26</v>
      </c>
    </row>
    <row r="824" spans="1:3" x14ac:dyDescent="0.5">
      <c r="A824" s="9">
        <v>37</v>
      </c>
      <c r="B824" s="10" t="s">
        <v>363</v>
      </c>
      <c r="C824" s="20">
        <f>AVERAGE(A824:A826)</f>
        <v>18.666666666666668</v>
      </c>
    </row>
    <row r="825" spans="1:3" x14ac:dyDescent="0.5">
      <c r="A825" s="9">
        <v>10</v>
      </c>
      <c r="B825" s="10" t="s">
        <v>363</v>
      </c>
    </row>
    <row r="826" spans="1:3" x14ac:dyDescent="0.5">
      <c r="A826" s="9">
        <v>9</v>
      </c>
      <c r="B826" s="10" t="s">
        <v>363</v>
      </c>
    </row>
    <row r="827" spans="1:3" x14ac:dyDescent="0.5">
      <c r="A827" s="9">
        <v>23</v>
      </c>
      <c r="B827" s="10" t="s">
        <v>464</v>
      </c>
      <c r="C827" s="20">
        <f>AVERAGE(A827:A828)</f>
        <v>13</v>
      </c>
    </row>
    <row r="828" spans="1:3" x14ac:dyDescent="0.5">
      <c r="A828" s="9">
        <v>3</v>
      </c>
      <c r="B828" s="10" t="s">
        <v>84</v>
      </c>
    </row>
    <row r="829" spans="1:3" x14ac:dyDescent="0.5">
      <c r="A829" s="9">
        <v>44</v>
      </c>
      <c r="B829" s="10" t="s">
        <v>356</v>
      </c>
      <c r="C829" s="20">
        <f>AVERAGE(A829:A830)</f>
        <v>28</v>
      </c>
    </row>
    <row r="830" spans="1:3" x14ac:dyDescent="0.5">
      <c r="A830" s="9">
        <v>12</v>
      </c>
      <c r="B830" s="10" t="s">
        <v>356</v>
      </c>
    </row>
    <row r="831" spans="1:3" x14ac:dyDescent="0.5">
      <c r="A831" s="9">
        <v>35</v>
      </c>
      <c r="B831" s="10" t="s">
        <v>206</v>
      </c>
      <c r="C831" s="20">
        <f>AVERAGE(A831:A832)</f>
        <v>21</v>
      </c>
    </row>
    <row r="832" spans="1:3" x14ac:dyDescent="0.5">
      <c r="A832" s="9">
        <v>7</v>
      </c>
      <c r="B832" s="10" t="s">
        <v>206</v>
      </c>
    </row>
    <row r="833" spans="1:3" x14ac:dyDescent="0.5">
      <c r="A833" s="9">
        <v>7</v>
      </c>
      <c r="B833" s="10" t="s">
        <v>334</v>
      </c>
      <c r="C833" s="20">
        <f>AVERAGE(A833:A834)</f>
        <v>14.5</v>
      </c>
    </row>
    <row r="834" spans="1:3" x14ac:dyDescent="0.5">
      <c r="A834" s="9">
        <v>22</v>
      </c>
      <c r="B834" s="10" t="s">
        <v>334</v>
      </c>
    </row>
    <row r="835" spans="1:3" x14ac:dyDescent="0.5">
      <c r="A835" s="9">
        <v>22</v>
      </c>
      <c r="B835" s="10" t="s">
        <v>278</v>
      </c>
      <c r="C835" s="20">
        <f>AVERAGE(A835:A836)</f>
        <v>15.5</v>
      </c>
    </row>
    <row r="836" spans="1:3" x14ac:dyDescent="0.5">
      <c r="A836" s="9">
        <v>9</v>
      </c>
      <c r="B836" s="10" t="s">
        <v>278</v>
      </c>
    </row>
    <row r="837" spans="1:3" x14ac:dyDescent="0.5">
      <c r="A837" s="9">
        <v>25</v>
      </c>
      <c r="B837" s="10" t="s">
        <v>400</v>
      </c>
      <c r="C837" s="20">
        <f t="shared" ref="C837" si="71">A837</f>
        <v>25</v>
      </c>
    </row>
    <row r="838" spans="1:3" x14ac:dyDescent="0.5">
      <c r="A838" s="9">
        <v>23</v>
      </c>
      <c r="B838" s="10" t="s">
        <v>46</v>
      </c>
      <c r="C838" s="20">
        <f>AVERAGE(A838:A860)</f>
        <v>11.043478260869565</v>
      </c>
    </row>
    <row r="839" spans="1:3" x14ac:dyDescent="0.5">
      <c r="A839" s="9">
        <v>16</v>
      </c>
      <c r="B839" s="10" t="s">
        <v>46</v>
      </c>
    </row>
    <row r="840" spans="1:3" x14ac:dyDescent="0.5">
      <c r="A840" s="9">
        <v>38</v>
      </c>
      <c r="B840" s="10" t="s">
        <v>46</v>
      </c>
    </row>
    <row r="841" spans="1:3" x14ac:dyDescent="0.5">
      <c r="A841" s="9">
        <v>6</v>
      </c>
      <c r="B841" s="10" t="s">
        <v>46</v>
      </c>
    </row>
    <row r="842" spans="1:3" x14ac:dyDescent="0.5">
      <c r="A842" s="9">
        <v>33</v>
      </c>
      <c r="B842" s="10" t="s">
        <v>46</v>
      </c>
    </row>
    <row r="843" spans="1:3" x14ac:dyDescent="0.5">
      <c r="A843" s="9">
        <v>3</v>
      </c>
      <c r="B843" s="10" t="s">
        <v>46</v>
      </c>
    </row>
    <row r="844" spans="1:3" x14ac:dyDescent="0.5">
      <c r="A844" s="9">
        <v>15</v>
      </c>
      <c r="B844" s="10" t="s">
        <v>46</v>
      </c>
    </row>
    <row r="845" spans="1:3" x14ac:dyDescent="0.5">
      <c r="A845" s="9">
        <v>10</v>
      </c>
      <c r="B845" s="10" t="s">
        <v>46</v>
      </c>
    </row>
    <row r="846" spans="1:3" x14ac:dyDescent="0.5">
      <c r="A846" s="9">
        <v>5</v>
      </c>
      <c r="B846" s="10" t="s">
        <v>46</v>
      </c>
    </row>
    <row r="847" spans="1:3" x14ac:dyDescent="0.5">
      <c r="A847" s="9">
        <v>25</v>
      </c>
      <c r="B847" s="10" t="s">
        <v>46</v>
      </c>
    </row>
    <row r="848" spans="1:3" x14ac:dyDescent="0.5">
      <c r="A848" s="9">
        <v>7</v>
      </c>
      <c r="B848" s="10" t="s">
        <v>46</v>
      </c>
    </row>
    <row r="849" spans="1:3" x14ac:dyDescent="0.5">
      <c r="A849" s="9">
        <v>7</v>
      </c>
      <c r="B849" s="10" t="s">
        <v>46</v>
      </c>
    </row>
    <row r="850" spans="1:3" x14ac:dyDescent="0.5">
      <c r="A850" s="9">
        <v>5</v>
      </c>
      <c r="B850" s="10" t="s">
        <v>46</v>
      </c>
    </row>
    <row r="851" spans="1:3" x14ac:dyDescent="0.5">
      <c r="A851" s="9">
        <v>9</v>
      </c>
      <c r="B851" s="10" t="s">
        <v>46</v>
      </c>
    </row>
    <row r="852" spans="1:3" x14ac:dyDescent="0.5">
      <c r="A852" s="9">
        <v>21</v>
      </c>
      <c r="B852" s="10" t="s">
        <v>46</v>
      </c>
    </row>
    <row r="853" spans="1:3" x14ac:dyDescent="0.5">
      <c r="A853" s="9">
        <v>7</v>
      </c>
      <c r="B853" s="10" t="s">
        <v>46</v>
      </c>
    </row>
    <row r="854" spans="1:3" x14ac:dyDescent="0.5">
      <c r="A854" s="9">
        <v>1</v>
      </c>
      <c r="B854" s="10" t="s">
        <v>46</v>
      </c>
    </row>
    <row r="855" spans="1:3" x14ac:dyDescent="0.5">
      <c r="A855" s="9">
        <v>3</v>
      </c>
      <c r="B855" s="10" t="s">
        <v>46</v>
      </c>
    </row>
    <row r="856" spans="1:3" x14ac:dyDescent="0.5">
      <c r="A856" s="9">
        <v>4</v>
      </c>
      <c r="B856" s="10" t="s">
        <v>46</v>
      </c>
    </row>
    <row r="857" spans="1:3" x14ac:dyDescent="0.5">
      <c r="A857" s="9">
        <v>1</v>
      </c>
      <c r="B857" s="10" t="s">
        <v>46</v>
      </c>
    </row>
    <row r="858" spans="1:3" x14ac:dyDescent="0.5">
      <c r="A858" s="9">
        <v>8</v>
      </c>
      <c r="B858" s="10" t="s">
        <v>46</v>
      </c>
    </row>
    <row r="859" spans="1:3" x14ac:dyDescent="0.5">
      <c r="A859" s="9">
        <v>3</v>
      </c>
      <c r="B859" s="10" t="s">
        <v>46</v>
      </c>
    </row>
    <row r="860" spans="1:3" x14ac:dyDescent="0.5">
      <c r="A860" s="9">
        <v>4</v>
      </c>
      <c r="B860" s="10" t="s">
        <v>46</v>
      </c>
    </row>
    <row r="861" spans="1:3" x14ac:dyDescent="0.5">
      <c r="A861" s="9">
        <v>39</v>
      </c>
      <c r="B861" s="10" t="s">
        <v>530</v>
      </c>
      <c r="C861" s="20">
        <f t="shared" ref="C861:C867" si="72">A861</f>
        <v>39</v>
      </c>
    </row>
    <row r="862" spans="1:3" x14ac:dyDescent="0.5">
      <c r="A862" s="9">
        <v>27</v>
      </c>
      <c r="B862" s="10" t="s">
        <v>280</v>
      </c>
      <c r="C862" s="20">
        <f t="shared" si="72"/>
        <v>27</v>
      </c>
    </row>
    <row r="863" spans="1:3" x14ac:dyDescent="0.5">
      <c r="A863" s="9">
        <v>40</v>
      </c>
      <c r="B863" s="10" t="s">
        <v>211</v>
      </c>
      <c r="C863" s="20">
        <f t="shared" si="72"/>
        <v>40</v>
      </c>
    </row>
    <row r="864" spans="1:3" x14ac:dyDescent="0.5">
      <c r="A864" s="9">
        <v>20</v>
      </c>
      <c r="B864" s="10" t="s">
        <v>412</v>
      </c>
      <c r="C864" s="20">
        <f t="shared" si="72"/>
        <v>20</v>
      </c>
    </row>
    <row r="865" spans="1:3" x14ac:dyDescent="0.5">
      <c r="A865" s="9">
        <v>55</v>
      </c>
      <c r="B865" s="10" t="s">
        <v>480</v>
      </c>
      <c r="C865" s="20">
        <f t="shared" si="72"/>
        <v>55</v>
      </c>
    </row>
    <row r="866" spans="1:3" x14ac:dyDescent="0.5">
      <c r="A866" s="9">
        <v>38</v>
      </c>
      <c r="B866" s="10" t="s">
        <v>423</v>
      </c>
      <c r="C866" s="20">
        <f t="shared" si="72"/>
        <v>38</v>
      </c>
    </row>
    <row r="867" spans="1:3" x14ac:dyDescent="0.5">
      <c r="A867" s="9">
        <v>44</v>
      </c>
      <c r="B867" s="10" t="s">
        <v>152</v>
      </c>
      <c r="C867" s="20">
        <f t="shared" si="72"/>
        <v>44</v>
      </c>
    </row>
    <row r="868" spans="1:3" x14ac:dyDescent="0.5">
      <c r="A868" s="9">
        <v>12</v>
      </c>
      <c r="B868" s="10" t="s">
        <v>256</v>
      </c>
      <c r="C868" s="20">
        <f>AVERAGE(A868:A871)</f>
        <v>18.75</v>
      </c>
    </row>
    <row r="869" spans="1:3" x14ac:dyDescent="0.5">
      <c r="A869" s="9">
        <v>26</v>
      </c>
      <c r="B869" s="10" t="s">
        <v>256</v>
      </c>
    </row>
    <row r="870" spans="1:3" x14ac:dyDescent="0.5">
      <c r="A870" s="9">
        <v>2</v>
      </c>
      <c r="B870" s="10" t="s">
        <v>256</v>
      </c>
    </row>
    <row r="871" spans="1:3" x14ac:dyDescent="0.5">
      <c r="A871" s="9">
        <v>35</v>
      </c>
      <c r="B871" s="10" t="s">
        <v>256</v>
      </c>
    </row>
    <row r="872" spans="1:3" x14ac:dyDescent="0.5">
      <c r="A872" s="9">
        <v>49</v>
      </c>
      <c r="B872" s="10" t="s">
        <v>155</v>
      </c>
      <c r="C872" s="20">
        <f t="shared" ref="C872" si="73">A872</f>
        <v>49</v>
      </c>
    </row>
    <row r="873" spans="1:3" x14ac:dyDescent="0.5">
      <c r="A873" s="9">
        <v>88</v>
      </c>
      <c r="B873" s="10" t="s">
        <v>56</v>
      </c>
      <c r="C873" s="20">
        <f>AVERAGE(A873:A891)</f>
        <v>17.526315789473685</v>
      </c>
    </row>
    <row r="874" spans="1:3" x14ac:dyDescent="0.5">
      <c r="A874" s="9">
        <v>5</v>
      </c>
      <c r="B874" s="10" t="s">
        <v>56</v>
      </c>
    </row>
    <row r="875" spans="1:3" x14ac:dyDescent="0.5">
      <c r="A875" s="9">
        <v>27</v>
      </c>
      <c r="B875" s="10" t="s">
        <v>56</v>
      </c>
    </row>
    <row r="876" spans="1:3" x14ac:dyDescent="0.5">
      <c r="A876" s="9">
        <v>24</v>
      </c>
      <c r="B876" s="10" t="s">
        <v>56</v>
      </c>
    </row>
    <row r="877" spans="1:3" x14ac:dyDescent="0.5">
      <c r="A877" s="9">
        <v>19</v>
      </c>
      <c r="B877" s="10" t="s">
        <v>56</v>
      </c>
    </row>
    <row r="878" spans="1:3" x14ac:dyDescent="0.5">
      <c r="A878" s="9">
        <v>46</v>
      </c>
      <c r="B878" s="10" t="s">
        <v>56</v>
      </c>
    </row>
    <row r="879" spans="1:3" x14ac:dyDescent="0.5">
      <c r="A879" s="9">
        <v>9</v>
      </c>
      <c r="B879" s="10" t="s">
        <v>56</v>
      </c>
    </row>
    <row r="880" spans="1:3" x14ac:dyDescent="0.5">
      <c r="A880" s="9">
        <v>15</v>
      </c>
      <c r="B880" s="10" t="s">
        <v>56</v>
      </c>
    </row>
    <row r="881" spans="1:3" x14ac:dyDescent="0.5">
      <c r="A881" s="9">
        <v>4</v>
      </c>
      <c r="B881" s="10" t="s">
        <v>56</v>
      </c>
    </row>
    <row r="882" spans="1:3" x14ac:dyDescent="0.5">
      <c r="A882" s="9">
        <v>14</v>
      </c>
      <c r="B882" s="10" t="s">
        <v>56</v>
      </c>
    </row>
    <row r="883" spans="1:3" x14ac:dyDescent="0.5">
      <c r="A883" s="9">
        <v>31</v>
      </c>
      <c r="B883" s="10" t="s">
        <v>56</v>
      </c>
    </row>
    <row r="884" spans="1:3" x14ac:dyDescent="0.5">
      <c r="A884" s="9">
        <v>10</v>
      </c>
      <c r="B884" s="10" t="s">
        <v>56</v>
      </c>
    </row>
    <row r="885" spans="1:3" x14ac:dyDescent="0.5">
      <c r="A885" s="9">
        <v>5</v>
      </c>
      <c r="B885" s="10" t="s">
        <v>56</v>
      </c>
    </row>
    <row r="886" spans="1:3" x14ac:dyDescent="0.5">
      <c r="A886" s="9">
        <v>8</v>
      </c>
      <c r="B886" s="10" t="s">
        <v>56</v>
      </c>
    </row>
    <row r="887" spans="1:3" x14ac:dyDescent="0.5">
      <c r="A887" s="9">
        <v>4</v>
      </c>
      <c r="B887" s="10" t="s">
        <v>56</v>
      </c>
    </row>
    <row r="888" spans="1:3" x14ac:dyDescent="0.5">
      <c r="A888" s="9">
        <v>5</v>
      </c>
      <c r="B888" s="10" t="s">
        <v>56</v>
      </c>
    </row>
    <row r="889" spans="1:3" x14ac:dyDescent="0.5">
      <c r="A889" s="9">
        <v>9</v>
      </c>
      <c r="B889" s="10" t="s">
        <v>56</v>
      </c>
    </row>
    <row r="890" spans="1:3" x14ac:dyDescent="0.5">
      <c r="A890" s="9">
        <v>7</v>
      </c>
      <c r="B890" s="10" t="s">
        <v>56</v>
      </c>
    </row>
    <row r="891" spans="1:3" x14ac:dyDescent="0.5">
      <c r="A891" s="9">
        <v>3</v>
      </c>
      <c r="B891" s="10" t="s">
        <v>56</v>
      </c>
    </row>
    <row r="892" spans="1:3" x14ac:dyDescent="0.5">
      <c r="A892" s="9">
        <v>33</v>
      </c>
      <c r="B892" s="10" t="s">
        <v>204</v>
      </c>
      <c r="C892" s="20">
        <f t="shared" ref="C892" si="74">A892</f>
        <v>33</v>
      </c>
    </row>
    <row r="893" spans="1:3" x14ac:dyDescent="0.5">
      <c r="A893" s="9">
        <v>51</v>
      </c>
      <c r="B893" s="10" t="s">
        <v>90</v>
      </c>
      <c r="C893" s="20">
        <f>AVERAGE(A893:A900)</f>
        <v>30.875</v>
      </c>
    </row>
    <row r="894" spans="1:3" x14ac:dyDescent="0.5">
      <c r="A894" s="9">
        <v>37</v>
      </c>
      <c r="B894" s="10" t="s">
        <v>90</v>
      </c>
    </row>
    <row r="895" spans="1:3" x14ac:dyDescent="0.5">
      <c r="A895" s="9">
        <v>9</v>
      </c>
      <c r="B895" s="10" t="s">
        <v>90</v>
      </c>
    </row>
    <row r="896" spans="1:3" x14ac:dyDescent="0.5">
      <c r="A896" s="9">
        <v>45</v>
      </c>
      <c r="B896" s="10" t="s">
        <v>90</v>
      </c>
    </row>
    <row r="897" spans="1:3" x14ac:dyDescent="0.5">
      <c r="A897" s="9">
        <v>31</v>
      </c>
      <c r="B897" s="10" t="s">
        <v>90</v>
      </c>
    </row>
    <row r="898" spans="1:3" x14ac:dyDescent="0.5">
      <c r="A898" s="9">
        <v>4</v>
      </c>
      <c r="B898" s="10" t="s">
        <v>90</v>
      </c>
    </row>
    <row r="899" spans="1:3" x14ac:dyDescent="0.5">
      <c r="A899" s="9">
        <v>4</v>
      </c>
      <c r="B899" s="10" t="s">
        <v>90</v>
      </c>
    </row>
    <row r="900" spans="1:3" x14ac:dyDescent="0.5">
      <c r="A900" s="9">
        <v>66</v>
      </c>
      <c r="B900" s="10" t="s">
        <v>90</v>
      </c>
    </row>
    <row r="901" spans="1:3" x14ac:dyDescent="0.5">
      <c r="A901" s="9">
        <v>12</v>
      </c>
      <c r="B901" s="10" t="s">
        <v>252</v>
      </c>
      <c r="C901" s="20">
        <f t="shared" ref="C901:C905" si="75">A901</f>
        <v>12</v>
      </c>
    </row>
    <row r="902" spans="1:3" x14ac:dyDescent="0.5">
      <c r="A902" s="9">
        <v>76</v>
      </c>
      <c r="B902" s="10" t="s">
        <v>24</v>
      </c>
      <c r="C902" s="20">
        <f t="shared" si="75"/>
        <v>76</v>
      </c>
    </row>
    <row r="903" spans="1:3" x14ac:dyDescent="0.5">
      <c r="A903" s="9">
        <v>49</v>
      </c>
      <c r="B903" s="10" t="s">
        <v>431</v>
      </c>
      <c r="C903" s="20">
        <f t="shared" si="75"/>
        <v>49</v>
      </c>
    </row>
    <row r="904" spans="1:3" x14ac:dyDescent="0.5">
      <c r="A904" s="9">
        <v>80</v>
      </c>
      <c r="B904" s="10" t="s">
        <v>176</v>
      </c>
      <c r="C904" s="20">
        <f t="shared" si="75"/>
        <v>80</v>
      </c>
    </row>
    <row r="905" spans="1:3" x14ac:dyDescent="0.5">
      <c r="A905" s="9">
        <v>28</v>
      </c>
      <c r="B905" s="10" t="s">
        <v>143</v>
      </c>
      <c r="C905" s="20">
        <f t="shared" si="75"/>
        <v>28</v>
      </c>
    </row>
    <row r="906" spans="1:3" x14ac:dyDescent="0.5">
      <c r="A906" s="9">
        <v>27</v>
      </c>
      <c r="B906" s="10" t="s">
        <v>142</v>
      </c>
      <c r="C906" s="20">
        <f>AVERAGE(A906:A907)</f>
        <v>24.5</v>
      </c>
    </row>
    <row r="907" spans="1:3" x14ac:dyDescent="0.5">
      <c r="A907" s="9">
        <v>22</v>
      </c>
      <c r="B907" s="10" t="s">
        <v>142</v>
      </c>
    </row>
    <row r="908" spans="1:3" x14ac:dyDescent="0.5">
      <c r="A908" s="9">
        <v>2</v>
      </c>
      <c r="B908" s="10" t="s">
        <v>235</v>
      </c>
      <c r="C908" s="20">
        <f>AVERAGE(A908:A909)</f>
        <v>17</v>
      </c>
    </row>
    <row r="909" spans="1:3" x14ac:dyDescent="0.5">
      <c r="A909" s="9">
        <v>32</v>
      </c>
      <c r="B909" s="10" t="s">
        <v>235</v>
      </c>
    </row>
    <row r="910" spans="1:3" x14ac:dyDescent="0.5">
      <c r="A910" s="9">
        <v>17</v>
      </c>
      <c r="B910" s="10" t="s">
        <v>568</v>
      </c>
      <c r="C910" s="20">
        <f t="shared" ref="C910:C912" si="76">A910</f>
        <v>17</v>
      </c>
    </row>
    <row r="911" spans="1:3" x14ac:dyDescent="0.5">
      <c r="A911" s="9">
        <v>7</v>
      </c>
      <c r="B911" s="10" t="s">
        <v>48</v>
      </c>
      <c r="C911" s="20">
        <f t="shared" si="76"/>
        <v>7</v>
      </c>
    </row>
    <row r="912" spans="1:3" x14ac:dyDescent="0.5">
      <c r="A912" s="9">
        <v>55</v>
      </c>
      <c r="B912" s="10" t="s">
        <v>545</v>
      </c>
      <c r="C912" s="20">
        <f t="shared" si="76"/>
        <v>55</v>
      </c>
    </row>
    <row r="913" spans="1:3" x14ac:dyDescent="0.5">
      <c r="A913" s="9">
        <v>29</v>
      </c>
      <c r="B913" s="10" t="s">
        <v>286</v>
      </c>
      <c r="C913" s="20">
        <f>AVERAGE(A913:A914)</f>
        <v>35.5</v>
      </c>
    </row>
    <row r="914" spans="1:3" x14ac:dyDescent="0.5">
      <c r="A914" s="9">
        <v>42</v>
      </c>
      <c r="B914" s="10" t="s">
        <v>286</v>
      </c>
    </row>
    <row r="915" spans="1:3" x14ac:dyDescent="0.5">
      <c r="A915" s="9">
        <v>13</v>
      </c>
      <c r="B915" s="10" t="s">
        <v>322</v>
      </c>
      <c r="C915" s="20">
        <f t="shared" ref="C915:C917" si="77">A915</f>
        <v>13</v>
      </c>
    </row>
    <row r="916" spans="1:3" x14ac:dyDescent="0.5">
      <c r="A916" s="9">
        <v>31</v>
      </c>
      <c r="B916" s="10" t="s">
        <v>468</v>
      </c>
      <c r="C916" s="20">
        <f t="shared" si="77"/>
        <v>31</v>
      </c>
    </row>
    <row r="917" spans="1:3" x14ac:dyDescent="0.5">
      <c r="A917" s="9">
        <v>87</v>
      </c>
      <c r="B917" s="10" t="s">
        <v>182</v>
      </c>
      <c r="C917" s="20">
        <f t="shared" si="77"/>
        <v>87</v>
      </c>
    </row>
    <row r="918" spans="1:3" x14ac:dyDescent="0.5">
      <c r="A918" s="9">
        <v>21</v>
      </c>
      <c r="B918" s="10" t="s">
        <v>277</v>
      </c>
      <c r="C918" s="20">
        <f>AVERAGE(A918:A919)</f>
        <v>20.5</v>
      </c>
    </row>
    <row r="919" spans="1:3" x14ac:dyDescent="0.5">
      <c r="A919" s="9">
        <v>20</v>
      </c>
      <c r="B919" s="10" t="s">
        <v>513</v>
      </c>
    </row>
    <row r="920" spans="1:3" x14ac:dyDescent="0.5">
      <c r="A920" s="9">
        <v>24</v>
      </c>
      <c r="B920" s="10" t="s">
        <v>580</v>
      </c>
      <c r="C920" s="20">
        <f t="shared" ref="C920:C921" si="78">A920</f>
        <v>24</v>
      </c>
    </row>
    <row r="921" spans="1:3" x14ac:dyDescent="0.5">
      <c r="A921" s="9">
        <v>6</v>
      </c>
      <c r="B921" s="10" t="s">
        <v>15</v>
      </c>
      <c r="C921" s="20">
        <f t="shared" si="78"/>
        <v>6</v>
      </c>
    </row>
    <row r="922" spans="1:3" x14ac:dyDescent="0.5">
      <c r="A922" s="9">
        <v>17</v>
      </c>
      <c r="B922" s="10" t="s">
        <v>89</v>
      </c>
      <c r="C922" s="20">
        <f>AVERAGE(A922:A926)</f>
        <v>15.6</v>
      </c>
    </row>
    <row r="923" spans="1:3" x14ac:dyDescent="0.5">
      <c r="A923" s="9">
        <v>8</v>
      </c>
      <c r="B923" s="10" t="s">
        <v>89</v>
      </c>
    </row>
    <row r="924" spans="1:3" x14ac:dyDescent="0.5">
      <c r="A924" s="9">
        <v>37</v>
      </c>
      <c r="B924" s="10" t="s">
        <v>89</v>
      </c>
    </row>
    <row r="925" spans="1:3" x14ac:dyDescent="0.5">
      <c r="A925" s="9">
        <v>2</v>
      </c>
      <c r="B925" s="10" t="s">
        <v>89</v>
      </c>
    </row>
    <row r="926" spans="1:3" x14ac:dyDescent="0.5">
      <c r="A926" s="9">
        <v>14</v>
      </c>
      <c r="B926" s="10" t="s">
        <v>89</v>
      </c>
    </row>
    <row r="927" spans="1:3" x14ac:dyDescent="0.5">
      <c r="A927" s="9">
        <v>16</v>
      </c>
      <c r="B927" s="10" t="s">
        <v>95</v>
      </c>
      <c r="C927" s="20">
        <f>AVERAGE(A927:A931)</f>
        <v>12.8</v>
      </c>
    </row>
    <row r="928" spans="1:3" x14ac:dyDescent="0.5">
      <c r="A928" s="9">
        <v>12</v>
      </c>
      <c r="B928" s="10" t="s">
        <v>95</v>
      </c>
    </row>
    <row r="929" spans="1:3" x14ac:dyDescent="0.5">
      <c r="A929" s="9">
        <v>15</v>
      </c>
      <c r="B929" s="10" t="s">
        <v>95</v>
      </c>
    </row>
    <row r="930" spans="1:3" x14ac:dyDescent="0.5">
      <c r="A930" s="9">
        <v>11</v>
      </c>
      <c r="B930" s="10" t="s">
        <v>95</v>
      </c>
    </row>
    <row r="931" spans="1:3" x14ac:dyDescent="0.5">
      <c r="A931" s="9">
        <v>10</v>
      </c>
      <c r="B931" s="10" t="s">
        <v>95</v>
      </c>
    </row>
    <row r="932" spans="1:3" x14ac:dyDescent="0.5">
      <c r="A932" s="9">
        <v>28</v>
      </c>
      <c r="B932" s="10" t="s">
        <v>201</v>
      </c>
      <c r="C932" s="20">
        <f t="shared" ref="C932:C936" si="79">A932</f>
        <v>28</v>
      </c>
    </row>
    <row r="933" spans="1:3" x14ac:dyDescent="0.5">
      <c r="A933" s="9">
        <v>1</v>
      </c>
      <c r="B933" s="10" t="s">
        <v>315</v>
      </c>
      <c r="C933" s="20">
        <f t="shared" si="79"/>
        <v>1</v>
      </c>
    </row>
    <row r="934" spans="1:3" x14ac:dyDescent="0.5">
      <c r="A934" s="9">
        <v>32</v>
      </c>
      <c r="B934" s="10" t="s">
        <v>350</v>
      </c>
      <c r="C934" s="20">
        <f t="shared" si="79"/>
        <v>32</v>
      </c>
    </row>
    <row r="935" spans="1:3" x14ac:dyDescent="0.5">
      <c r="A935" s="9">
        <v>39</v>
      </c>
      <c r="B935" s="10" t="s">
        <v>584</v>
      </c>
      <c r="C935" s="20">
        <f t="shared" si="79"/>
        <v>39</v>
      </c>
    </row>
    <row r="936" spans="1:3" x14ac:dyDescent="0.5">
      <c r="A936" s="9">
        <v>31</v>
      </c>
      <c r="B936" s="10" t="s">
        <v>383</v>
      </c>
      <c r="C936" s="20">
        <f t="shared" si="79"/>
        <v>31</v>
      </c>
    </row>
    <row r="937" spans="1:3" x14ac:dyDescent="0.5">
      <c r="A937" s="9">
        <v>20</v>
      </c>
      <c r="B937" s="10" t="s">
        <v>296</v>
      </c>
      <c r="C937" s="20">
        <f>AVERAGE(A937:A938)</f>
        <v>16</v>
      </c>
    </row>
    <row r="938" spans="1:3" x14ac:dyDescent="0.5">
      <c r="A938" s="9">
        <v>12</v>
      </c>
      <c r="B938" s="10" t="s">
        <v>296</v>
      </c>
    </row>
    <row r="939" spans="1:3" x14ac:dyDescent="0.5">
      <c r="A939" s="9">
        <v>40</v>
      </c>
      <c r="B939" s="10" t="s">
        <v>285</v>
      </c>
      <c r="C939" s="20">
        <f>AVERAGE(A939:A940)</f>
        <v>23</v>
      </c>
    </row>
    <row r="940" spans="1:3" x14ac:dyDescent="0.5">
      <c r="A940" s="9">
        <v>6</v>
      </c>
      <c r="B940" s="10" t="s">
        <v>285</v>
      </c>
    </row>
    <row r="941" spans="1:3" x14ac:dyDescent="0.5">
      <c r="A941" s="9">
        <v>12</v>
      </c>
      <c r="B941" s="10" t="s">
        <v>321</v>
      </c>
      <c r="C941" s="20">
        <f t="shared" ref="C941" si="80">A941</f>
        <v>12</v>
      </c>
    </row>
    <row r="942" spans="1:3" x14ac:dyDescent="0.5">
      <c r="A942" s="9">
        <v>16</v>
      </c>
      <c r="B942" s="10" t="s">
        <v>344</v>
      </c>
      <c r="C942" s="20">
        <f>AVERAGE(A942:A944)</f>
        <v>12.666666666666666</v>
      </c>
    </row>
    <row r="943" spans="1:3" x14ac:dyDescent="0.5">
      <c r="A943" s="9">
        <v>3</v>
      </c>
      <c r="B943" s="10" t="s">
        <v>344</v>
      </c>
    </row>
    <row r="944" spans="1:3" x14ac:dyDescent="0.5">
      <c r="A944" s="9">
        <v>19</v>
      </c>
      <c r="B944" s="10" t="s">
        <v>344</v>
      </c>
    </row>
    <row r="945" spans="1:3" x14ac:dyDescent="0.5">
      <c r="A945" s="9">
        <v>65</v>
      </c>
      <c r="B945" s="10" t="s">
        <v>554</v>
      </c>
      <c r="C945" s="20">
        <f t="shared" ref="C945" si="81">A945</f>
        <v>65</v>
      </c>
    </row>
    <row r="946" spans="1:3" x14ac:dyDescent="0.5">
      <c r="A946" s="9">
        <v>37</v>
      </c>
      <c r="B946" s="10" t="s">
        <v>60</v>
      </c>
      <c r="C946" s="20">
        <f>AVERAGE(A946:A962)</f>
        <v>16.705882352941178</v>
      </c>
    </row>
    <row r="947" spans="1:3" x14ac:dyDescent="0.5">
      <c r="A947" s="9">
        <v>55</v>
      </c>
      <c r="B947" s="10" t="s">
        <v>60</v>
      </c>
    </row>
    <row r="948" spans="1:3" x14ac:dyDescent="0.5">
      <c r="A948" s="9">
        <v>23</v>
      </c>
      <c r="B948" s="10" t="s">
        <v>60</v>
      </c>
    </row>
    <row r="949" spans="1:3" x14ac:dyDescent="0.5">
      <c r="A949" s="9">
        <v>40</v>
      </c>
      <c r="B949" s="10" t="s">
        <v>60</v>
      </c>
    </row>
    <row r="950" spans="1:3" x14ac:dyDescent="0.5">
      <c r="A950" s="9">
        <v>4</v>
      </c>
      <c r="B950" s="10" t="s">
        <v>60</v>
      </c>
    </row>
    <row r="951" spans="1:3" x14ac:dyDescent="0.5">
      <c r="A951" s="9">
        <v>19</v>
      </c>
      <c r="B951" s="10" t="s">
        <v>60</v>
      </c>
    </row>
    <row r="952" spans="1:3" x14ac:dyDescent="0.5">
      <c r="A952" s="9">
        <v>28</v>
      </c>
      <c r="B952" s="10" t="s">
        <v>60</v>
      </c>
    </row>
    <row r="953" spans="1:3" x14ac:dyDescent="0.5">
      <c r="A953" s="9">
        <v>1</v>
      </c>
      <c r="B953" s="10" t="s">
        <v>60</v>
      </c>
    </row>
    <row r="954" spans="1:3" x14ac:dyDescent="0.5">
      <c r="A954" s="9">
        <v>25</v>
      </c>
      <c r="B954" s="10" t="s">
        <v>60</v>
      </c>
    </row>
    <row r="955" spans="1:3" x14ac:dyDescent="0.5">
      <c r="A955" s="9">
        <v>4</v>
      </c>
      <c r="B955" s="10" t="s">
        <v>60</v>
      </c>
    </row>
    <row r="956" spans="1:3" x14ac:dyDescent="0.5">
      <c r="A956" s="9">
        <v>15</v>
      </c>
      <c r="B956" s="10" t="s">
        <v>60</v>
      </c>
    </row>
    <row r="957" spans="1:3" x14ac:dyDescent="0.5">
      <c r="A957" s="9">
        <v>4</v>
      </c>
      <c r="B957" s="10" t="s">
        <v>60</v>
      </c>
    </row>
    <row r="958" spans="1:3" x14ac:dyDescent="0.5">
      <c r="A958" s="9">
        <v>3</v>
      </c>
      <c r="B958" s="10" t="s">
        <v>60</v>
      </c>
    </row>
    <row r="959" spans="1:3" x14ac:dyDescent="0.5">
      <c r="A959" s="9">
        <v>5</v>
      </c>
      <c r="B959" s="10" t="s">
        <v>60</v>
      </c>
    </row>
    <row r="960" spans="1:3" x14ac:dyDescent="0.5">
      <c r="A960" s="9">
        <v>7</v>
      </c>
      <c r="B960" s="10" t="s">
        <v>60</v>
      </c>
    </row>
    <row r="961" spans="1:3" x14ac:dyDescent="0.5">
      <c r="A961" s="9">
        <v>2</v>
      </c>
      <c r="B961" s="10" t="s">
        <v>60</v>
      </c>
    </row>
    <row r="962" spans="1:3" x14ac:dyDescent="0.5">
      <c r="A962" s="9">
        <v>12</v>
      </c>
      <c r="B962" s="10" t="s">
        <v>505</v>
      </c>
    </row>
    <row r="963" spans="1:3" x14ac:dyDescent="0.5">
      <c r="A963" s="9">
        <v>45</v>
      </c>
      <c r="B963" s="10" t="s">
        <v>475</v>
      </c>
      <c r="C963" s="20">
        <f t="shared" ref="C963" si="82">A963</f>
        <v>45</v>
      </c>
    </row>
    <row r="964" spans="1:3" x14ac:dyDescent="0.5">
      <c r="A964" s="9">
        <v>38</v>
      </c>
      <c r="B964" s="10" t="s">
        <v>239</v>
      </c>
      <c r="C964" s="20">
        <f>AVERAGE(A964:A971)</f>
        <v>24.625</v>
      </c>
    </row>
    <row r="965" spans="1:3" x14ac:dyDescent="0.5">
      <c r="A965" s="9">
        <v>14</v>
      </c>
      <c r="B965" s="10" t="s">
        <v>112</v>
      </c>
    </row>
    <row r="966" spans="1:3" x14ac:dyDescent="0.5">
      <c r="A966" s="9">
        <v>44</v>
      </c>
      <c r="B966" s="10" t="s">
        <v>112</v>
      </c>
    </row>
    <row r="967" spans="1:3" x14ac:dyDescent="0.5">
      <c r="A967" s="9">
        <v>34</v>
      </c>
      <c r="B967" s="10" t="s">
        <v>112</v>
      </c>
    </row>
    <row r="968" spans="1:3" x14ac:dyDescent="0.5">
      <c r="A968" s="9">
        <v>47</v>
      </c>
      <c r="B968" s="10" t="s">
        <v>112</v>
      </c>
    </row>
    <row r="969" spans="1:3" x14ac:dyDescent="0.5">
      <c r="A969" s="9">
        <v>8</v>
      </c>
      <c r="B969" s="10" t="s">
        <v>112</v>
      </c>
    </row>
    <row r="970" spans="1:3" x14ac:dyDescent="0.5">
      <c r="A970" s="9">
        <v>3</v>
      </c>
      <c r="B970" s="10" t="s">
        <v>112</v>
      </c>
    </row>
    <row r="971" spans="1:3" x14ac:dyDescent="0.5">
      <c r="A971" s="9">
        <v>9</v>
      </c>
      <c r="B971" s="10" t="s">
        <v>112</v>
      </c>
    </row>
    <row r="972" spans="1:3" x14ac:dyDescent="0.5">
      <c r="A972" s="9">
        <v>46</v>
      </c>
      <c r="B972" s="10" t="s">
        <v>476</v>
      </c>
      <c r="C972" s="20">
        <f t="shared" ref="C972:C974" si="83">A972</f>
        <v>46</v>
      </c>
    </row>
    <row r="973" spans="1:3" x14ac:dyDescent="0.5">
      <c r="A973" s="9">
        <v>46</v>
      </c>
      <c r="B973" s="10" t="s">
        <v>30</v>
      </c>
      <c r="C973" s="20">
        <f t="shared" si="83"/>
        <v>46</v>
      </c>
    </row>
    <row r="974" spans="1:3" x14ac:dyDescent="0.5">
      <c r="A974" s="9">
        <v>60</v>
      </c>
      <c r="B974" s="10" t="s">
        <v>163</v>
      </c>
      <c r="C974" s="20">
        <f t="shared" si="83"/>
        <v>60</v>
      </c>
    </row>
    <row r="975" spans="1:3" x14ac:dyDescent="0.5">
      <c r="A975" s="9">
        <v>26</v>
      </c>
      <c r="B975" s="10" t="s">
        <v>66</v>
      </c>
      <c r="C975" s="20">
        <f>AVERAGE(A975:A977)</f>
        <v>11.666666666666666</v>
      </c>
    </row>
    <row r="976" spans="1:3" x14ac:dyDescent="0.5">
      <c r="A976" s="9">
        <v>5</v>
      </c>
      <c r="B976" s="39" t="s">
        <v>66</v>
      </c>
    </row>
    <row r="977" spans="1:3" x14ac:dyDescent="0.5">
      <c r="A977" s="9">
        <v>4</v>
      </c>
      <c r="B977" s="39" t="s">
        <v>66</v>
      </c>
    </row>
    <row r="978" spans="1:3" x14ac:dyDescent="0.5">
      <c r="A978" s="9">
        <v>43</v>
      </c>
      <c r="B978" s="10" t="s">
        <v>214</v>
      </c>
      <c r="C978" s="20">
        <f t="shared" ref="C978:C979" si="84">A978</f>
        <v>43</v>
      </c>
    </row>
    <row r="979" spans="1:3" x14ac:dyDescent="0.5">
      <c r="A979" s="9">
        <v>18</v>
      </c>
      <c r="B979" s="10" t="s">
        <v>345</v>
      </c>
      <c r="C979" s="20">
        <f t="shared" si="84"/>
        <v>18</v>
      </c>
    </row>
    <row r="980" spans="1:3" x14ac:dyDescent="0.5">
      <c r="A980" s="9">
        <v>57</v>
      </c>
      <c r="B980" s="10" t="s">
        <v>161</v>
      </c>
      <c r="C980" s="20">
        <f>AVERAGE(A980:A981)</f>
        <v>33</v>
      </c>
    </row>
    <row r="981" spans="1:3" x14ac:dyDescent="0.5">
      <c r="A981" s="9">
        <v>9</v>
      </c>
      <c r="B981" s="10" t="s">
        <v>161</v>
      </c>
    </row>
    <row r="982" spans="1:3" x14ac:dyDescent="0.5">
      <c r="A982" s="9">
        <v>33</v>
      </c>
      <c r="B982" s="10" t="s">
        <v>260</v>
      </c>
      <c r="C982" s="20">
        <f t="shared" ref="C982" si="85">A982</f>
        <v>33</v>
      </c>
    </row>
    <row r="983" spans="1:3" x14ac:dyDescent="0.5">
      <c r="A983" s="9">
        <v>31</v>
      </c>
      <c r="B983" s="10" t="s">
        <v>369</v>
      </c>
      <c r="C983" s="20">
        <f>AVERAGE(A983:A986)</f>
        <v>31.5</v>
      </c>
    </row>
    <row r="984" spans="1:3" x14ac:dyDescent="0.5">
      <c r="A984" s="9">
        <v>59</v>
      </c>
      <c r="B984" s="10" t="s">
        <v>369</v>
      </c>
    </row>
    <row r="985" spans="1:3" x14ac:dyDescent="0.5">
      <c r="A985" s="9">
        <v>1</v>
      </c>
      <c r="B985" s="10" t="s">
        <v>369</v>
      </c>
    </row>
    <row r="986" spans="1:3" x14ac:dyDescent="0.5">
      <c r="A986" s="9">
        <v>35</v>
      </c>
      <c r="B986" s="10" t="s">
        <v>369</v>
      </c>
    </row>
    <row r="987" spans="1:3" x14ac:dyDescent="0.5">
      <c r="A987" s="9">
        <v>41</v>
      </c>
      <c r="B987" s="10" t="s">
        <v>424</v>
      </c>
      <c r="C987" s="20">
        <f t="shared" ref="C987:C989" si="86">A987</f>
        <v>41</v>
      </c>
    </row>
    <row r="988" spans="1:3" x14ac:dyDescent="0.5">
      <c r="A988" s="9">
        <v>49</v>
      </c>
      <c r="B988" s="10" t="s">
        <v>287</v>
      </c>
      <c r="C988" s="20">
        <f t="shared" si="86"/>
        <v>49</v>
      </c>
    </row>
    <row r="989" spans="1:3" x14ac:dyDescent="0.5">
      <c r="A989" s="9">
        <v>1</v>
      </c>
      <c r="B989" s="10" t="s">
        <v>494</v>
      </c>
      <c r="C989" s="20">
        <f t="shared" si="86"/>
        <v>1</v>
      </c>
    </row>
    <row r="990" spans="1:3" x14ac:dyDescent="0.5">
      <c r="A990" s="9">
        <v>40</v>
      </c>
      <c r="B990" s="10" t="s">
        <v>339</v>
      </c>
      <c r="C990" s="20">
        <f>AVERAGE(A990:A1008)</f>
        <v>15.526315789473685</v>
      </c>
    </row>
    <row r="991" spans="1:3" x14ac:dyDescent="0.5">
      <c r="A991" s="9">
        <v>30</v>
      </c>
      <c r="B991" s="10" t="s">
        <v>339</v>
      </c>
    </row>
    <row r="992" spans="1:3" x14ac:dyDescent="0.5">
      <c r="A992" s="9">
        <v>6</v>
      </c>
      <c r="B992" s="10" t="s">
        <v>339</v>
      </c>
    </row>
    <row r="993" spans="1:2" x14ac:dyDescent="0.5">
      <c r="A993" s="9">
        <v>4</v>
      </c>
      <c r="B993" s="10" t="s">
        <v>71</v>
      </c>
    </row>
    <row r="994" spans="1:2" x14ac:dyDescent="0.5">
      <c r="A994" s="9">
        <v>39</v>
      </c>
      <c r="B994" s="10" t="s">
        <v>71</v>
      </c>
    </row>
    <row r="995" spans="1:2" x14ac:dyDescent="0.5">
      <c r="A995" s="9">
        <v>4</v>
      </c>
      <c r="B995" s="10" t="s">
        <v>71</v>
      </c>
    </row>
    <row r="996" spans="1:2" x14ac:dyDescent="0.5">
      <c r="A996" s="9">
        <v>34</v>
      </c>
      <c r="B996" s="10" t="s">
        <v>71</v>
      </c>
    </row>
    <row r="997" spans="1:2" x14ac:dyDescent="0.5">
      <c r="A997" s="9">
        <v>18</v>
      </c>
      <c r="B997" s="10" t="s">
        <v>71</v>
      </c>
    </row>
    <row r="998" spans="1:2" x14ac:dyDescent="0.5">
      <c r="A998" s="9">
        <v>1</v>
      </c>
      <c r="B998" s="10" t="s">
        <v>71</v>
      </c>
    </row>
    <row r="999" spans="1:2" x14ac:dyDescent="0.5">
      <c r="A999" s="9">
        <v>31</v>
      </c>
      <c r="B999" s="10" t="s">
        <v>71</v>
      </c>
    </row>
    <row r="1000" spans="1:2" x14ac:dyDescent="0.5">
      <c r="A1000" s="9">
        <v>40</v>
      </c>
      <c r="B1000" s="10" t="s">
        <v>71</v>
      </c>
    </row>
    <row r="1001" spans="1:2" x14ac:dyDescent="0.5">
      <c r="A1001" s="9">
        <v>22</v>
      </c>
      <c r="B1001" s="10" t="s">
        <v>71</v>
      </c>
    </row>
    <row r="1002" spans="1:2" x14ac:dyDescent="0.5">
      <c r="A1002" s="9">
        <v>7</v>
      </c>
      <c r="B1002" s="10" t="s">
        <v>71</v>
      </c>
    </row>
    <row r="1003" spans="1:2" x14ac:dyDescent="0.5">
      <c r="A1003" s="9">
        <v>1</v>
      </c>
      <c r="B1003" s="10" t="s">
        <v>71</v>
      </c>
    </row>
    <row r="1004" spans="1:2" x14ac:dyDescent="0.5">
      <c r="A1004" s="9">
        <v>1</v>
      </c>
      <c r="B1004" s="10" t="s">
        <v>71</v>
      </c>
    </row>
    <row r="1005" spans="1:2" x14ac:dyDescent="0.5">
      <c r="A1005" s="9">
        <v>3</v>
      </c>
      <c r="B1005" s="10" t="s">
        <v>71</v>
      </c>
    </row>
    <row r="1006" spans="1:2" x14ac:dyDescent="0.5">
      <c r="A1006" s="9">
        <v>1</v>
      </c>
      <c r="B1006" s="10" t="s">
        <v>71</v>
      </c>
    </row>
    <row r="1007" spans="1:2" x14ac:dyDescent="0.5">
      <c r="A1007" s="9">
        <v>1</v>
      </c>
      <c r="B1007" s="10" t="s">
        <v>71</v>
      </c>
    </row>
    <row r="1008" spans="1:2" x14ac:dyDescent="0.5">
      <c r="A1008" s="9">
        <v>12</v>
      </c>
      <c r="B1008" s="10" t="s">
        <v>71</v>
      </c>
    </row>
    <row r="1009" spans="1:3" x14ac:dyDescent="0.5">
      <c r="A1009" s="9">
        <v>11</v>
      </c>
      <c r="B1009" s="10" t="s">
        <v>593</v>
      </c>
      <c r="C1009" s="20">
        <f t="shared" ref="C1009:C1010" si="87">A1009</f>
        <v>11</v>
      </c>
    </row>
    <row r="1010" spans="1:3" x14ac:dyDescent="0.5">
      <c r="A1010" s="9">
        <v>18</v>
      </c>
      <c r="B1010" s="10" t="s">
        <v>19</v>
      </c>
      <c r="C1010" s="20">
        <f t="shared" si="87"/>
        <v>18</v>
      </c>
    </row>
    <row r="1011" spans="1:3" x14ac:dyDescent="0.5">
      <c r="A1011" s="9">
        <v>23</v>
      </c>
      <c r="B1011" s="10" t="s">
        <v>226</v>
      </c>
      <c r="C1011" s="20">
        <f>AVERAGE(A1011:A1012)</f>
        <v>20</v>
      </c>
    </row>
    <row r="1012" spans="1:3" x14ac:dyDescent="0.5">
      <c r="A1012" s="9">
        <v>17</v>
      </c>
      <c r="B1012" s="10" t="s">
        <v>226</v>
      </c>
    </row>
    <row r="1013" spans="1:3" x14ac:dyDescent="0.5">
      <c r="A1013" s="9">
        <v>29</v>
      </c>
      <c r="B1013" s="10" t="s">
        <v>402</v>
      </c>
      <c r="C1013" s="20">
        <f t="shared" ref="C1013:C1014" si="88">A1013</f>
        <v>29</v>
      </c>
    </row>
    <row r="1014" spans="1:3" x14ac:dyDescent="0.5">
      <c r="A1014" s="9">
        <v>10</v>
      </c>
      <c r="B1014" s="10" t="s">
        <v>320</v>
      </c>
      <c r="C1014" s="20">
        <f t="shared" si="88"/>
        <v>10</v>
      </c>
    </row>
    <row r="1015" spans="1:3" x14ac:dyDescent="0.5">
      <c r="A1015" s="9">
        <v>22</v>
      </c>
      <c r="B1015" s="10" t="s">
        <v>62</v>
      </c>
      <c r="C1015" s="20">
        <f>AVERAGE(A1015:A1017)</f>
        <v>13.666666666666666</v>
      </c>
    </row>
    <row r="1016" spans="1:3" x14ac:dyDescent="0.5">
      <c r="A1016" s="9">
        <v>10</v>
      </c>
      <c r="B1016" s="10" t="s">
        <v>62</v>
      </c>
    </row>
    <row r="1017" spans="1:3" x14ac:dyDescent="0.5">
      <c r="A1017" s="9">
        <v>9</v>
      </c>
      <c r="B1017" s="10" t="s">
        <v>62</v>
      </c>
    </row>
    <row r="1018" spans="1:3" x14ac:dyDescent="0.5">
      <c r="A1018" s="9">
        <v>52</v>
      </c>
      <c r="B1018" s="10" t="s">
        <v>432</v>
      </c>
      <c r="C1018" s="20">
        <f t="shared" ref="C1018:C1021" si="89">A1018</f>
        <v>52</v>
      </c>
    </row>
    <row r="1019" spans="1:3" x14ac:dyDescent="0.5">
      <c r="A1019" s="9">
        <v>71</v>
      </c>
      <c r="B1019" s="10" t="s">
        <v>169</v>
      </c>
      <c r="C1019" s="20">
        <f t="shared" si="89"/>
        <v>71</v>
      </c>
    </row>
    <row r="1020" spans="1:3" x14ac:dyDescent="0.5">
      <c r="A1020" s="9">
        <v>2</v>
      </c>
      <c r="B1020" s="10" t="s">
        <v>391</v>
      </c>
      <c r="C1020" s="20">
        <f t="shared" si="89"/>
        <v>2</v>
      </c>
    </row>
    <row r="1021" spans="1:3" x14ac:dyDescent="0.5">
      <c r="A1021" s="9">
        <v>16</v>
      </c>
      <c r="B1021" s="10" t="s">
        <v>57</v>
      </c>
      <c r="C1021" s="20">
        <f t="shared" si="89"/>
        <v>16</v>
      </c>
    </row>
    <row r="1022" spans="1:3" x14ac:dyDescent="0.5">
      <c r="A1022" s="9">
        <v>3</v>
      </c>
      <c r="B1022" s="10" t="s">
        <v>129</v>
      </c>
      <c r="C1022" s="20">
        <f>AVERAGE(A1022:A1024)</f>
        <v>8.6666666666666661</v>
      </c>
    </row>
    <row r="1023" spans="1:3" x14ac:dyDescent="0.5">
      <c r="A1023" s="9">
        <v>10</v>
      </c>
      <c r="B1023" s="10" t="s">
        <v>129</v>
      </c>
    </row>
    <row r="1024" spans="1:3" x14ac:dyDescent="0.5">
      <c r="A1024" s="9">
        <v>13</v>
      </c>
      <c r="B1024" s="10" t="s">
        <v>129</v>
      </c>
    </row>
    <row r="1025" spans="1:3" x14ac:dyDescent="0.5">
      <c r="A1025" s="9">
        <v>10</v>
      </c>
      <c r="B1025" s="10" t="s">
        <v>503</v>
      </c>
      <c r="C1025" s="20">
        <f t="shared" ref="C1025:C1028" si="90">A1025</f>
        <v>10</v>
      </c>
    </row>
    <row r="1026" spans="1:3" x14ac:dyDescent="0.5">
      <c r="A1026" s="9">
        <v>29</v>
      </c>
      <c r="B1026" s="10" t="s">
        <v>257</v>
      </c>
      <c r="C1026" s="20">
        <f t="shared" si="90"/>
        <v>29</v>
      </c>
    </row>
    <row r="1027" spans="1:3" x14ac:dyDescent="0.5">
      <c r="A1027" s="9">
        <v>68</v>
      </c>
      <c r="B1027" s="10" t="s">
        <v>11</v>
      </c>
      <c r="C1027" s="20">
        <f t="shared" si="90"/>
        <v>68</v>
      </c>
    </row>
    <row r="1028" spans="1:3" x14ac:dyDescent="0.5">
      <c r="A1028" s="9">
        <v>53</v>
      </c>
      <c r="B1028" s="10" t="s">
        <v>543</v>
      </c>
      <c r="C1028" s="20">
        <f t="shared" si="90"/>
        <v>53</v>
      </c>
    </row>
    <row r="1029" spans="1:3" x14ac:dyDescent="0.5">
      <c r="A1029" s="9">
        <v>25</v>
      </c>
      <c r="B1029" s="10" t="s">
        <v>68</v>
      </c>
      <c r="C1029" s="20">
        <f>AVERAGE(A1029:A1049)</f>
        <v>16.857142857142858</v>
      </c>
    </row>
    <row r="1030" spans="1:3" x14ac:dyDescent="0.5">
      <c r="A1030" s="9">
        <v>21</v>
      </c>
      <c r="B1030" s="10" t="s">
        <v>68</v>
      </c>
    </row>
    <row r="1031" spans="1:3" x14ac:dyDescent="0.5">
      <c r="A1031" s="9">
        <v>32</v>
      </c>
      <c r="B1031" s="10" t="s">
        <v>68</v>
      </c>
    </row>
    <row r="1032" spans="1:3" x14ac:dyDescent="0.5">
      <c r="A1032" s="9">
        <v>36</v>
      </c>
      <c r="B1032" s="10" t="s">
        <v>68</v>
      </c>
    </row>
    <row r="1033" spans="1:3" x14ac:dyDescent="0.5">
      <c r="A1033" s="9">
        <v>10</v>
      </c>
      <c r="B1033" s="10" t="s">
        <v>68</v>
      </c>
    </row>
    <row r="1034" spans="1:3" x14ac:dyDescent="0.5">
      <c r="A1034" s="9">
        <v>16</v>
      </c>
      <c r="B1034" s="10" t="s">
        <v>68</v>
      </c>
    </row>
    <row r="1035" spans="1:3" x14ac:dyDescent="0.5">
      <c r="A1035" s="9">
        <v>18</v>
      </c>
      <c r="B1035" s="10" t="s">
        <v>68</v>
      </c>
    </row>
    <row r="1036" spans="1:3" x14ac:dyDescent="0.5">
      <c r="A1036" s="9">
        <v>17</v>
      </c>
      <c r="B1036" s="10" t="s">
        <v>68</v>
      </c>
    </row>
    <row r="1037" spans="1:3" x14ac:dyDescent="0.5">
      <c r="A1037" s="9">
        <v>28</v>
      </c>
      <c r="B1037" s="10" t="s">
        <v>68</v>
      </c>
    </row>
    <row r="1038" spans="1:3" x14ac:dyDescent="0.5">
      <c r="A1038" s="9">
        <v>12</v>
      </c>
      <c r="B1038" s="10" t="s">
        <v>68</v>
      </c>
    </row>
    <row r="1039" spans="1:3" x14ac:dyDescent="0.5">
      <c r="A1039" s="9">
        <v>21</v>
      </c>
      <c r="B1039" s="10" t="s">
        <v>68</v>
      </c>
    </row>
    <row r="1040" spans="1:3" x14ac:dyDescent="0.5">
      <c r="A1040" s="9">
        <v>15</v>
      </c>
      <c r="B1040" s="10" t="s">
        <v>68</v>
      </c>
    </row>
    <row r="1041" spans="1:3" x14ac:dyDescent="0.5">
      <c r="A1041" s="9">
        <v>12</v>
      </c>
      <c r="B1041" s="10" t="s">
        <v>68</v>
      </c>
    </row>
    <row r="1042" spans="1:3" x14ac:dyDescent="0.5">
      <c r="A1042" s="9">
        <v>15</v>
      </c>
      <c r="B1042" s="10" t="s">
        <v>68</v>
      </c>
    </row>
    <row r="1043" spans="1:3" x14ac:dyDescent="0.5">
      <c r="A1043" s="9">
        <v>20</v>
      </c>
      <c r="B1043" s="10" t="s">
        <v>68</v>
      </c>
    </row>
    <row r="1044" spans="1:3" x14ac:dyDescent="0.5">
      <c r="A1044" s="9">
        <v>1</v>
      </c>
      <c r="B1044" s="10" t="s">
        <v>68</v>
      </c>
    </row>
    <row r="1045" spans="1:3" x14ac:dyDescent="0.5">
      <c r="A1045" s="9">
        <v>6</v>
      </c>
      <c r="B1045" s="10" t="s">
        <v>68</v>
      </c>
    </row>
    <row r="1046" spans="1:3" x14ac:dyDescent="0.5">
      <c r="A1046" s="9">
        <v>15</v>
      </c>
      <c r="B1046" s="10" t="s">
        <v>68</v>
      </c>
    </row>
    <row r="1047" spans="1:3" x14ac:dyDescent="0.5">
      <c r="A1047" s="9">
        <v>8</v>
      </c>
      <c r="B1047" s="10" t="s">
        <v>68</v>
      </c>
    </row>
    <row r="1048" spans="1:3" x14ac:dyDescent="0.5">
      <c r="A1048" s="9">
        <v>1</v>
      </c>
      <c r="B1048" s="10" t="s">
        <v>68</v>
      </c>
    </row>
    <row r="1049" spans="1:3" x14ac:dyDescent="0.5">
      <c r="A1049" s="9">
        <v>25</v>
      </c>
      <c r="B1049" s="10" t="s">
        <v>68</v>
      </c>
    </row>
    <row r="1050" spans="1:3" x14ac:dyDescent="0.5">
      <c r="A1050" s="9">
        <v>17</v>
      </c>
      <c r="B1050" s="10" t="s">
        <v>325</v>
      </c>
      <c r="C1050" s="20">
        <f t="shared" ref="C1050:C1052" si="91">A1050</f>
        <v>17</v>
      </c>
    </row>
    <row r="1051" spans="1:3" x14ac:dyDescent="0.5">
      <c r="A1051" s="9">
        <v>30</v>
      </c>
      <c r="B1051" s="10" t="s">
        <v>202</v>
      </c>
      <c r="C1051" s="20">
        <f t="shared" si="91"/>
        <v>30</v>
      </c>
    </row>
    <row r="1052" spans="1:3" x14ac:dyDescent="0.5">
      <c r="A1052" s="9">
        <v>4</v>
      </c>
      <c r="B1052" s="10" t="s">
        <v>85</v>
      </c>
      <c r="C1052" s="20">
        <f t="shared" si="91"/>
        <v>4</v>
      </c>
    </row>
    <row r="1053" spans="1:3" x14ac:dyDescent="0.5">
      <c r="A1053" s="9">
        <v>34</v>
      </c>
      <c r="B1053" s="10" t="s">
        <v>205</v>
      </c>
      <c r="C1053" s="20">
        <f>AVERAGE(A1053:A1056)</f>
        <v>24.75</v>
      </c>
    </row>
    <row r="1054" spans="1:3" x14ac:dyDescent="0.5">
      <c r="A1054" s="9">
        <v>41</v>
      </c>
      <c r="B1054" s="10" t="s">
        <v>205</v>
      </c>
    </row>
    <row r="1055" spans="1:3" x14ac:dyDescent="0.5">
      <c r="A1055" s="9">
        <v>14</v>
      </c>
      <c r="B1055" s="10" t="s">
        <v>205</v>
      </c>
    </row>
    <row r="1056" spans="1:3" x14ac:dyDescent="0.5">
      <c r="A1056" s="9">
        <v>10</v>
      </c>
      <c r="B1056" s="10" t="s">
        <v>205</v>
      </c>
    </row>
    <row r="1057" spans="1:3" x14ac:dyDescent="0.5">
      <c r="A1057" s="9">
        <v>3</v>
      </c>
      <c r="B1057" s="10" t="s">
        <v>496</v>
      </c>
      <c r="C1057" s="20">
        <f t="shared" ref="C1057:C1065" si="92">A1057</f>
        <v>3</v>
      </c>
    </row>
    <row r="1058" spans="1:3" x14ac:dyDescent="0.5">
      <c r="A1058" s="9">
        <v>89</v>
      </c>
      <c r="B1058" s="10" t="s">
        <v>183</v>
      </c>
      <c r="C1058" s="20">
        <f t="shared" si="92"/>
        <v>89</v>
      </c>
    </row>
    <row r="1059" spans="1:3" x14ac:dyDescent="0.5">
      <c r="A1059" s="9">
        <v>35</v>
      </c>
      <c r="B1059" s="10" t="s">
        <v>283</v>
      </c>
      <c r="C1059" s="20">
        <f t="shared" si="92"/>
        <v>35</v>
      </c>
    </row>
    <row r="1060" spans="1:3" x14ac:dyDescent="0.5">
      <c r="A1060" s="9">
        <v>21</v>
      </c>
      <c r="B1060" s="10" t="s">
        <v>297</v>
      </c>
      <c r="C1060" s="20">
        <f t="shared" si="92"/>
        <v>21</v>
      </c>
    </row>
    <row r="1061" spans="1:3" x14ac:dyDescent="0.5">
      <c r="A1061" s="9">
        <v>57</v>
      </c>
      <c r="B1061" s="10" t="s">
        <v>547</v>
      </c>
      <c r="C1061" s="20">
        <f t="shared" si="92"/>
        <v>57</v>
      </c>
    </row>
    <row r="1062" spans="1:3" x14ac:dyDescent="0.5">
      <c r="A1062" s="9">
        <v>82</v>
      </c>
      <c r="B1062" s="10" t="s">
        <v>177</v>
      </c>
      <c r="C1062" s="20">
        <f t="shared" si="92"/>
        <v>82</v>
      </c>
    </row>
    <row r="1063" spans="1:3" x14ac:dyDescent="0.5">
      <c r="A1063" s="9">
        <v>74</v>
      </c>
      <c r="B1063" s="10" t="s">
        <v>172</v>
      </c>
      <c r="C1063" s="20">
        <f t="shared" si="92"/>
        <v>74</v>
      </c>
    </row>
    <row r="1064" spans="1:3" x14ac:dyDescent="0.5">
      <c r="A1064" s="9">
        <v>91</v>
      </c>
      <c r="B1064" s="10" t="s">
        <v>185</v>
      </c>
      <c r="C1064" s="20">
        <f t="shared" si="92"/>
        <v>91</v>
      </c>
    </row>
    <row r="1065" spans="1:3" x14ac:dyDescent="0.5">
      <c r="A1065" s="9">
        <v>15</v>
      </c>
      <c r="B1065" s="10" t="s">
        <v>135</v>
      </c>
      <c r="C1065" s="20">
        <f t="shared" si="92"/>
        <v>15</v>
      </c>
    </row>
    <row r="1066" spans="1:3" x14ac:dyDescent="0.5">
      <c r="A1066" s="9">
        <v>2</v>
      </c>
      <c r="B1066" s="10" t="s">
        <v>191</v>
      </c>
      <c r="C1066" s="20">
        <f>AVERAGE(A1066:A1067)</f>
        <v>17</v>
      </c>
    </row>
    <row r="1067" spans="1:3" x14ac:dyDescent="0.5">
      <c r="A1067" s="9">
        <v>32</v>
      </c>
      <c r="B1067" s="10" t="s">
        <v>191</v>
      </c>
    </row>
    <row r="1068" spans="1:3" x14ac:dyDescent="0.5">
      <c r="A1068" s="9">
        <v>9</v>
      </c>
      <c r="B1068" s="10" t="s">
        <v>228</v>
      </c>
      <c r="C1068" s="20">
        <f>AVERAGE(A1068:A1070)</f>
        <v>13.666666666666666</v>
      </c>
    </row>
    <row r="1069" spans="1:3" x14ac:dyDescent="0.5">
      <c r="A1069" s="9">
        <v>22</v>
      </c>
      <c r="B1069" s="10" t="s">
        <v>228</v>
      </c>
    </row>
    <row r="1070" spans="1:3" x14ac:dyDescent="0.5">
      <c r="A1070" s="9">
        <v>10</v>
      </c>
      <c r="B1070" s="10" t="s">
        <v>228</v>
      </c>
    </row>
    <row r="1071" spans="1:3" x14ac:dyDescent="0.5">
      <c r="A1071" s="9">
        <v>1</v>
      </c>
      <c r="B1071" s="10" t="s">
        <v>83</v>
      </c>
      <c r="C1071" s="20">
        <f>AVERAGE(A1071:A1072)</f>
        <v>1.5</v>
      </c>
    </row>
    <row r="1072" spans="1:3" x14ac:dyDescent="0.5">
      <c r="A1072" s="9">
        <v>2</v>
      </c>
      <c r="B1072" s="10" t="s">
        <v>83</v>
      </c>
    </row>
    <row r="1073" spans="1:3" x14ac:dyDescent="0.5">
      <c r="A1073" s="9">
        <v>28</v>
      </c>
      <c r="B1073" s="10" t="s">
        <v>103</v>
      </c>
      <c r="C1073" s="20">
        <f>AVERAGE(A1073:A1076)</f>
        <v>32.75</v>
      </c>
    </row>
    <row r="1074" spans="1:3" x14ac:dyDescent="0.5">
      <c r="A1074" s="9">
        <v>27</v>
      </c>
      <c r="B1074" s="10" t="s">
        <v>103</v>
      </c>
    </row>
    <row r="1075" spans="1:3" x14ac:dyDescent="0.5">
      <c r="A1075" s="9">
        <v>47</v>
      </c>
      <c r="B1075" s="10" t="s">
        <v>103</v>
      </c>
    </row>
    <row r="1076" spans="1:3" x14ac:dyDescent="0.5">
      <c r="A1076" s="9">
        <v>29</v>
      </c>
      <c r="B1076" s="10" t="s">
        <v>103</v>
      </c>
    </row>
    <row r="1077" spans="1:3" x14ac:dyDescent="0.5">
      <c r="A1077" s="9"/>
      <c r="B1077" s="10"/>
    </row>
    <row r="1078" spans="1:3" x14ac:dyDescent="0.5">
      <c r="A1078" s="9"/>
      <c r="B1078" s="10"/>
    </row>
    <row r="1079" spans="1:3" x14ac:dyDescent="0.5">
      <c r="A1079" s="9"/>
      <c r="B1079" s="10"/>
    </row>
    <row r="1080" spans="1:3" x14ac:dyDescent="0.5">
      <c r="A1080" s="9"/>
      <c r="B1080" s="10"/>
    </row>
    <row r="1081" spans="1:3" x14ac:dyDescent="0.5">
      <c r="A1081" s="9"/>
      <c r="B1081" s="10"/>
    </row>
    <row r="1082" spans="1:3" x14ac:dyDescent="0.5">
      <c r="A1082" s="9"/>
      <c r="B1082" s="10"/>
    </row>
    <row r="1083" spans="1:3" x14ac:dyDescent="0.5">
      <c r="A1083" s="9"/>
      <c r="B1083" s="10"/>
    </row>
    <row r="1084" spans="1:3" x14ac:dyDescent="0.5">
      <c r="A1084" s="9"/>
      <c r="B1084" s="10"/>
    </row>
    <row r="1085" spans="1:3" x14ac:dyDescent="0.5">
      <c r="A1085" s="9"/>
      <c r="B1085" s="10"/>
    </row>
    <row r="1086" spans="1:3" x14ac:dyDescent="0.5">
      <c r="A1086" s="9"/>
      <c r="B1086" s="10"/>
    </row>
    <row r="1087" spans="1:3" x14ac:dyDescent="0.5">
      <c r="A1087" s="9"/>
      <c r="B1087" s="10"/>
    </row>
    <row r="1088" spans="1:3" x14ac:dyDescent="0.5">
      <c r="A1088" s="9"/>
      <c r="B1088" s="10"/>
    </row>
    <row r="1089" spans="1:2" x14ac:dyDescent="0.5">
      <c r="A1089" s="9"/>
      <c r="B1089" s="10"/>
    </row>
    <row r="1090" spans="1:2" x14ac:dyDescent="0.5">
      <c r="A1090" s="9"/>
      <c r="B1090" s="10"/>
    </row>
    <row r="1091" spans="1:2" x14ac:dyDescent="0.5">
      <c r="A1091" s="9"/>
      <c r="B1091" s="10"/>
    </row>
    <row r="1092" spans="1:2" x14ac:dyDescent="0.5">
      <c r="A1092" s="9"/>
      <c r="B1092" s="10"/>
    </row>
    <row r="1093" spans="1:2" x14ac:dyDescent="0.5">
      <c r="A1093" s="9"/>
      <c r="B1093" s="10"/>
    </row>
    <row r="1094" spans="1:2" x14ac:dyDescent="0.5">
      <c r="A1094" s="9"/>
      <c r="B1094" s="10"/>
    </row>
    <row r="1095" spans="1:2" x14ac:dyDescent="0.5">
      <c r="A1095" s="9"/>
      <c r="B1095" s="10"/>
    </row>
    <row r="1096" spans="1:2" x14ac:dyDescent="0.5">
      <c r="A1096" s="9"/>
      <c r="B1096" s="10"/>
    </row>
    <row r="1097" spans="1:2" x14ac:dyDescent="0.5">
      <c r="A1097" s="9"/>
      <c r="B1097" s="10"/>
    </row>
    <row r="1098" spans="1:2" x14ac:dyDescent="0.5">
      <c r="A1098" s="9"/>
      <c r="B1098" s="10"/>
    </row>
    <row r="1099" spans="1:2" x14ac:dyDescent="0.5">
      <c r="A1099" s="9"/>
      <c r="B1099" s="10"/>
    </row>
    <row r="1100" spans="1:2" x14ac:dyDescent="0.5">
      <c r="A1100" s="9"/>
      <c r="B1100" s="10"/>
    </row>
    <row r="1101" spans="1:2" x14ac:dyDescent="0.5">
      <c r="A1101" s="9"/>
      <c r="B1101" s="10"/>
    </row>
    <row r="1102" spans="1:2" x14ac:dyDescent="0.5">
      <c r="A1102" s="9"/>
      <c r="B1102" s="10"/>
    </row>
    <row r="1103" spans="1:2" x14ac:dyDescent="0.5">
      <c r="A1103" s="9"/>
      <c r="B1103" s="10"/>
    </row>
    <row r="1104" spans="1:2" x14ac:dyDescent="0.5">
      <c r="A1104" s="9"/>
      <c r="B1104" s="10"/>
    </row>
    <row r="1105" spans="1:2" x14ac:dyDescent="0.5">
      <c r="A1105" s="9"/>
      <c r="B1105" s="10"/>
    </row>
    <row r="1106" spans="1:2" x14ac:dyDescent="0.5">
      <c r="A1106" s="9"/>
      <c r="B1106" s="10"/>
    </row>
    <row r="1107" spans="1:2" x14ac:dyDescent="0.5">
      <c r="A1107" s="9"/>
      <c r="B1107" s="10"/>
    </row>
    <row r="1108" spans="1:2" x14ac:dyDescent="0.5">
      <c r="A1108" s="9"/>
      <c r="B1108" s="10"/>
    </row>
    <row r="1109" spans="1:2" x14ac:dyDescent="0.5">
      <c r="A1109" s="9"/>
      <c r="B1109" s="10"/>
    </row>
    <row r="1110" spans="1:2" x14ac:dyDescent="0.5">
      <c r="A1110" s="9"/>
      <c r="B1110" s="10"/>
    </row>
    <row r="1111" spans="1:2" x14ac:dyDescent="0.5">
      <c r="A1111" s="9"/>
      <c r="B1111" s="10"/>
    </row>
    <row r="1112" spans="1:2" x14ac:dyDescent="0.5">
      <c r="A1112" s="9"/>
      <c r="B1112" s="10"/>
    </row>
    <row r="1113" spans="1:2" x14ac:dyDescent="0.5">
      <c r="A1113" s="30"/>
      <c r="B1113" s="10"/>
    </row>
    <row r="1114" spans="1:2" x14ac:dyDescent="0.5">
      <c r="A1114" s="9"/>
      <c r="B1114" s="10"/>
    </row>
    <row r="1115" spans="1:2" x14ac:dyDescent="0.5">
      <c r="A1115" s="9"/>
      <c r="B1115" s="10"/>
    </row>
    <row r="1116" spans="1:2" x14ac:dyDescent="0.5">
      <c r="A1116" s="9"/>
      <c r="B1116" s="10"/>
    </row>
    <row r="1117" spans="1:2" x14ac:dyDescent="0.5">
      <c r="A1117" s="9"/>
      <c r="B1117" s="10"/>
    </row>
    <row r="1118" spans="1:2" x14ac:dyDescent="0.5">
      <c r="A1118" s="9"/>
      <c r="B1118" s="10"/>
    </row>
    <row r="1119" spans="1:2" x14ac:dyDescent="0.5">
      <c r="A1119" s="9"/>
      <c r="B1119" s="10"/>
    </row>
    <row r="1120" spans="1:2" x14ac:dyDescent="0.5">
      <c r="A1120" s="9"/>
      <c r="B1120" s="10"/>
    </row>
    <row r="1121" spans="1:2" x14ac:dyDescent="0.5">
      <c r="A1121" s="9"/>
      <c r="B1121" s="10"/>
    </row>
    <row r="1122" spans="1:2" x14ac:dyDescent="0.5">
      <c r="A1122" s="9"/>
      <c r="B1122" s="10"/>
    </row>
    <row r="1123" spans="1:2" x14ac:dyDescent="0.5">
      <c r="A1123" s="9"/>
      <c r="B1123" s="10"/>
    </row>
    <row r="1124" spans="1:2" x14ac:dyDescent="0.5">
      <c r="A1124" s="9"/>
      <c r="B1124" s="10"/>
    </row>
    <row r="1125" spans="1:2" x14ac:dyDescent="0.5">
      <c r="A1125" s="9"/>
      <c r="B1125" s="10"/>
    </row>
    <row r="1126" spans="1:2" x14ac:dyDescent="0.5">
      <c r="A1126" s="9"/>
      <c r="B1126" s="10"/>
    </row>
    <row r="1127" spans="1:2" x14ac:dyDescent="0.5">
      <c r="A1127" s="9"/>
      <c r="B1127" s="10"/>
    </row>
    <row r="1128" spans="1:2" x14ac:dyDescent="0.5">
      <c r="A1128" s="9"/>
      <c r="B1128" s="10"/>
    </row>
    <row r="1129" spans="1:2" x14ac:dyDescent="0.5">
      <c r="A1129" s="9"/>
      <c r="B1129" s="10"/>
    </row>
    <row r="1130" spans="1:2" x14ac:dyDescent="0.5">
      <c r="A1130" s="9"/>
      <c r="B1130" s="10"/>
    </row>
    <row r="1131" spans="1:2" x14ac:dyDescent="0.5">
      <c r="A1131" s="9"/>
      <c r="B1131" s="10"/>
    </row>
    <row r="1132" spans="1:2" x14ac:dyDescent="0.5">
      <c r="A1132" s="9"/>
      <c r="B1132" s="10"/>
    </row>
    <row r="1133" spans="1:2" x14ac:dyDescent="0.5">
      <c r="A1133" s="9"/>
      <c r="B1133" s="10"/>
    </row>
    <row r="1134" spans="1:2" x14ac:dyDescent="0.5">
      <c r="A1134" s="9"/>
      <c r="B1134" s="10"/>
    </row>
    <row r="1135" spans="1:2" x14ac:dyDescent="0.5">
      <c r="A1135" s="9"/>
      <c r="B1135" s="10"/>
    </row>
    <row r="1136" spans="1:2" x14ac:dyDescent="0.5">
      <c r="A1136" s="9"/>
      <c r="B1136" s="10"/>
    </row>
    <row r="1137" spans="1:2" x14ac:dyDescent="0.5">
      <c r="A1137" s="9"/>
      <c r="B1137" s="10"/>
    </row>
    <row r="1138" spans="1:2" x14ac:dyDescent="0.5">
      <c r="A1138" s="9"/>
      <c r="B1138" s="10"/>
    </row>
    <row r="1139" spans="1:2" x14ac:dyDescent="0.5">
      <c r="A1139" s="9"/>
      <c r="B1139" s="10"/>
    </row>
    <row r="1140" spans="1:2" x14ac:dyDescent="0.5">
      <c r="A1140" s="9"/>
      <c r="B1140" s="10"/>
    </row>
    <row r="1141" spans="1:2" x14ac:dyDescent="0.5">
      <c r="A1141" s="9"/>
      <c r="B1141" s="10"/>
    </row>
    <row r="1142" spans="1:2" x14ac:dyDescent="0.5">
      <c r="A1142" s="9"/>
      <c r="B1142" s="10"/>
    </row>
    <row r="1143" spans="1:2" x14ac:dyDescent="0.5">
      <c r="A1143" s="9"/>
      <c r="B1143" s="10"/>
    </row>
    <row r="1144" spans="1:2" x14ac:dyDescent="0.5">
      <c r="A1144" s="9"/>
      <c r="B1144" s="10"/>
    </row>
    <row r="1145" spans="1:2" x14ac:dyDescent="0.5">
      <c r="A1145" s="30"/>
      <c r="B1145" s="10"/>
    </row>
    <row r="1146" spans="1:2" x14ac:dyDescent="0.5">
      <c r="A1146" s="9"/>
      <c r="B1146" s="10"/>
    </row>
    <row r="1147" spans="1:2" x14ac:dyDescent="0.5">
      <c r="A1147" s="9"/>
      <c r="B1147" s="10"/>
    </row>
    <row r="1148" spans="1:2" x14ac:dyDescent="0.5">
      <c r="A1148" s="9"/>
      <c r="B1148" s="10"/>
    </row>
    <row r="1149" spans="1:2" x14ac:dyDescent="0.5">
      <c r="A1149" s="9"/>
      <c r="B1149" s="10"/>
    </row>
    <row r="1150" spans="1:2" x14ac:dyDescent="0.5">
      <c r="A1150" s="9"/>
      <c r="B1150" s="10"/>
    </row>
    <row r="1151" spans="1:2" x14ac:dyDescent="0.5">
      <c r="A1151" s="9"/>
      <c r="B1151" s="10"/>
    </row>
    <row r="1152" spans="1:2" x14ac:dyDescent="0.5">
      <c r="A1152" s="9"/>
      <c r="B1152" s="10"/>
    </row>
    <row r="1153" spans="1:2" x14ac:dyDescent="0.5">
      <c r="A1153" s="9"/>
      <c r="B1153" s="10"/>
    </row>
    <row r="1154" spans="1:2" x14ac:dyDescent="0.5">
      <c r="A1154" s="9"/>
      <c r="B1154" s="10"/>
    </row>
    <row r="1155" spans="1:2" x14ac:dyDescent="0.5">
      <c r="A1155" s="9"/>
      <c r="B1155" s="10"/>
    </row>
    <row r="1156" spans="1:2" x14ac:dyDescent="0.5">
      <c r="A1156" s="9"/>
      <c r="B1156" s="10"/>
    </row>
    <row r="1157" spans="1:2" x14ac:dyDescent="0.5">
      <c r="A1157" s="9"/>
      <c r="B1157" s="10"/>
    </row>
    <row r="1158" spans="1:2" x14ac:dyDescent="0.5">
      <c r="A1158" s="9"/>
      <c r="B1158" s="10"/>
    </row>
    <row r="1159" spans="1:2" x14ac:dyDescent="0.5">
      <c r="A1159" s="9"/>
      <c r="B1159" s="10"/>
    </row>
    <row r="1160" spans="1:2" x14ac:dyDescent="0.5">
      <c r="A1160" s="9"/>
      <c r="B1160" s="10"/>
    </row>
    <row r="1161" spans="1:2" x14ac:dyDescent="0.5">
      <c r="A1161" s="9"/>
      <c r="B1161" s="10"/>
    </row>
    <row r="1162" spans="1:2" x14ac:dyDescent="0.5">
      <c r="A1162" s="9"/>
      <c r="B1162" s="10"/>
    </row>
    <row r="1163" spans="1:2" x14ac:dyDescent="0.5">
      <c r="A1163" s="9"/>
      <c r="B1163" s="10"/>
    </row>
    <row r="1164" spans="1:2" x14ac:dyDescent="0.5">
      <c r="A1164" s="9"/>
      <c r="B1164" s="10"/>
    </row>
    <row r="1165" spans="1:2" x14ac:dyDescent="0.5">
      <c r="A1165" s="9"/>
      <c r="B1165" s="10"/>
    </row>
    <row r="1166" spans="1:2" x14ac:dyDescent="0.5">
      <c r="A1166" s="9"/>
      <c r="B1166" s="10"/>
    </row>
    <row r="1167" spans="1:2" x14ac:dyDescent="0.5">
      <c r="A1167" s="9"/>
      <c r="B1167" s="10"/>
    </row>
    <row r="1168" spans="1:2" x14ac:dyDescent="0.5">
      <c r="A1168" s="9"/>
      <c r="B1168" s="10"/>
    </row>
    <row r="1169" spans="1:2" x14ac:dyDescent="0.5">
      <c r="A1169" s="9"/>
      <c r="B1169" s="10"/>
    </row>
    <row r="1170" spans="1:2" x14ac:dyDescent="0.5">
      <c r="A1170" s="9"/>
      <c r="B1170" s="10"/>
    </row>
    <row r="1171" spans="1:2" x14ac:dyDescent="0.5">
      <c r="A1171" s="9"/>
      <c r="B1171" s="10"/>
    </row>
    <row r="1172" spans="1:2" x14ac:dyDescent="0.5">
      <c r="A1172" s="9"/>
      <c r="B1172" s="10"/>
    </row>
    <row r="1173" spans="1:2" x14ac:dyDescent="0.5">
      <c r="A1173" s="9"/>
      <c r="B1173" s="10"/>
    </row>
    <row r="1174" spans="1:2" x14ac:dyDescent="0.5">
      <c r="A1174" s="9"/>
      <c r="B1174" s="10"/>
    </row>
    <row r="1175" spans="1:2" x14ac:dyDescent="0.5">
      <c r="A1175" s="9"/>
      <c r="B1175" s="10"/>
    </row>
    <row r="1176" spans="1:2" x14ac:dyDescent="0.5">
      <c r="A1176" s="9"/>
      <c r="B1176" s="10"/>
    </row>
    <row r="1177" spans="1:2" x14ac:dyDescent="0.5">
      <c r="A1177" s="9"/>
      <c r="B1177" s="10"/>
    </row>
    <row r="1178" spans="1:2" x14ac:dyDescent="0.5">
      <c r="A1178" s="9"/>
      <c r="B1178" s="10"/>
    </row>
    <row r="1179" spans="1:2" x14ac:dyDescent="0.5">
      <c r="A1179" s="9"/>
      <c r="B1179" s="10"/>
    </row>
    <row r="1180" spans="1:2" x14ac:dyDescent="0.5">
      <c r="A1180" s="9"/>
      <c r="B1180" s="10"/>
    </row>
    <row r="1181" spans="1:2" x14ac:dyDescent="0.5">
      <c r="A1181" s="9"/>
      <c r="B1181" s="10"/>
    </row>
    <row r="1182" spans="1:2" x14ac:dyDescent="0.5">
      <c r="A1182" s="9"/>
      <c r="B1182" s="10"/>
    </row>
    <row r="1183" spans="1:2" x14ac:dyDescent="0.5">
      <c r="A1183" s="9"/>
      <c r="B1183" s="10"/>
    </row>
    <row r="1184" spans="1:2" x14ac:dyDescent="0.5">
      <c r="A1184" s="9"/>
      <c r="B1184" s="10"/>
    </row>
    <row r="1185" spans="1:2" x14ac:dyDescent="0.5">
      <c r="A1185" s="9"/>
      <c r="B1185" s="10"/>
    </row>
    <row r="1186" spans="1:2" x14ac:dyDescent="0.5">
      <c r="A1186" s="9"/>
      <c r="B1186" s="10"/>
    </row>
    <row r="1187" spans="1:2" x14ac:dyDescent="0.5">
      <c r="A1187" s="9"/>
      <c r="B1187" s="10"/>
    </row>
    <row r="1188" spans="1:2" x14ac:dyDescent="0.5">
      <c r="A1188" s="9"/>
      <c r="B1188" s="10"/>
    </row>
    <row r="1189" spans="1:2" x14ac:dyDescent="0.5">
      <c r="A1189" s="9"/>
      <c r="B1189" s="10"/>
    </row>
    <row r="1190" spans="1:2" x14ac:dyDescent="0.5">
      <c r="A1190" s="9"/>
      <c r="B1190" s="10"/>
    </row>
    <row r="1191" spans="1:2" x14ac:dyDescent="0.5">
      <c r="A1191" s="9"/>
      <c r="B1191" s="10"/>
    </row>
    <row r="1192" spans="1:2" x14ac:dyDescent="0.5">
      <c r="A1192" s="9"/>
      <c r="B1192" s="10"/>
    </row>
    <row r="1193" spans="1:2" x14ac:dyDescent="0.5">
      <c r="A1193" s="9"/>
      <c r="B1193" s="10"/>
    </row>
    <row r="1194" spans="1:2" x14ac:dyDescent="0.5">
      <c r="A1194" s="9"/>
      <c r="B1194" s="10"/>
    </row>
    <row r="1195" spans="1:2" x14ac:dyDescent="0.5">
      <c r="A1195" s="9"/>
      <c r="B1195" s="10"/>
    </row>
    <row r="1196" spans="1:2" x14ac:dyDescent="0.5">
      <c r="A1196" s="9"/>
      <c r="B1196" s="10"/>
    </row>
    <row r="1197" spans="1:2" x14ac:dyDescent="0.5">
      <c r="A1197" s="9"/>
      <c r="B1197" s="10"/>
    </row>
    <row r="1198" spans="1:2" x14ac:dyDescent="0.5">
      <c r="A1198" s="9"/>
      <c r="B1198" s="10"/>
    </row>
    <row r="1199" spans="1:2" x14ac:dyDescent="0.5">
      <c r="A1199" s="9"/>
      <c r="B1199" s="10"/>
    </row>
    <row r="1200" spans="1:2" x14ac:dyDescent="0.5">
      <c r="A1200" s="9"/>
      <c r="B1200" s="10"/>
    </row>
    <row r="1201" spans="1:2" x14ac:dyDescent="0.5">
      <c r="A1201" s="9"/>
      <c r="B1201" s="10"/>
    </row>
    <row r="1202" spans="1:2" x14ac:dyDescent="0.5">
      <c r="A1202" s="9"/>
      <c r="B1202" s="10"/>
    </row>
    <row r="1203" spans="1:2" x14ac:dyDescent="0.5">
      <c r="A1203" s="9"/>
      <c r="B1203" s="10"/>
    </row>
    <row r="1204" spans="1:2" x14ac:dyDescent="0.5">
      <c r="A1204" s="9"/>
      <c r="B1204" s="10"/>
    </row>
    <row r="1205" spans="1:2" x14ac:dyDescent="0.5">
      <c r="A1205" s="9"/>
      <c r="B1205" s="10"/>
    </row>
    <row r="1206" spans="1:2" x14ac:dyDescent="0.5">
      <c r="A1206" s="9"/>
      <c r="B1206" s="10"/>
    </row>
    <row r="1207" spans="1:2" x14ac:dyDescent="0.5">
      <c r="A1207" s="9"/>
      <c r="B1207" s="10"/>
    </row>
    <row r="1208" spans="1:2" x14ac:dyDescent="0.5">
      <c r="A1208" s="9"/>
      <c r="B1208" s="10"/>
    </row>
    <row r="1209" spans="1:2" x14ac:dyDescent="0.5">
      <c r="A1209" s="9"/>
      <c r="B1209" s="10"/>
    </row>
    <row r="1210" spans="1:2" x14ac:dyDescent="0.5">
      <c r="A1210" s="9"/>
      <c r="B1210" s="10"/>
    </row>
    <row r="1211" spans="1:2" x14ac:dyDescent="0.5">
      <c r="A1211" s="9"/>
      <c r="B1211" s="10"/>
    </row>
    <row r="1212" spans="1:2" x14ac:dyDescent="0.5">
      <c r="A1212" s="9"/>
      <c r="B1212" s="10"/>
    </row>
    <row r="1213" spans="1:2" x14ac:dyDescent="0.5">
      <c r="A1213" s="9"/>
      <c r="B1213" s="10"/>
    </row>
    <row r="1214" spans="1:2" x14ac:dyDescent="0.5">
      <c r="A1214" s="9"/>
      <c r="B1214" s="10"/>
    </row>
    <row r="1215" spans="1:2" x14ac:dyDescent="0.5">
      <c r="A1215" s="9"/>
      <c r="B1215" s="10"/>
    </row>
    <row r="1216" spans="1:2" x14ac:dyDescent="0.5">
      <c r="A1216" s="9"/>
      <c r="B1216" s="10"/>
    </row>
    <row r="1217" spans="1:2" x14ac:dyDescent="0.5">
      <c r="A1217" s="9"/>
      <c r="B1217" s="10"/>
    </row>
    <row r="1218" spans="1:2" x14ac:dyDescent="0.5">
      <c r="A1218" s="9"/>
      <c r="B1218" s="10"/>
    </row>
    <row r="1219" spans="1:2" x14ac:dyDescent="0.5">
      <c r="A1219" s="9"/>
      <c r="B1219" s="10"/>
    </row>
    <row r="1220" spans="1:2" x14ac:dyDescent="0.5">
      <c r="A1220" s="9"/>
      <c r="B1220" s="10"/>
    </row>
    <row r="1221" spans="1:2" x14ac:dyDescent="0.5">
      <c r="A1221" s="9"/>
      <c r="B1221" s="10"/>
    </row>
    <row r="1222" spans="1:2" x14ac:dyDescent="0.5">
      <c r="A1222" s="9"/>
      <c r="B1222" s="10"/>
    </row>
    <row r="1223" spans="1:2" x14ac:dyDescent="0.5">
      <c r="A1223" s="9"/>
      <c r="B1223" s="10"/>
    </row>
    <row r="1224" spans="1:2" x14ac:dyDescent="0.5">
      <c r="A1224" s="9"/>
      <c r="B1224" s="10"/>
    </row>
    <row r="1225" spans="1:2" x14ac:dyDescent="0.5">
      <c r="A1225" s="9"/>
      <c r="B1225" s="10"/>
    </row>
    <row r="1226" spans="1:2" x14ac:dyDescent="0.5">
      <c r="A1226" s="9"/>
      <c r="B1226" s="10"/>
    </row>
    <row r="1227" spans="1:2" x14ac:dyDescent="0.5">
      <c r="A1227" s="9"/>
      <c r="B1227" s="10"/>
    </row>
    <row r="1228" spans="1:2" x14ac:dyDescent="0.5">
      <c r="A1228" s="9"/>
      <c r="B1228" s="10"/>
    </row>
    <row r="1229" spans="1:2" x14ac:dyDescent="0.5">
      <c r="A1229" s="9"/>
      <c r="B1229" s="10"/>
    </row>
    <row r="1230" spans="1:2" x14ac:dyDescent="0.5">
      <c r="A1230" s="9"/>
      <c r="B1230" s="10"/>
    </row>
    <row r="1231" spans="1:2" x14ac:dyDescent="0.5">
      <c r="A1231" s="9"/>
      <c r="B1231" s="10"/>
    </row>
    <row r="1232" spans="1:2" x14ac:dyDescent="0.5">
      <c r="A1232" s="9"/>
      <c r="B1232" s="10"/>
    </row>
    <row r="1233" spans="1:2" x14ac:dyDescent="0.5">
      <c r="A1233" s="9"/>
      <c r="B1233" s="10"/>
    </row>
    <row r="1234" spans="1:2" x14ac:dyDescent="0.5">
      <c r="A1234" s="9"/>
      <c r="B1234" s="10"/>
    </row>
    <row r="1235" spans="1:2" x14ac:dyDescent="0.5">
      <c r="A1235" s="9"/>
      <c r="B1235" s="10"/>
    </row>
    <row r="1236" spans="1:2" x14ac:dyDescent="0.5">
      <c r="A1236" s="9"/>
      <c r="B1236" s="10"/>
    </row>
    <row r="1237" spans="1:2" x14ac:dyDescent="0.5">
      <c r="A1237" s="9"/>
      <c r="B1237" s="10"/>
    </row>
    <row r="1238" spans="1:2" x14ac:dyDescent="0.5">
      <c r="A1238" s="9"/>
      <c r="B1238" s="10"/>
    </row>
    <row r="1239" spans="1:2" x14ac:dyDescent="0.5">
      <c r="A1239" s="9"/>
      <c r="B1239" s="10"/>
    </row>
    <row r="1240" spans="1:2" x14ac:dyDescent="0.5">
      <c r="A1240" s="9"/>
      <c r="B1240" s="10"/>
    </row>
    <row r="1241" spans="1:2" x14ac:dyDescent="0.5">
      <c r="A1241" s="9"/>
      <c r="B1241" s="10"/>
    </row>
    <row r="1242" spans="1:2" x14ac:dyDescent="0.5">
      <c r="A1242" s="9"/>
      <c r="B1242" s="10"/>
    </row>
    <row r="1243" spans="1:2" x14ac:dyDescent="0.5">
      <c r="A1243" s="9"/>
      <c r="B1243" s="10"/>
    </row>
    <row r="1244" spans="1:2" x14ac:dyDescent="0.5">
      <c r="A1244" s="9"/>
      <c r="B1244" s="10"/>
    </row>
    <row r="1245" spans="1:2" x14ac:dyDescent="0.5">
      <c r="A1245" s="9"/>
      <c r="B1245" s="10"/>
    </row>
    <row r="1246" spans="1:2" x14ac:dyDescent="0.5">
      <c r="A1246" s="9"/>
      <c r="B1246" s="10"/>
    </row>
    <row r="1247" spans="1:2" x14ac:dyDescent="0.5">
      <c r="A1247" s="9"/>
      <c r="B1247" s="10"/>
    </row>
    <row r="1248" spans="1:2" x14ac:dyDescent="0.5">
      <c r="A1248" s="9"/>
      <c r="B1248" s="10"/>
    </row>
    <row r="1249" spans="1:2" x14ac:dyDescent="0.5">
      <c r="A1249" s="9"/>
      <c r="B1249" s="10"/>
    </row>
    <row r="1250" spans="1:2" x14ac:dyDescent="0.5">
      <c r="A1250" s="9"/>
      <c r="B1250" s="10"/>
    </row>
    <row r="1251" spans="1:2" x14ac:dyDescent="0.5">
      <c r="A1251" s="9"/>
      <c r="B1251" s="10"/>
    </row>
    <row r="1252" spans="1:2" x14ac:dyDescent="0.5">
      <c r="A1252" s="9"/>
      <c r="B1252" s="10"/>
    </row>
    <row r="1253" spans="1:2" x14ac:dyDescent="0.5">
      <c r="A1253" s="9"/>
      <c r="B1253" s="10"/>
    </row>
    <row r="1254" spans="1:2" x14ac:dyDescent="0.5">
      <c r="A1254" s="30"/>
      <c r="B1254" s="10"/>
    </row>
    <row r="1255" spans="1:2" x14ac:dyDescent="0.5">
      <c r="A1255" s="9"/>
      <c r="B1255" s="10"/>
    </row>
    <row r="1256" spans="1:2" x14ac:dyDescent="0.5">
      <c r="A1256" s="9"/>
      <c r="B1256" s="10"/>
    </row>
    <row r="1257" spans="1:2" x14ac:dyDescent="0.5">
      <c r="A1257" s="9"/>
      <c r="B1257" s="10"/>
    </row>
    <row r="1258" spans="1:2" x14ac:dyDescent="0.5">
      <c r="A1258" s="9"/>
      <c r="B1258" s="10"/>
    </row>
    <row r="1259" spans="1:2" x14ac:dyDescent="0.5">
      <c r="A1259" s="9"/>
      <c r="B1259" s="10"/>
    </row>
    <row r="1260" spans="1:2" x14ac:dyDescent="0.5">
      <c r="A1260" s="9"/>
      <c r="B1260" s="10"/>
    </row>
    <row r="1261" spans="1:2" x14ac:dyDescent="0.5">
      <c r="A1261" s="9"/>
      <c r="B1261" s="10"/>
    </row>
    <row r="1262" spans="1:2" x14ac:dyDescent="0.5">
      <c r="A1262" s="9"/>
      <c r="B1262" s="10"/>
    </row>
    <row r="1263" spans="1:2" x14ac:dyDescent="0.5">
      <c r="A1263" s="9"/>
      <c r="B1263" s="10"/>
    </row>
    <row r="1264" spans="1:2" x14ac:dyDescent="0.5">
      <c r="A1264" s="9"/>
      <c r="B1264" s="10"/>
    </row>
    <row r="1265" spans="1:2" x14ac:dyDescent="0.5">
      <c r="A1265" s="9"/>
      <c r="B1265" s="10"/>
    </row>
    <row r="1266" spans="1:2" x14ac:dyDescent="0.5">
      <c r="A1266" s="9"/>
      <c r="B1266" s="10"/>
    </row>
    <row r="1267" spans="1:2" x14ac:dyDescent="0.5">
      <c r="A1267" s="9"/>
      <c r="B1267" s="10"/>
    </row>
    <row r="1268" spans="1:2" x14ac:dyDescent="0.5">
      <c r="A1268" s="9"/>
      <c r="B1268" s="10"/>
    </row>
    <row r="1269" spans="1:2" x14ac:dyDescent="0.5">
      <c r="A1269" s="9"/>
      <c r="B1269" s="10"/>
    </row>
    <row r="1270" spans="1:2" x14ac:dyDescent="0.5">
      <c r="A1270" s="9"/>
      <c r="B1270" s="10"/>
    </row>
    <row r="1271" spans="1:2" x14ac:dyDescent="0.5">
      <c r="A1271" s="9"/>
      <c r="B1271" s="10"/>
    </row>
    <row r="1272" spans="1:2" x14ac:dyDescent="0.5">
      <c r="A1272" s="9"/>
      <c r="B1272" s="10"/>
    </row>
    <row r="1273" spans="1:2" x14ac:dyDescent="0.5">
      <c r="A1273" s="9"/>
      <c r="B1273" s="10"/>
    </row>
    <row r="1274" spans="1:2" x14ac:dyDescent="0.5">
      <c r="A1274" s="9"/>
      <c r="B1274" s="10"/>
    </row>
    <row r="1275" spans="1:2" x14ac:dyDescent="0.5">
      <c r="A1275" s="9"/>
      <c r="B1275" s="10"/>
    </row>
    <row r="1276" spans="1:2" x14ac:dyDescent="0.5">
      <c r="A1276" s="9"/>
      <c r="B1276" s="10"/>
    </row>
    <row r="1277" spans="1:2" x14ac:dyDescent="0.5">
      <c r="A1277" s="9"/>
      <c r="B1277" s="10"/>
    </row>
    <row r="1278" spans="1:2" x14ac:dyDescent="0.5">
      <c r="A1278" s="9"/>
      <c r="B1278" s="10"/>
    </row>
    <row r="1279" spans="1:2" x14ac:dyDescent="0.5">
      <c r="A1279" s="9"/>
      <c r="B1279" s="10"/>
    </row>
    <row r="1280" spans="1:2" x14ac:dyDescent="0.5">
      <c r="A1280" s="9"/>
      <c r="B1280" s="10"/>
    </row>
    <row r="1281" spans="1:2" x14ac:dyDescent="0.5">
      <c r="A1281" s="9"/>
      <c r="B1281" s="10"/>
    </row>
    <row r="1282" spans="1:2" x14ac:dyDescent="0.5">
      <c r="A1282" s="9"/>
      <c r="B1282" s="10"/>
    </row>
    <row r="1283" spans="1:2" x14ac:dyDescent="0.5">
      <c r="A1283" s="9"/>
      <c r="B1283" s="10"/>
    </row>
    <row r="1284" spans="1:2" x14ac:dyDescent="0.5">
      <c r="A1284" s="9"/>
      <c r="B1284" s="10"/>
    </row>
    <row r="1285" spans="1:2" x14ac:dyDescent="0.5">
      <c r="A1285" s="9"/>
      <c r="B1285" s="10"/>
    </row>
    <row r="1286" spans="1:2" x14ac:dyDescent="0.5">
      <c r="A1286" s="9"/>
      <c r="B1286" s="10"/>
    </row>
    <row r="1287" spans="1:2" x14ac:dyDescent="0.5">
      <c r="A1287" s="9"/>
      <c r="B1287" s="10"/>
    </row>
    <row r="1288" spans="1:2" x14ac:dyDescent="0.5">
      <c r="A1288" s="9"/>
      <c r="B1288" s="10"/>
    </row>
    <row r="1289" spans="1:2" x14ac:dyDescent="0.5">
      <c r="A1289" s="9"/>
      <c r="B1289" s="10"/>
    </row>
    <row r="1290" spans="1:2" x14ac:dyDescent="0.5">
      <c r="A1290" s="9"/>
      <c r="B1290" s="10"/>
    </row>
    <row r="1291" spans="1:2" x14ac:dyDescent="0.5">
      <c r="A1291" s="9"/>
      <c r="B1291" s="10"/>
    </row>
    <row r="1292" spans="1:2" x14ac:dyDescent="0.5">
      <c r="A1292" s="9"/>
      <c r="B1292" s="10"/>
    </row>
    <row r="1293" spans="1:2" x14ac:dyDescent="0.5">
      <c r="A1293" s="9"/>
      <c r="B1293" s="10"/>
    </row>
    <row r="1294" spans="1:2" x14ac:dyDescent="0.5">
      <c r="A1294" s="9"/>
      <c r="B1294" s="10"/>
    </row>
    <row r="1295" spans="1:2" x14ac:dyDescent="0.5">
      <c r="A1295" s="9"/>
      <c r="B1295" s="10"/>
    </row>
    <row r="1296" spans="1:2" x14ac:dyDescent="0.5">
      <c r="A1296" s="9"/>
      <c r="B1296" s="10"/>
    </row>
    <row r="1297" spans="1:2" x14ac:dyDescent="0.5">
      <c r="A1297" s="9"/>
      <c r="B1297" s="10"/>
    </row>
    <row r="1298" spans="1:2" x14ac:dyDescent="0.5">
      <c r="A1298" s="9"/>
      <c r="B1298" s="10"/>
    </row>
    <row r="1299" spans="1:2" x14ac:dyDescent="0.5">
      <c r="A1299" s="9"/>
      <c r="B1299" s="10"/>
    </row>
    <row r="1300" spans="1:2" x14ac:dyDescent="0.5">
      <c r="A1300" s="9"/>
      <c r="B1300" s="10"/>
    </row>
    <row r="1301" spans="1:2" x14ac:dyDescent="0.5">
      <c r="A1301" s="9"/>
      <c r="B1301" s="10"/>
    </row>
    <row r="1302" spans="1:2" x14ac:dyDescent="0.5">
      <c r="A1302" s="9"/>
      <c r="B1302" s="10"/>
    </row>
    <row r="1303" spans="1:2" x14ac:dyDescent="0.5">
      <c r="A1303" s="9"/>
      <c r="B1303" s="10"/>
    </row>
    <row r="1304" spans="1:2" x14ac:dyDescent="0.5">
      <c r="A1304" s="9"/>
      <c r="B1304" s="10"/>
    </row>
    <row r="1305" spans="1:2" x14ac:dyDescent="0.5">
      <c r="A1305" s="9"/>
      <c r="B1305" s="10"/>
    </row>
    <row r="1306" spans="1:2" x14ac:dyDescent="0.5">
      <c r="A1306" s="9"/>
      <c r="B1306" s="10"/>
    </row>
    <row r="1307" spans="1:2" x14ac:dyDescent="0.5">
      <c r="A1307" s="9"/>
      <c r="B1307" s="10"/>
    </row>
    <row r="1308" spans="1:2" x14ac:dyDescent="0.5">
      <c r="A1308" s="9"/>
      <c r="B1308" s="10"/>
    </row>
    <row r="1309" spans="1:2" x14ac:dyDescent="0.5">
      <c r="A1309" s="9"/>
      <c r="B1309" s="10"/>
    </row>
    <row r="1310" spans="1:2" x14ac:dyDescent="0.5">
      <c r="A1310" s="9"/>
      <c r="B1310" s="10"/>
    </row>
    <row r="1311" spans="1:2" x14ac:dyDescent="0.5">
      <c r="A1311" s="9"/>
      <c r="B1311" s="10"/>
    </row>
    <row r="1312" spans="1:2" x14ac:dyDescent="0.5">
      <c r="A1312" s="9"/>
      <c r="B1312" s="10"/>
    </row>
    <row r="1313" spans="1:2" x14ac:dyDescent="0.5">
      <c r="A1313" s="9"/>
      <c r="B1313" s="10"/>
    </row>
    <row r="1314" spans="1:2" x14ac:dyDescent="0.5">
      <c r="A1314" s="9"/>
      <c r="B1314" s="10"/>
    </row>
    <row r="1315" spans="1:2" x14ac:dyDescent="0.5">
      <c r="A1315" s="9"/>
      <c r="B1315" s="10"/>
    </row>
    <row r="1316" spans="1:2" x14ac:dyDescent="0.5">
      <c r="A1316" s="9"/>
      <c r="B1316" s="10"/>
    </row>
    <row r="1317" spans="1:2" x14ac:dyDescent="0.5">
      <c r="A1317" s="9"/>
      <c r="B1317" s="10"/>
    </row>
    <row r="1318" spans="1:2" x14ac:dyDescent="0.5">
      <c r="A1318" s="9"/>
      <c r="B1318" s="10"/>
    </row>
    <row r="1319" spans="1:2" x14ac:dyDescent="0.5">
      <c r="A1319" s="9"/>
      <c r="B1319" s="10"/>
    </row>
    <row r="1320" spans="1:2" x14ac:dyDescent="0.5">
      <c r="A1320" s="9"/>
      <c r="B1320" s="10"/>
    </row>
    <row r="1321" spans="1:2" x14ac:dyDescent="0.5">
      <c r="A1321" s="9"/>
      <c r="B1321" s="10"/>
    </row>
    <row r="1322" spans="1:2" x14ac:dyDescent="0.5">
      <c r="A1322" s="9"/>
      <c r="B1322" s="10"/>
    </row>
    <row r="1323" spans="1:2" x14ac:dyDescent="0.5">
      <c r="A1323" s="9"/>
      <c r="B1323" s="10"/>
    </row>
    <row r="1324" spans="1:2" x14ac:dyDescent="0.5">
      <c r="A1324" s="9"/>
      <c r="B1324" s="10"/>
    </row>
    <row r="1325" spans="1:2" x14ac:dyDescent="0.5">
      <c r="A1325" s="9"/>
      <c r="B1325" s="10"/>
    </row>
    <row r="1326" spans="1:2" x14ac:dyDescent="0.5">
      <c r="A1326" s="9"/>
      <c r="B1326" s="10"/>
    </row>
    <row r="1327" spans="1:2" x14ac:dyDescent="0.5">
      <c r="A1327" s="9"/>
      <c r="B1327" s="10"/>
    </row>
    <row r="1328" spans="1:2" x14ac:dyDescent="0.5">
      <c r="A1328" s="9"/>
      <c r="B1328" s="10"/>
    </row>
    <row r="1329" spans="1:2" x14ac:dyDescent="0.5">
      <c r="A1329" s="9"/>
      <c r="B1329" s="10"/>
    </row>
    <row r="1330" spans="1:2" x14ac:dyDescent="0.5">
      <c r="A1330" s="9"/>
      <c r="B1330" s="10"/>
    </row>
    <row r="1331" spans="1:2" x14ac:dyDescent="0.5">
      <c r="A1331" s="9"/>
      <c r="B1331" s="10"/>
    </row>
    <row r="1332" spans="1:2" x14ac:dyDescent="0.5">
      <c r="A1332" s="9"/>
      <c r="B1332" s="10"/>
    </row>
    <row r="1333" spans="1:2" x14ac:dyDescent="0.5">
      <c r="A1333" s="9"/>
      <c r="B1333" s="10"/>
    </row>
    <row r="1334" spans="1:2" x14ac:dyDescent="0.5">
      <c r="A1334" s="9"/>
      <c r="B1334" s="10"/>
    </row>
    <row r="1335" spans="1:2" x14ac:dyDescent="0.5">
      <c r="A1335" s="9"/>
      <c r="B1335" s="10"/>
    </row>
    <row r="1336" spans="1:2" x14ac:dyDescent="0.5">
      <c r="A1336" s="9"/>
      <c r="B1336" s="10"/>
    </row>
    <row r="1337" spans="1:2" x14ac:dyDescent="0.5">
      <c r="A1337" s="30"/>
      <c r="B1337" s="10"/>
    </row>
    <row r="1338" spans="1:2" x14ac:dyDescent="0.5">
      <c r="A1338" s="9"/>
      <c r="B1338" s="10"/>
    </row>
    <row r="1339" spans="1:2" x14ac:dyDescent="0.5">
      <c r="A1339" s="9"/>
      <c r="B1339" s="10"/>
    </row>
    <row r="1340" spans="1:2" x14ac:dyDescent="0.5">
      <c r="A1340" s="9"/>
      <c r="B1340" s="10"/>
    </row>
    <row r="1341" spans="1:2" x14ac:dyDescent="0.5">
      <c r="A1341" s="9"/>
      <c r="B1341" s="10"/>
    </row>
    <row r="1342" spans="1:2" x14ac:dyDescent="0.5">
      <c r="A1342" s="9"/>
      <c r="B1342" s="10"/>
    </row>
    <row r="1343" spans="1:2" x14ac:dyDescent="0.5">
      <c r="A1343" s="9"/>
      <c r="B1343" s="10"/>
    </row>
    <row r="1344" spans="1:2" x14ac:dyDescent="0.5">
      <c r="A1344" s="9"/>
      <c r="B1344" s="10"/>
    </row>
    <row r="1345" spans="1:2" x14ac:dyDescent="0.5">
      <c r="A1345" s="9"/>
      <c r="B1345" s="10"/>
    </row>
    <row r="1346" spans="1:2" x14ac:dyDescent="0.5">
      <c r="A1346" s="9"/>
      <c r="B1346" s="10"/>
    </row>
    <row r="1347" spans="1:2" x14ac:dyDescent="0.5">
      <c r="A1347" s="9"/>
      <c r="B1347" s="10"/>
    </row>
    <row r="1348" spans="1:2" x14ac:dyDescent="0.5">
      <c r="A1348" s="9"/>
      <c r="B1348" s="10"/>
    </row>
    <row r="1349" spans="1:2" x14ac:dyDescent="0.5">
      <c r="A1349" s="9"/>
      <c r="B1349" s="10"/>
    </row>
    <row r="1350" spans="1:2" x14ac:dyDescent="0.5">
      <c r="A1350" s="9"/>
      <c r="B1350" s="10"/>
    </row>
    <row r="1351" spans="1:2" x14ac:dyDescent="0.5">
      <c r="A1351" s="9"/>
      <c r="B1351" s="10"/>
    </row>
    <row r="1352" spans="1:2" x14ac:dyDescent="0.5">
      <c r="A1352" s="9"/>
      <c r="B1352" s="10"/>
    </row>
    <row r="1353" spans="1:2" x14ac:dyDescent="0.5">
      <c r="A1353" s="9"/>
      <c r="B1353" s="10"/>
    </row>
    <row r="1354" spans="1:2" x14ac:dyDescent="0.5">
      <c r="A1354" s="9"/>
      <c r="B1354" s="10"/>
    </row>
    <row r="1355" spans="1:2" x14ac:dyDescent="0.5">
      <c r="A1355" s="9"/>
      <c r="B1355" s="10"/>
    </row>
    <row r="1356" spans="1:2" x14ac:dyDescent="0.5">
      <c r="A1356" s="9"/>
      <c r="B1356" s="10"/>
    </row>
    <row r="1357" spans="1:2" x14ac:dyDescent="0.5">
      <c r="A1357" s="9"/>
      <c r="B1357" s="10"/>
    </row>
    <row r="1358" spans="1:2" x14ac:dyDescent="0.5">
      <c r="A1358" s="9"/>
      <c r="B1358" s="10"/>
    </row>
    <row r="1359" spans="1:2" x14ac:dyDescent="0.5">
      <c r="A1359" s="9"/>
      <c r="B1359" s="10"/>
    </row>
    <row r="1360" spans="1:2" x14ac:dyDescent="0.5">
      <c r="A1360" s="9"/>
      <c r="B1360" s="10"/>
    </row>
    <row r="1361" spans="1:2" x14ac:dyDescent="0.5">
      <c r="A1361" s="30"/>
      <c r="B1361" s="10"/>
    </row>
    <row r="1362" spans="1:2" x14ac:dyDescent="0.5">
      <c r="A1362" s="9"/>
      <c r="B1362" s="10"/>
    </row>
    <row r="1363" spans="1:2" x14ac:dyDescent="0.5">
      <c r="A1363" s="9"/>
      <c r="B1363" s="10"/>
    </row>
    <row r="1364" spans="1:2" x14ac:dyDescent="0.5">
      <c r="A1364" s="9"/>
      <c r="B1364" s="10"/>
    </row>
    <row r="1365" spans="1:2" x14ac:dyDescent="0.5">
      <c r="A1365" s="9"/>
      <c r="B1365" s="10"/>
    </row>
    <row r="1366" spans="1:2" x14ac:dyDescent="0.5">
      <c r="A1366" s="9"/>
      <c r="B1366" s="10"/>
    </row>
    <row r="1367" spans="1:2" x14ac:dyDescent="0.5">
      <c r="A1367" s="9"/>
      <c r="B1367" s="10"/>
    </row>
    <row r="1368" spans="1:2" x14ac:dyDescent="0.5">
      <c r="A1368" s="9"/>
      <c r="B1368" s="10"/>
    </row>
    <row r="1369" spans="1:2" x14ac:dyDescent="0.5">
      <c r="A1369" s="9"/>
      <c r="B1369" s="10"/>
    </row>
    <row r="1370" spans="1:2" x14ac:dyDescent="0.5">
      <c r="A1370" s="9"/>
      <c r="B1370" s="10"/>
    </row>
    <row r="1371" spans="1:2" x14ac:dyDescent="0.5">
      <c r="A1371" s="9"/>
      <c r="B1371" s="10"/>
    </row>
    <row r="1372" spans="1:2" x14ac:dyDescent="0.5">
      <c r="A1372" s="9"/>
      <c r="B1372" s="10"/>
    </row>
    <row r="1373" spans="1:2" x14ac:dyDescent="0.5">
      <c r="A1373" s="9"/>
      <c r="B1373" s="10"/>
    </row>
    <row r="1374" spans="1:2" x14ac:dyDescent="0.5">
      <c r="A1374" s="9"/>
      <c r="B1374" s="10"/>
    </row>
    <row r="1375" spans="1:2" x14ac:dyDescent="0.5">
      <c r="A1375" s="9"/>
      <c r="B1375" s="10"/>
    </row>
    <row r="1376" spans="1:2" x14ac:dyDescent="0.5">
      <c r="A1376" s="9"/>
      <c r="B1376" s="10"/>
    </row>
    <row r="1377" spans="1:2" x14ac:dyDescent="0.5">
      <c r="A1377" s="9"/>
      <c r="B1377" s="10"/>
    </row>
    <row r="1378" spans="1:2" x14ac:dyDescent="0.5">
      <c r="A1378" s="9"/>
      <c r="B1378" s="10"/>
    </row>
    <row r="1379" spans="1:2" x14ac:dyDescent="0.5">
      <c r="A1379" s="9"/>
      <c r="B1379" s="10"/>
    </row>
    <row r="1380" spans="1:2" x14ac:dyDescent="0.5">
      <c r="A1380" s="9"/>
      <c r="B1380" s="10"/>
    </row>
    <row r="1381" spans="1:2" x14ac:dyDescent="0.5">
      <c r="A1381" s="9"/>
      <c r="B1381" s="10"/>
    </row>
    <row r="1382" spans="1:2" x14ac:dyDescent="0.5">
      <c r="A1382" s="9"/>
      <c r="B1382" s="10"/>
    </row>
    <row r="1383" spans="1:2" x14ac:dyDescent="0.5">
      <c r="A1383" s="9"/>
      <c r="B1383" s="10"/>
    </row>
    <row r="1384" spans="1:2" x14ac:dyDescent="0.5">
      <c r="A1384" s="9"/>
      <c r="B1384" s="10"/>
    </row>
    <row r="1385" spans="1:2" x14ac:dyDescent="0.5">
      <c r="A1385" s="9"/>
      <c r="B1385" s="10"/>
    </row>
    <row r="1386" spans="1:2" x14ac:dyDescent="0.5">
      <c r="A1386" s="9"/>
      <c r="B1386" s="10"/>
    </row>
    <row r="1387" spans="1:2" x14ac:dyDescent="0.5">
      <c r="A1387" s="9"/>
      <c r="B1387" s="10"/>
    </row>
    <row r="1388" spans="1:2" x14ac:dyDescent="0.5">
      <c r="A1388" s="9"/>
      <c r="B1388" s="10"/>
    </row>
    <row r="1389" spans="1:2" x14ac:dyDescent="0.5">
      <c r="A1389" s="9"/>
      <c r="B1389" s="10"/>
    </row>
    <row r="1390" spans="1:2" x14ac:dyDescent="0.5">
      <c r="A1390" s="9"/>
      <c r="B1390" s="10"/>
    </row>
    <row r="1391" spans="1:2" x14ac:dyDescent="0.5">
      <c r="A1391" s="9"/>
      <c r="B1391" s="10"/>
    </row>
    <row r="1392" spans="1:2" x14ac:dyDescent="0.5">
      <c r="A1392" s="9"/>
      <c r="B1392" s="10"/>
    </row>
    <row r="1393" spans="1:2" x14ac:dyDescent="0.5">
      <c r="A1393" s="9"/>
      <c r="B1393" s="10"/>
    </row>
    <row r="1394" spans="1:2" x14ac:dyDescent="0.5">
      <c r="A1394" s="9"/>
      <c r="B1394" s="10"/>
    </row>
    <row r="1395" spans="1:2" x14ac:dyDescent="0.5">
      <c r="A1395" s="9"/>
      <c r="B1395" s="10"/>
    </row>
    <row r="1396" spans="1:2" x14ac:dyDescent="0.5">
      <c r="A1396" s="9"/>
      <c r="B1396" s="10"/>
    </row>
    <row r="1397" spans="1:2" x14ac:dyDescent="0.5">
      <c r="A1397" s="9"/>
      <c r="B1397" s="10"/>
    </row>
    <row r="1398" spans="1:2" x14ac:dyDescent="0.5">
      <c r="A1398" s="9"/>
      <c r="B1398" s="10"/>
    </row>
    <row r="1399" spans="1:2" x14ac:dyDescent="0.5">
      <c r="A1399" s="9"/>
      <c r="B1399" s="10"/>
    </row>
    <row r="1400" spans="1:2" x14ac:dyDescent="0.5">
      <c r="A1400" s="9"/>
      <c r="B1400" s="10"/>
    </row>
    <row r="1401" spans="1:2" x14ac:dyDescent="0.5">
      <c r="A1401" s="9"/>
      <c r="B1401" s="10"/>
    </row>
    <row r="1402" spans="1:2" x14ac:dyDescent="0.5">
      <c r="A1402" s="9"/>
      <c r="B1402" s="10"/>
    </row>
    <row r="1403" spans="1:2" x14ac:dyDescent="0.5">
      <c r="A1403" s="9"/>
      <c r="B1403" s="10"/>
    </row>
    <row r="1404" spans="1:2" x14ac:dyDescent="0.5">
      <c r="A1404" s="9"/>
      <c r="B1404" s="10"/>
    </row>
    <row r="1405" spans="1:2" x14ac:dyDescent="0.5">
      <c r="A1405" s="9"/>
      <c r="B1405" s="10"/>
    </row>
    <row r="1406" spans="1:2" x14ac:dyDescent="0.5">
      <c r="A1406" s="9"/>
      <c r="B1406" s="10"/>
    </row>
    <row r="1407" spans="1:2" x14ac:dyDescent="0.5">
      <c r="A1407" s="9"/>
      <c r="B1407" s="10"/>
    </row>
  </sheetData>
  <sortState xmlns:xlrd2="http://schemas.microsoft.com/office/spreadsheetml/2017/richdata2" ref="A3:B1076">
    <sortCondition ref="B107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1"/>
  <sheetViews>
    <sheetView workbookViewId="0">
      <selection activeCell="A2" sqref="A2"/>
    </sheetView>
  </sheetViews>
  <sheetFormatPr defaultRowHeight="15.75" x14ac:dyDescent="0.5"/>
  <cols>
    <col min="1" max="1" width="7.59765625" style="18" customWidth="1"/>
    <col min="2" max="2" width="56" style="13" customWidth="1"/>
    <col min="3" max="3" width="10.73046875" style="20" customWidth="1"/>
    <col min="4" max="4" width="9.1328125" style="18"/>
    <col min="5" max="5" width="13" style="31" customWidth="1"/>
  </cols>
  <sheetData>
    <row r="1" spans="1:5" x14ac:dyDescent="0.5">
      <c r="B1" s="5" t="s">
        <v>596</v>
      </c>
    </row>
    <row r="2" spans="1:5" s="17" customFormat="1" ht="27" x14ac:dyDescent="0.5">
      <c r="A2" s="17" t="s">
        <v>0</v>
      </c>
      <c r="B2" s="12" t="s">
        <v>1</v>
      </c>
      <c r="C2" s="21" t="s">
        <v>4</v>
      </c>
      <c r="D2" s="17" t="s">
        <v>3</v>
      </c>
      <c r="E2" s="21" t="s">
        <v>5</v>
      </c>
    </row>
    <row r="3" spans="1:5" x14ac:dyDescent="0.5">
      <c r="A3" s="18">
        <v>1</v>
      </c>
      <c r="B3" s="13" t="s">
        <v>46</v>
      </c>
      <c r="C3" s="20">
        <v>11.043478260869565</v>
      </c>
      <c r="D3" s="18">
        <v>23</v>
      </c>
      <c r="E3" s="31">
        <f>C3/(D3-0.75)*10</f>
        <v>4.9633610161211532</v>
      </c>
    </row>
    <row r="4" spans="1:5" x14ac:dyDescent="0.5">
      <c r="A4" s="18">
        <v>2</v>
      </c>
      <c r="B4" s="13" t="s">
        <v>68</v>
      </c>
      <c r="C4" s="20">
        <v>16.857142857142858</v>
      </c>
      <c r="D4" s="18">
        <v>21</v>
      </c>
      <c r="E4" s="31">
        <f>C4/(D4-0.75)*10</f>
        <v>8.3245149911816583</v>
      </c>
    </row>
    <row r="5" spans="1:5" x14ac:dyDescent="0.5">
      <c r="A5" s="18">
        <v>3</v>
      </c>
      <c r="B5" s="13" t="s">
        <v>339</v>
      </c>
      <c r="C5" s="20">
        <v>15.526315789473685</v>
      </c>
      <c r="D5" s="18">
        <v>19</v>
      </c>
      <c r="E5" s="31">
        <f>C5/(D5-0.75)*10</f>
        <v>8.5075702956020187</v>
      </c>
    </row>
    <row r="6" spans="1:5" x14ac:dyDescent="0.5">
      <c r="A6" s="18">
        <v>4</v>
      </c>
      <c r="B6" s="13" t="s">
        <v>56</v>
      </c>
      <c r="C6" s="20">
        <v>17.526315789473685</v>
      </c>
      <c r="D6" s="18">
        <v>19</v>
      </c>
      <c r="E6" s="31">
        <f>C6/(D6-0.75)*10</f>
        <v>9.6034607065609237</v>
      </c>
    </row>
    <row r="7" spans="1:5" x14ac:dyDescent="0.5">
      <c r="A7" s="18">
        <v>5</v>
      </c>
      <c r="B7" s="13" t="s">
        <v>60</v>
      </c>
      <c r="C7" s="20">
        <v>16.705882352941178</v>
      </c>
      <c r="D7" s="18">
        <v>17</v>
      </c>
      <c r="E7" s="31">
        <f>C7/(D7-0.75)*10</f>
        <v>10.28054298642534</v>
      </c>
    </row>
    <row r="8" spans="1:5" x14ac:dyDescent="0.5">
      <c r="A8" s="18">
        <v>6</v>
      </c>
      <c r="B8" s="13" t="s">
        <v>54</v>
      </c>
      <c r="C8" s="20">
        <v>19.526315789473685</v>
      </c>
      <c r="D8" s="18">
        <v>19</v>
      </c>
      <c r="E8" s="31">
        <f>C8/(D8-0.75)*10</f>
        <v>10.699351117519827</v>
      </c>
    </row>
    <row r="9" spans="1:5" x14ac:dyDescent="0.5">
      <c r="A9" s="18">
        <v>7</v>
      </c>
      <c r="B9" s="13" t="s">
        <v>83</v>
      </c>
      <c r="C9" s="20">
        <v>1.5</v>
      </c>
      <c r="D9" s="18">
        <v>2</v>
      </c>
      <c r="E9" s="31">
        <f>C9/(D9-0.75)*10</f>
        <v>12</v>
      </c>
    </row>
    <row r="10" spans="1:5" x14ac:dyDescent="0.5">
      <c r="A10" s="18">
        <v>8</v>
      </c>
      <c r="B10" s="13" t="s">
        <v>44</v>
      </c>
      <c r="C10" s="20">
        <v>12.454545454545455</v>
      </c>
      <c r="D10" s="18">
        <v>11</v>
      </c>
      <c r="E10" s="31">
        <f>C10/(D10-0.75)*10</f>
        <v>12.150776053215077</v>
      </c>
    </row>
    <row r="11" spans="1:5" x14ac:dyDescent="0.5">
      <c r="A11" s="18">
        <v>9</v>
      </c>
      <c r="B11" s="13" t="s">
        <v>53</v>
      </c>
      <c r="C11" s="20">
        <v>17.466666666666665</v>
      </c>
      <c r="D11" s="18">
        <v>15</v>
      </c>
      <c r="E11" s="31">
        <f>C11/(D11-0.75)*10</f>
        <v>12.257309941520466</v>
      </c>
    </row>
    <row r="12" spans="1:5" x14ac:dyDescent="0.5">
      <c r="A12" s="18">
        <v>10</v>
      </c>
      <c r="B12" s="13" t="s">
        <v>74</v>
      </c>
      <c r="C12" s="20">
        <v>15.083333333333334</v>
      </c>
      <c r="D12" s="18">
        <v>12</v>
      </c>
      <c r="E12" s="31">
        <f>C12/(D12-0.75)*10</f>
        <v>13.407407407407408</v>
      </c>
    </row>
    <row r="13" spans="1:5" x14ac:dyDescent="0.5">
      <c r="A13" s="18">
        <v>11</v>
      </c>
      <c r="B13" s="13" t="s">
        <v>106</v>
      </c>
      <c r="C13" s="20">
        <v>16.76923076923077</v>
      </c>
      <c r="D13" s="18">
        <v>13</v>
      </c>
      <c r="E13" s="31">
        <f>C13/(D13-0.75)*10</f>
        <v>13.689167974882261</v>
      </c>
    </row>
    <row r="14" spans="1:5" x14ac:dyDescent="0.5">
      <c r="A14" s="18">
        <v>12</v>
      </c>
      <c r="B14" s="13" t="s">
        <v>64</v>
      </c>
      <c r="C14" s="20">
        <v>15.5</v>
      </c>
      <c r="D14" s="18">
        <v>12</v>
      </c>
      <c r="E14" s="31">
        <f>C14/(D14-0.75)*10</f>
        <v>13.777777777777779</v>
      </c>
    </row>
    <row r="15" spans="1:5" x14ac:dyDescent="0.5">
      <c r="A15" s="18">
        <v>13</v>
      </c>
      <c r="B15" s="13" t="s">
        <v>59</v>
      </c>
      <c r="C15" s="20">
        <v>19.666666666666668</v>
      </c>
      <c r="D15" s="18">
        <v>15</v>
      </c>
      <c r="E15" s="31">
        <f>C15/(D15-0.75)*10</f>
        <v>13.801169590643276</v>
      </c>
    </row>
    <row r="16" spans="1:5" x14ac:dyDescent="0.5">
      <c r="A16" s="18">
        <v>14</v>
      </c>
      <c r="B16" s="13" t="s">
        <v>40</v>
      </c>
      <c r="C16" s="20">
        <v>18.846153846153847</v>
      </c>
      <c r="D16" s="18">
        <v>13</v>
      </c>
      <c r="E16" s="31">
        <f>C16/(D16-0.75)*10</f>
        <v>15.384615384615385</v>
      </c>
    </row>
    <row r="17" spans="1:5" x14ac:dyDescent="0.5">
      <c r="A17" s="18">
        <v>15</v>
      </c>
      <c r="B17" s="13" t="s">
        <v>194</v>
      </c>
      <c r="C17" s="20">
        <v>17.09090909090909</v>
      </c>
      <c r="D17" s="18">
        <v>11</v>
      </c>
      <c r="E17" s="31">
        <f>C17/(D17-0.75)*10</f>
        <v>16.674057649667404</v>
      </c>
    </row>
    <row r="18" spans="1:5" x14ac:dyDescent="0.5">
      <c r="A18" s="18">
        <v>16</v>
      </c>
      <c r="B18" s="13" t="s">
        <v>67</v>
      </c>
      <c r="C18" s="20">
        <v>20.53846153846154</v>
      </c>
      <c r="D18" s="18">
        <v>13</v>
      </c>
      <c r="E18" s="31">
        <f>C18/(D18-0.75)*10</f>
        <v>16.76609105180534</v>
      </c>
    </row>
    <row r="19" spans="1:5" x14ac:dyDescent="0.5">
      <c r="A19" s="18">
        <v>17</v>
      </c>
      <c r="B19" s="13" t="s">
        <v>45</v>
      </c>
      <c r="C19" s="20">
        <v>14.444444444444445</v>
      </c>
      <c r="D19" s="18">
        <v>9</v>
      </c>
      <c r="E19" s="31">
        <f>C19/(D19-0.75)*10</f>
        <v>17.508417508417509</v>
      </c>
    </row>
    <row r="20" spans="1:5" x14ac:dyDescent="0.5">
      <c r="A20" s="18">
        <v>18</v>
      </c>
      <c r="B20" s="13" t="s">
        <v>58</v>
      </c>
      <c r="C20" s="20">
        <v>15</v>
      </c>
      <c r="D20" s="18">
        <v>9</v>
      </c>
      <c r="E20" s="31">
        <f>C20/(D20-0.75)*10</f>
        <v>18.18181818181818</v>
      </c>
    </row>
    <row r="21" spans="1:5" x14ac:dyDescent="0.5">
      <c r="A21" s="18">
        <v>19</v>
      </c>
      <c r="B21" s="13" t="s">
        <v>47</v>
      </c>
      <c r="C21" s="20">
        <v>23.307692307692307</v>
      </c>
      <c r="D21" s="18">
        <v>13</v>
      </c>
      <c r="E21" s="31">
        <f>C21/(D21-0.75)*10</f>
        <v>19.026687598116169</v>
      </c>
    </row>
    <row r="22" spans="1:5" x14ac:dyDescent="0.5">
      <c r="A22" s="18">
        <v>20</v>
      </c>
      <c r="B22" s="13" t="s">
        <v>136</v>
      </c>
      <c r="C22" s="20">
        <v>17.777777777777779</v>
      </c>
      <c r="D22" s="18">
        <v>9</v>
      </c>
      <c r="E22" s="31">
        <f>C22/(D22-0.75)*10</f>
        <v>21.54882154882155</v>
      </c>
    </row>
    <row r="23" spans="1:5" x14ac:dyDescent="0.5">
      <c r="A23" s="18">
        <v>21</v>
      </c>
      <c r="B23" s="13" t="s">
        <v>92</v>
      </c>
      <c r="C23" s="20">
        <v>20.3</v>
      </c>
      <c r="D23" s="18">
        <v>10</v>
      </c>
      <c r="E23" s="31">
        <f>C23/(D23-0.75)*10</f>
        <v>21.945945945945947</v>
      </c>
    </row>
    <row r="24" spans="1:5" x14ac:dyDescent="0.5">
      <c r="A24" s="18">
        <v>22</v>
      </c>
      <c r="B24" s="13" t="s">
        <v>273</v>
      </c>
      <c r="C24" s="20">
        <v>16.125</v>
      </c>
      <c r="D24" s="18">
        <v>8</v>
      </c>
      <c r="E24" s="31">
        <f>C24/(D24-0.75)*10</f>
        <v>22.241379310344826</v>
      </c>
    </row>
    <row r="25" spans="1:5" x14ac:dyDescent="0.5">
      <c r="A25" s="18">
        <v>23</v>
      </c>
      <c r="B25" s="13" t="s">
        <v>225</v>
      </c>
      <c r="C25" s="20">
        <v>22.3</v>
      </c>
      <c r="D25" s="18">
        <v>10</v>
      </c>
      <c r="E25" s="31">
        <f>C25/(D25-0.75)*10</f>
        <v>24.108108108108112</v>
      </c>
    </row>
    <row r="26" spans="1:5" x14ac:dyDescent="0.5">
      <c r="A26" s="18">
        <v>24</v>
      </c>
      <c r="B26" s="13" t="s">
        <v>361</v>
      </c>
      <c r="C26" s="20">
        <v>24.90909090909091</v>
      </c>
      <c r="D26" s="18">
        <v>11</v>
      </c>
      <c r="E26" s="31">
        <f>C26/(D26-0.75)*10</f>
        <v>24.301552106430155</v>
      </c>
    </row>
    <row r="27" spans="1:5" x14ac:dyDescent="0.5">
      <c r="A27" s="18">
        <v>25</v>
      </c>
      <c r="B27" s="13" t="s">
        <v>128</v>
      </c>
      <c r="C27" s="20">
        <v>9</v>
      </c>
      <c r="D27" s="18">
        <v>4</v>
      </c>
      <c r="E27" s="31">
        <f>C27/(D27-0.75)*10</f>
        <v>27.692307692307693</v>
      </c>
    </row>
    <row r="28" spans="1:5" x14ac:dyDescent="0.5">
      <c r="A28" s="18">
        <v>26</v>
      </c>
      <c r="B28" s="13" t="s">
        <v>192</v>
      </c>
      <c r="C28" s="20">
        <v>20.5</v>
      </c>
      <c r="D28" s="18">
        <v>8</v>
      </c>
      <c r="E28" s="31">
        <f>C28/(D28-0.75)*10</f>
        <v>28.275862068965516</v>
      </c>
    </row>
    <row r="29" spans="1:5" x14ac:dyDescent="0.5">
      <c r="A29" s="18">
        <v>27</v>
      </c>
      <c r="B29" s="13" t="s">
        <v>96</v>
      </c>
      <c r="C29" s="20">
        <v>12.2</v>
      </c>
      <c r="D29" s="18">
        <v>5</v>
      </c>
      <c r="E29" s="31">
        <f>C29/(D29-0.75)*10</f>
        <v>28.705882352941178</v>
      </c>
    </row>
    <row r="30" spans="1:5" x14ac:dyDescent="0.5">
      <c r="A30" s="18">
        <v>28</v>
      </c>
      <c r="B30" s="13" t="s">
        <v>20</v>
      </c>
      <c r="C30" s="20">
        <v>23.888888888888889</v>
      </c>
      <c r="D30" s="18">
        <v>9</v>
      </c>
      <c r="E30" s="31">
        <f>C30/(D30-0.75)*10</f>
        <v>28.956228956228959</v>
      </c>
    </row>
    <row r="31" spans="1:5" x14ac:dyDescent="0.5">
      <c r="A31" s="18">
        <v>29</v>
      </c>
      <c r="B31" s="13" t="s">
        <v>50</v>
      </c>
      <c r="C31" s="20">
        <v>15.666666666666666</v>
      </c>
      <c r="D31" s="18">
        <v>6</v>
      </c>
      <c r="E31" s="31">
        <f>C31/(D31-0.75)*10</f>
        <v>29.841269841269842</v>
      </c>
    </row>
    <row r="32" spans="1:5" x14ac:dyDescent="0.5">
      <c r="A32" s="18">
        <v>30</v>
      </c>
      <c r="B32" s="13" t="s">
        <v>95</v>
      </c>
      <c r="C32" s="20">
        <v>12.8</v>
      </c>
      <c r="D32" s="18">
        <v>5</v>
      </c>
      <c r="E32" s="31">
        <f>C32/(D32-0.75)*10</f>
        <v>30.117647058823529</v>
      </c>
    </row>
    <row r="33" spans="1:5" x14ac:dyDescent="0.5">
      <c r="A33" s="18">
        <v>31</v>
      </c>
      <c r="B33" s="13" t="s">
        <v>102</v>
      </c>
      <c r="C33" s="20">
        <v>25.777777777777779</v>
      </c>
      <c r="D33" s="18">
        <v>9</v>
      </c>
      <c r="E33" s="31">
        <f>C33/(D33-0.75)*10</f>
        <v>31.245791245791246</v>
      </c>
    </row>
    <row r="34" spans="1:5" x14ac:dyDescent="0.5">
      <c r="A34" s="18">
        <v>32</v>
      </c>
      <c r="B34" s="13" t="s">
        <v>234</v>
      </c>
      <c r="C34" s="20">
        <v>13.8</v>
      </c>
      <c r="D34" s="18">
        <v>5</v>
      </c>
      <c r="E34" s="31">
        <f>C34/(D34-0.75)*10</f>
        <v>32.470588235294116</v>
      </c>
    </row>
    <row r="35" spans="1:5" x14ac:dyDescent="0.5">
      <c r="A35" s="18">
        <v>33</v>
      </c>
      <c r="B35" s="13" t="s">
        <v>268</v>
      </c>
      <c r="C35" s="20">
        <v>23.625</v>
      </c>
      <c r="D35" s="18">
        <v>8</v>
      </c>
      <c r="E35" s="31">
        <f>C35/(D35-0.75)*10</f>
        <v>32.58620689655173</v>
      </c>
    </row>
    <row r="36" spans="1:5" x14ac:dyDescent="0.5">
      <c r="A36" s="18">
        <v>34</v>
      </c>
      <c r="B36" s="13" t="s">
        <v>224</v>
      </c>
      <c r="C36" s="20">
        <v>10.75</v>
      </c>
      <c r="D36" s="18">
        <v>4</v>
      </c>
      <c r="E36" s="31">
        <f>C36/(D36-0.75)*10</f>
        <v>33.076923076923073</v>
      </c>
    </row>
    <row r="37" spans="1:5" x14ac:dyDescent="0.5">
      <c r="A37" s="18">
        <v>35</v>
      </c>
      <c r="B37" s="13" t="s">
        <v>239</v>
      </c>
      <c r="C37" s="20">
        <v>24.625</v>
      </c>
      <c r="D37" s="18">
        <v>8</v>
      </c>
      <c r="E37" s="31">
        <f>C37/(D37-0.75)*10</f>
        <v>33.96551724137931</v>
      </c>
    </row>
    <row r="38" spans="1:5" x14ac:dyDescent="0.5">
      <c r="A38" s="18">
        <v>36</v>
      </c>
      <c r="B38" s="13" t="s">
        <v>77</v>
      </c>
      <c r="C38" s="20">
        <v>24.75</v>
      </c>
      <c r="D38" s="18">
        <v>8</v>
      </c>
      <c r="E38" s="31">
        <f>C38/(D38-0.75)*10</f>
        <v>34.137931034482762</v>
      </c>
    </row>
    <row r="39" spans="1:5" x14ac:dyDescent="0.5">
      <c r="A39" s="18">
        <v>37</v>
      </c>
      <c r="B39" s="13" t="s">
        <v>91</v>
      </c>
      <c r="C39" s="20">
        <v>28.555555555555557</v>
      </c>
      <c r="D39" s="18">
        <v>9</v>
      </c>
      <c r="E39" s="31">
        <f>C39/(D39-0.75)*10</f>
        <v>34.612794612794616</v>
      </c>
    </row>
    <row r="40" spans="1:5" x14ac:dyDescent="0.5">
      <c r="A40" s="18">
        <v>38</v>
      </c>
      <c r="B40" s="13" t="s">
        <v>75</v>
      </c>
      <c r="C40" s="20">
        <v>18.333333333333332</v>
      </c>
      <c r="D40" s="18">
        <v>6</v>
      </c>
      <c r="E40" s="31">
        <f>C40/(D40-0.75)*10</f>
        <v>34.920634920634917</v>
      </c>
    </row>
    <row r="41" spans="1:5" x14ac:dyDescent="0.5">
      <c r="A41" s="18">
        <v>39</v>
      </c>
      <c r="B41" s="13" t="s">
        <v>210</v>
      </c>
      <c r="C41" s="20">
        <v>25.375</v>
      </c>
      <c r="D41" s="18">
        <v>8</v>
      </c>
      <c r="E41" s="31">
        <f>C41/(D41-0.75)*10</f>
        <v>35</v>
      </c>
    </row>
    <row r="42" spans="1:5" x14ac:dyDescent="0.5">
      <c r="A42" s="18">
        <v>40</v>
      </c>
      <c r="B42" s="13" t="s">
        <v>137</v>
      </c>
      <c r="C42" s="20">
        <v>18.666666666666668</v>
      </c>
      <c r="D42" s="18">
        <v>6</v>
      </c>
      <c r="E42" s="31">
        <f>C42/(D42-0.75)*10</f>
        <v>35.555555555555557</v>
      </c>
    </row>
    <row r="43" spans="1:5" x14ac:dyDescent="0.5">
      <c r="A43" s="18">
        <v>41</v>
      </c>
      <c r="B43" s="13" t="s">
        <v>116</v>
      </c>
      <c r="C43" s="20">
        <v>22.428571428571427</v>
      </c>
      <c r="D43" s="18">
        <v>7</v>
      </c>
      <c r="E43" s="31">
        <f>C43/(D43-0.75)*10</f>
        <v>35.885714285714286</v>
      </c>
    </row>
    <row r="44" spans="1:5" x14ac:dyDescent="0.5">
      <c r="A44" s="18">
        <v>42</v>
      </c>
      <c r="B44" s="13" t="s">
        <v>248</v>
      </c>
      <c r="C44" s="20">
        <v>11.75</v>
      </c>
      <c r="D44" s="18">
        <v>4</v>
      </c>
      <c r="E44" s="31">
        <f>C44/(D44-0.75)*10</f>
        <v>36.153846153846153</v>
      </c>
    </row>
    <row r="45" spans="1:5" x14ac:dyDescent="0.5">
      <c r="A45" s="18">
        <v>43</v>
      </c>
      <c r="B45" s="13" t="s">
        <v>16</v>
      </c>
      <c r="C45" s="20">
        <v>15.6</v>
      </c>
      <c r="D45" s="18">
        <v>5</v>
      </c>
      <c r="E45" s="31">
        <f>C45/(D45-0.75)*10</f>
        <v>36.705882352941174</v>
      </c>
    </row>
    <row r="46" spans="1:5" x14ac:dyDescent="0.5">
      <c r="A46" s="18">
        <v>44</v>
      </c>
      <c r="B46" s="13" t="s">
        <v>89</v>
      </c>
      <c r="C46" s="20">
        <v>15.6</v>
      </c>
      <c r="D46" s="18">
        <v>5</v>
      </c>
      <c r="E46" s="31">
        <f>C46/(D46-0.75)*10</f>
        <v>36.705882352941174</v>
      </c>
    </row>
    <row r="47" spans="1:5" x14ac:dyDescent="0.5">
      <c r="A47" s="18">
        <v>45</v>
      </c>
      <c r="B47" s="13" t="s">
        <v>199</v>
      </c>
      <c r="C47" s="20">
        <v>12.25</v>
      </c>
      <c r="D47" s="18">
        <v>4</v>
      </c>
      <c r="E47" s="31">
        <f>C47/(D47-0.75)*10</f>
        <v>37.692307692307693</v>
      </c>
    </row>
    <row r="48" spans="1:5" x14ac:dyDescent="0.5">
      <c r="A48" s="18">
        <v>46</v>
      </c>
      <c r="B48" s="13" t="s">
        <v>129</v>
      </c>
      <c r="C48" s="20">
        <v>8.6666666666666661</v>
      </c>
      <c r="D48" s="18">
        <v>3</v>
      </c>
      <c r="E48" s="31">
        <f>C48/(D48-0.75)*10</f>
        <v>38.518518518518519</v>
      </c>
    </row>
    <row r="49" spans="1:5" x14ac:dyDescent="0.5">
      <c r="A49" s="18">
        <v>47</v>
      </c>
      <c r="B49" s="13" t="s">
        <v>51</v>
      </c>
      <c r="C49" s="20">
        <v>16.8</v>
      </c>
      <c r="D49" s="18">
        <v>5</v>
      </c>
      <c r="E49" s="31">
        <f>C49/(D49-0.75)*10</f>
        <v>39.529411764705884</v>
      </c>
    </row>
    <row r="50" spans="1:5" x14ac:dyDescent="0.5">
      <c r="A50" s="18">
        <v>48</v>
      </c>
      <c r="B50" s="13" t="s">
        <v>390</v>
      </c>
      <c r="C50" s="20">
        <v>1</v>
      </c>
      <c r="D50" s="18">
        <v>1</v>
      </c>
      <c r="E50" s="31">
        <f>C50/(D50-0.75)*10</f>
        <v>40</v>
      </c>
    </row>
    <row r="51" spans="1:5" x14ac:dyDescent="0.5">
      <c r="A51" s="18">
        <v>49</v>
      </c>
      <c r="B51" s="13" t="s">
        <v>82</v>
      </c>
      <c r="C51" s="20">
        <v>1</v>
      </c>
      <c r="D51" s="18">
        <v>1</v>
      </c>
      <c r="E51" s="31">
        <f>C51/(D51-0.75)*10</f>
        <v>40</v>
      </c>
    </row>
    <row r="52" spans="1:5" x14ac:dyDescent="0.5">
      <c r="A52" s="18">
        <v>50</v>
      </c>
      <c r="B52" s="13" t="s">
        <v>453</v>
      </c>
      <c r="C52" s="20">
        <v>1</v>
      </c>
      <c r="D52" s="18">
        <v>1</v>
      </c>
      <c r="E52" s="31">
        <f>C52/(D52-0.75)*10</f>
        <v>40</v>
      </c>
    </row>
    <row r="53" spans="1:5" x14ac:dyDescent="0.5">
      <c r="A53" s="18">
        <v>51</v>
      </c>
      <c r="B53" s="13" t="s">
        <v>315</v>
      </c>
      <c r="C53" s="20">
        <v>1</v>
      </c>
      <c r="D53" s="18">
        <v>1</v>
      </c>
      <c r="E53" s="31">
        <f>C53/(D53-0.75)*10</f>
        <v>40</v>
      </c>
    </row>
    <row r="54" spans="1:5" x14ac:dyDescent="0.5">
      <c r="A54" s="18">
        <v>52</v>
      </c>
      <c r="B54" s="13" t="s">
        <v>494</v>
      </c>
      <c r="C54" s="20">
        <v>1</v>
      </c>
      <c r="D54" s="18">
        <v>1</v>
      </c>
      <c r="E54" s="31">
        <f>C54/(D54-0.75)*10</f>
        <v>40</v>
      </c>
    </row>
    <row r="55" spans="1:5" x14ac:dyDescent="0.5">
      <c r="A55" s="18">
        <v>53</v>
      </c>
      <c r="B55" s="13" t="s">
        <v>29</v>
      </c>
      <c r="C55" s="20">
        <v>21.666666666666668</v>
      </c>
      <c r="D55" s="18">
        <v>6</v>
      </c>
      <c r="E55" s="31">
        <f>C55/(D55-0.75)*10</f>
        <v>41.269841269841272</v>
      </c>
    </row>
    <row r="56" spans="1:5" x14ac:dyDescent="0.5">
      <c r="A56" s="18">
        <v>54</v>
      </c>
      <c r="B56" s="13" t="s">
        <v>90</v>
      </c>
      <c r="C56" s="20">
        <v>30.875</v>
      </c>
      <c r="D56" s="18">
        <v>8</v>
      </c>
      <c r="E56" s="31">
        <f>C56/(D56-0.75)*10</f>
        <v>42.58620689655173</v>
      </c>
    </row>
    <row r="57" spans="1:5" x14ac:dyDescent="0.5">
      <c r="A57" s="18">
        <v>55</v>
      </c>
      <c r="B57" s="13" t="s">
        <v>115</v>
      </c>
      <c r="C57" s="20">
        <v>18.2</v>
      </c>
      <c r="D57" s="18">
        <v>5</v>
      </c>
      <c r="E57" s="31">
        <f>C57/(D57-0.75)*10</f>
        <v>42.823529411764703</v>
      </c>
    </row>
    <row r="58" spans="1:5" x14ac:dyDescent="0.5">
      <c r="A58" s="18">
        <v>56</v>
      </c>
      <c r="B58" s="13" t="s">
        <v>458</v>
      </c>
      <c r="C58" s="20">
        <v>5.5</v>
      </c>
      <c r="D58" s="18">
        <v>2</v>
      </c>
      <c r="E58" s="31">
        <f>C58/(D58-0.75)*10</f>
        <v>44</v>
      </c>
    </row>
    <row r="59" spans="1:5" x14ac:dyDescent="0.5">
      <c r="A59" s="18">
        <v>57</v>
      </c>
      <c r="B59" s="13" t="s">
        <v>259</v>
      </c>
      <c r="C59" s="20">
        <v>18.8</v>
      </c>
      <c r="D59" s="18">
        <v>5</v>
      </c>
      <c r="E59" s="31">
        <f>C59/(D59-0.75)*10</f>
        <v>44.235294117647058</v>
      </c>
    </row>
    <row r="60" spans="1:5" x14ac:dyDescent="0.5">
      <c r="A60" s="18">
        <v>58</v>
      </c>
      <c r="B60" s="13" t="s">
        <v>227</v>
      </c>
      <c r="C60" s="20">
        <v>14.5</v>
      </c>
      <c r="D60" s="18">
        <v>4</v>
      </c>
      <c r="E60" s="31">
        <f>C60/(D60-0.75)*10</f>
        <v>44.615384615384613</v>
      </c>
    </row>
    <row r="61" spans="1:5" x14ac:dyDescent="0.5">
      <c r="A61" s="18">
        <v>59</v>
      </c>
      <c r="B61" s="13" t="s">
        <v>113</v>
      </c>
      <c r="C61" s="20">
        <v>23.833333333333332</v>
      </c>
      <c r="D61" s="18">
        <v>6</v>
      </c>
      <c r="E61" s="31">
        <f>C61/(D61-0.75)*10</f>
        <v>45.396825396825392</v>
      </c>
    </row>
    <row r="62" spans="1:5" x14ac:dyDescent="0.5">
      <c r="A62" s="18">
        <v>60</v>
      </c>
      <c r="B62" s="13" t="s">
        <v>108</v>
      </c>
      <c r="C62" s="20">
        <v>24.166666666666668</v>
      </c>
      <c r="D62" s="18">
        <v>6</v>
      </c>
      <c r="E62" s="31">
        <f>C62/(D62-0.75)*10</f>
        <v>46.031746031746039</v>
      </c>
    </row>
    <row r="63" spans="1:5" x14ac:dyDescent="0.5">
      <c r="A63" s="18">
        <v>61</v>
      </c>
      <c r="B63" s="13" t="s">
        <v>218</v>
      </c>
      <c r="C63" s="20">
        <v>24.333333333333332</v>
      </c>
      <c r="D63" s="18">
        <v>6</v>
      </c>
      <c r="E63" s="31">
        <f>C63/(D63-0.75)*10</f>
        <v>46.349206349206341</v>
      </c>
    </row>
    <row r="64" spans="1:5" x14ac:dyDescent="0.5">
      <c r="A64" s="18">
        <v>62</v>
      </c>
      <c r="B64" s="13" t="s">
        <v>78</v>
      </c>
      <c r="C64" s="20">
        <v>30.142857142857142</v>
      </c>
      <c r="D64" s="18">
        <v>7</v>
      </c>
      <c r="E64" s="31">
        <f>C64/(D64-0.75)*10</f>
        <v>48.228571428571428</v>
      </c>
    </row>
    <row r="65" spans="1:5" x14ac:dyDescent="0.5">
      <c r="A65" s="18">
        <v>63</v>
      </c>
      <c r="B65" s="13" t="s">
        <v>117</v>
      </c>
      <c r="C65" s="20">
        <v>25.5</v>
      </c>
      <c r="D65" s="18">
        <v>6</v>
      </c>
      <c r="E65" s="31">
        <f>C65/(D65-0.75)*10</f>
        <v>48.571428571428569</v>
      </c>
    </row>
    <row r="66" spans="1:5" x14ac:dyDescent="0.5">
      <c r="A66" s="18">
        <v>64</v>
      </c>
      <c r="B66" s="13" t="s">
        <v>230</v>
      </c>
      <c r="C66" s="20">
        <v>11</v>
      </c>
      <c r="D66" s="18">
        <v>3</v>
      </c>
      <c r="E66" s="31">
        <f>C66/(D66-0.75)*10</f>
        <v>48.888888888888893</v>
      </c>
    </row>
    <row r="67" spans="1:5" x14ac:dyDescent="0.5">
      <c r="A67" s="18">
        <v>65</v>
      </c>
      <c r="B67" s="13" t="s">
        <v>66</v>
      </c>
      <c r="C67" s="20">
        <v>11.666666666666666</v>
      </c>
      <c r="D67" s="18">
        <v>3</v>
      </c>
      <c r="E67" s="31">
        <f>C67/(D67-0.75)*10</f>
        <v>51.851851851851848</v>
      </c>
    </row>
    <row r="68" spans="1:5" x14ac:dyDescent="0.5">
      <c r="A68" s="18">
        <v>66</v>
      </c>
      <c r="B68" s="13" t="s">
        <v>343</v>
      </c>
      <c r="C68" s="20">
        <v>7</v>
      </c>
      <c r="D68" s="18">
        <v>2</v>
      </c>
      <c r="E68" s="31">
        <f>C68/(D68-0.75)*10</f>
        <v>56</v>
      </c>
    </row>
    <row r="69" spans="1:5" x14ac:dyDescent="0.5">
      <c r="A69" s="18">
        <v>67</v>
      </c>
      <c r="B69" s="13" t="s">
        <v>344</v>
      </c>
      <c r="C69" s="20">
        <v>12.666666666666666</v>
      </c>
      <c r="D69" s="18">
        <v>3</v>
      </c>
      <c r="E69" s="31">
        <f>C69/(D69-0.75)*10</f>
        <v>56.296296296296298</v>
      </c>
    </row>
    <row r="70" spans="1:5" x14ac:dyDescent="0.5">
      <c r="A70" s="18">
        <v>68</v>
      </c>
      <c r="B70" s="13" t="s">
        <v>256</v>
      </c>
      <c r="C70" s="20">
        <v>18.75</v>
      </c>
      <c r="D70" s="18">
        <v>4</v>
      </c>
      <c r="E70" s="31">
        <f>C70/(D70-0.75)*10</f>
        <v>57.692307692307693</v>
      </c>
    </row>
    <row r="71" spans="1:5" x14ac:dyDescent="0.5">
      <c r="A71" s="18">
        <v>69</v>
      </c>
      <c r="B71" s="13" t="s">
        <v>65</v>
      </c>
      <c r="C71" s="20">
        <v>31</v>
      </c>
      <c r="D71" s="18">
        <v>6</v>
      </c>
      <c r="E71" s="31">
        <f>C71/(D71-0.75)*10</f>
        <v>59.047619047619051</v>
      </c>
    </row>
    <row r="72" spans="1:5" x14ac:dyDescent="0.5">
      <c r="A72" s="18">
        <v>70</v>
      </c>
      <c r="B72" s="13" t="s">
        <v>98</v>
      </c>
      <c r="C72" s="20">
        <v>13.333333333333334</v>
      </c>
      <c r="D72" s="18">
        <v>3</v>
      </c>
      <c r="E72" s="31">
        <f>C72/(D72-0.75)*10</f>
        <v>59.259259259259267</v>
      </c>
    </row>
    <row r="73" spans="1:5" x14ac:dyDescent="0.5">
      <c r="A73" s="18">
        <v>71</v>
      </c>
      <c r="B73" s="13" t="s">
        <v>62</v>
      </c>
      <c r="C73" s="20">
        <v>13.666666666666666</v>
      </c>
      <c r="D73" s="18">
        <v>3</v>
      </c>
      <c r="E73" s="31">
        <f>C73/(D73-0.75)*10</f>
        <v>60.740740740740733</v>
      </c>
    </row>
    <row r="74" spans="1:5" x14ac:dyDescent="0.5">
      <c r="A74" s="18">
        <v>72</v>
      </c>
      <c r="B74" s="13" t="s">
        <v>228</v>
      </c>
      <c r="C74" s="20">
        <v>13.666666666666666</v>
      </c>
      <c r="D74" s="18">
        <v>3</v>
      </c>
      <c r="E74" s="31">
        <f>C74/(D74-0.75)*10</f>
        <v>60.740740740740733</v>
      </c>
    </row>
    <row r="75" spans="1:5" x14ac:dyDescent="0.5">
      <c r="A75" s="18">
        <v>73</v>
      </c>
      <c r="B75" s="13" t="s">
        <v>469</v>
      </c>
      <c r="C75" s="20">
        <v>21.75</v>
      </c>
      <c r="D75" s="18">
        <v>4</v>
      </c>
      <c r="E75" s="31">
        <f>C75/(D75-0.75)*10</f>
        <v>66.92307692307692</v>
      </c>
    </row>
    <row r="76" spans="1:5" x14ac:dyDescent="0.5">
      <c r="A76" s="18">
        <v>74</v>
      </c>
      <c r="B76" s="13" t="s">
        <v>87</v>
      </c>
      <c r="C76" s="20">
        <v>22</v>
      </c>
      <c r="D76" s="18">
        <v>4</v>
      </c>
      <c r="E76" s="31">
        <f>C76/(D76-0.75)*10</f>
        <v>67.692307692307693</v>
      </c>
    </row>
    <row r="77" spans="1:5" x14ac:dyDescent="0.5">
      <c r="A77" s="18">
        <v>75</v>
      </c>
      <c r="B77" s="13" t="s">
        <v>205</v>
      </c>
      <c r="C77" s="20">
        <v>24.75</v>
      </c>
      <c r="D77" s="18">
        <v>4</v>
      </c>
      <c r="E77" s="31">
        <f>C77/(D77-0.75)*10</f>
        <v>76.153846153846146</v>
      </c>
    </row>
    <row r="78" spans="1:5" x14ac:dyDescent="0.5">
      <c r="A78" s="18">
        <v>76</v>
      </c>
      <c r="B78" s="13" t="s">
        <v>198</v>
      </c>
      <c r="C78" s="20">
        <v>25</v>
      </c>
      <c r="D78" s="18">
        <v>4</v>
      </c>
      <c r="E78" s="31">
        <f>C78/(D78-0.75)*10</f>
        <v>76.92307692307692</v>
      </c>
    </row>
    <row r="79" spans="1:5" x14ac:dyDescent="0.5">
      <c r="A79" s="18">
        <v>77</v>
      </c>
      <c r="B79" s="13" t="s">
        <v>307</v>
      </c>
      <c r="C79" s="20">
        <v>10</v>
      </c>
      <c r="D79" s="18">
        <v>2</v>
      </c>
      <c r="E79" s="31">
        <f>C79/(D79-0.75)*10</f>
        <v>80</v>
      </c>
    </row>
    <row r="80" spans="1:5" x14ac:dyDescent="0.5">
      <c r="A80" s="18">
        <v>78</v>
      </c>
      <c r="B80" s="13" t="s">
        <v>360</v>
      </c>
      <c r="C80" s="20">
        <v>2</v>
      </c>
      <c r="D80" s="18">
        <v>1</v>
      </c>
      <c r="E80" s="31">
        <f>C80/(D80-0.75)*10</f>
        <v>80</v>
      </c>
    </row>
    <row r="81" spans="1:5" x14ac:dyDescent="0.5">
      <c r="A81" s="18">
        <v>79</v>
      </c>
      <c r="B81" s="13" t="s">
        <v>291</v>
      </c>
      <c r="C81" s="20">
        <v>2</v>
      </c>
      <c r="D81" s="18">
        <v>1</v>
      </c>
      <c r="E81" s="31">
        <f>C81/(D81-0.75)*10</f>
        <v>80</v>
      </c>
    </row>
    <row r="82" spans="1:5" x14ac:dyDescent="0.5">
      <c r="A82" s="18">
        <v>80</v>
      </c>
      <c r="B82" s="13" t="s">
        <v>495</v>
      </c>
      <c r="C82" s="20">
        <v>2</v>
      </c>
      <c r="D82" s="18">
        <v>1</v>
      </c>
      <c r="E82" s="31">
        <f>C82/(D82-0.75)*10</f>
        <v>80</v>
      </c>
    </row>
    <row r="83" spans="1:5" x14ac:dyDescent="0.5">
      <c r="A83" s="18">
        <v>81</v>
      </c>
      <c r="B83" s="13" t="s">
        <v>373</v>
      </c>
      <c r="C83" s="20">
        <v>2</v>
      </c>
      <c r="D83" s="18">
        <v>1</v>
      </c>
      <c r="E83" s="31">
        <f>C83/(D83-0.75)*10</f>
        <v>80</v>
      </c>
    </row>
    <row r="84" spans="1:5" x14ac:dyDescent="0.5">
      <c r="A84" s="18">
        <v>82</v>
      </c>
      <c r="B84" s="13" t="s">
        <v>454</v>
      </c>
      <c r="C84" s="20">
        <v>2</v>
      </c>
      <c r="D84" s="18">
        <v>1</v>
      </c>
      <c r="E84" s="31">
        <f>C84/(D84-0.75)*10</f>
        <v>80</v>
      </c>
    </row>
    <row r="85" spans="1:5" x14ac:dyDescent="0.5">
      <c r="A85" s="18">
        <v>83</v>
      </c>
      <c r="B85" s="13" t="s">
        <v>391</v>
      </c>
      <c r="C85" s="20">
        <v>2</v>
      </c>
      <c r="D85" s="18">
        <v>1</v>
      </c>
      <c r="E85" s="31">
        <f>C85/(D85-0.75)*10</f>
        <v>80</v>
      </c>
    </row>
    <row r="86" spans="1:5" x14ac:dyDescent="0.5">
      <c r="A86" s="18">
        <v>84</v>
      </c>
      <c r="B86" s="13" t="s">
        <v>157</v>
      </c>
      <c r="C86" s="20">
        <v>18.333333333333332</v>
      </c>
      <c r="D86" s="18">
        <v>3</v>
      </c>
      <c r="E86" s="31">
        <f>C86/(D86-0.75)*10</f>
        <v>81.481481481481467</v>
      </c>
    </row>
    <row r="87" spans="1:5" x14ac:dyDescent="0.5">
      <c r="A87" s="18">
        <v>85</v>
      </c>
      <c r="B87" s="13" t="s">
        <v>444</v>
      </c>
      <c r="C87" s="20">
        <v>18.333333333333332</v>
      </c>
      <c r="D87" s="18">
        <v>3</v>
      </c>
      <c r="E87" s="31">
        <f>C87/(D87-0.75)*10</f>
        <v>81.481481481481467</v>
      </c>
    </row>
    <row r="88" spans="1:5" x14ac:dyDescent="0.5">
      <c r="A88" s="18">
        <v>86</v>
      </c>
      <c r="B88" s="13" t="s">
        <v>363</v>
      </c>
      <c r="C88" s="20">
        <v>18.666666666666668</v>
      </c>
      <c r="D88" s="18">
        <v>3</v>
      </c>
      <c r="E88" s="31">
        <f>C88/(D88-0.75)*10</f>
        <v>82.962962962962976</v>
      </c>
    </row>
    <row r="89" spans="1:5" x14ac:dyDescent="0.5">
      <c r="A89" s="18">
        <v>87</v>
      </c>
      <c r="B89" s="13" t="s">
        <v>104</v>
      </c>
      <c r="C89" s="20">
        <v>19</v>
      </c>
      <c r="D89" s="18">
        <v>3</v>
      </c>
      <c r="E89" s="31">
        <f>C89/(D89-0.75)*10</f>
        <v>84.444444444444443</v>
      </c>
    </row>
    <row r="90" spans="1:5" x14ac:dyDescent="0.5">
      <c r="A90" s="18">
        <v>88</v>
      </c>
      <c r="B90" s="13" t="s">
        <v>156</v>
      </c>
      <c r="C90" s="20">
        <v>28.25</v>
      </c>
      <c r="D90" s="18">
        <v>4</v>
      </c>
      <c r="E90" s="31">
        <f>C90/(D90-0.75)*10</f>
        <v>86.92307692307692</v>
      </c>
    </row>
    <row r="91" spans="1:5" x14ac:dyDescent="0.5">
      <c r="A91" s="18">
        <v>89</v>
      </c>
      <c r="B91" s="13" t="s">
        <v>101</v>
      </c>
      <c r="C91" s="20">
        <v>19.666666666666668</v>
      </c>
      <c r="D91" s="18">
        <v>3</v>
      </c>
      <c r="E91" s="31">
        <f>C91/(D91-0.75)*10</f>
        <v>87.407407407407405</v>
      </c>
    </row>
    <row r="92" spans="1:5" x14ac:dyDescent="0.5">
      <c r="A92" s="18">
        <v>90</v>
      </c>
      <c r="B92" s="13" t="s">
        <v>119</v>
      </c>
      <c r="C92" s="20">
        <v>37.4</v>
      </c>
      <c r="D92" s="18">
        <v>5</v>
      </c>
      <c r="E92" s="31">
        <f>C92/(D92-0.75)*10</f>
        <v>87.999999999999986</v>
      </c>
    </row>
    <row r="93" spans="1:5" x14ac:dyDescent="0.5">
      <c r="A93" s="18">
        <v>91</v>
      </c>
      <c r="B93" s="13" t="s">
        <v>243</v>
      </c>
      <c r="C93" s="20">
        <v>20</v>
      </c>
      <c r="D93" s="18">
        <v>3</v>
      </c>
      <c r="E93" s="31">
        <f>C93/(D93-0.75)*10</f>
        <v>88.888888888888886</v>
      </c>
    </row>
    <row r="94" spans="1:5" x14ac:dyDescent="0.5">
      <c r="A94" s="18">
        <v>92</v>
      </c>
      <c r="B94" s="13" t="s">
        <v>233</v>
      </c>
      <c r="C94" s="20">
        <v>20.666666666666668</v>
      </c>
      <c r="D94" s="18">
        <v>3</v>
      </c>
      <c r="E94" s="31">
        <f>C94/(D94-0.75)*10</f>
        <v>91.851851851851848</v>
      </c>
    </row>
    <row r="95" spans="1:5" x14ac:dyDescent="0.5">
      <c r="A95" s="18">
        <v>93</v>
      </c>
      <c r="B95" s="13" t="s">
        <v>61</v>
      </c>
      <c r="C95" s="20">
        <v>30.25</v>
      </c>
      <c r="D95" s="18">
        <v>4</v>
      </c>
      <c r="E95" s="31">
        <f>C95/(D95-0.75)*10</f>
        <v>93.07692307692308</v>
      </c>
    </row>
    <row r="96" spans="1:5" x14ac:dyDescent="0.5">
      <c r="A96" s="18">
        <v>94</v>
      </c>
      <c r="B96" s="13" t="s">
        <v>368</v>
      </c>
      <c r="C96" s="20">
        <v>12</v>
      </c>
      <c r="D96" s="18">
        <v>2</v>
      </c>
      <c r="E96" s="31">
        <f>C96/(D96-0.75)*10</f>
        <v>96</v>
      </c>
    </row>
    <row r="97" spans="1:5" x14ac:dyDescent="0.5">
      <c r="A97" s="18">
        <v>95</v>
      </c>
      <c r="B97" s="13" t="s">
        <v>369</v>
      </c>
      <c r="C97" s="20">
        <v>31.5</v>
      </c>
      <c r="D97" s="18">
        <v>4</v>
      </c>
      <c r="E97" s="31">
        <f>C97/(D97-0.75)*10</f>
        <v>96.92307692307692</v>
      </c>
    </row>
    <row r="98" spans="1:5" x14ac:dyDescent="0.5">
      <c r="A98" s="18">
        <v>96</v>
      </c>
      <c r="B98" s="13" t="s">
        <v>49</v>
      </c>
      <c r="C98" s="20">
        <v>31.75</v>
      </c>
      <c r="D98" s="18">
        <v>4</v>
      </c>
      <c r="E98" s="31">
        <f>C98/(D98-0.75)*10</f>
        <v>97.692307692307708</v>
      </c>
    </row>
    <row r="99" spans="1:5" x14ac:dyDescent="0.5">
      <c r="A99" s="18">
        <v>97</v>
      </c>
      <c r="B99" s="13" t="s">
        <v>200</v>
      </c>
      <c r="C99" s="20">
        <v>22</v>
      </c>
      <c r="D99" s="18">
        <v>3</v>
      </c>
      <c r="E99" s="31">
        <f>C99/(D99-0.75)*10</f>
        <v>97.777777777777786</v>
      </c>
    </row>
    <row r="100" spans="1:5" x14ac:dyDescent="0.5">
      <c r="A100" s="18">
        <v>98</v>
      </c>
      <c r="B100" s="13" t="s">
        <v>398</v>
      </c>
      <c r="C100" s="20">
        <v>12.5</v>
      </c>
      <c r="D100" s="18">
        <v>2</v>
      </c>
      <c r="E100" s="31">
        <f>C100/(D100-0.75)*10</f>
        <v>100</v>
      </c>
    </row>
    <row r="101" spans="1:5" x14ac:dyDescent="0.5">
      <c r="A101" s="18">
        <v>99</v>
      </c>
      <c r="B101" s="13" t="s">
        <v>293</v>
      </c>
      <c r="C101" s="20">
        <v>12.5</v>
      </c>
      <c r="D101" s="18">
        <v>2</v>
      </c>
      <c r="E101" s="31">
        <f>C101/(D101-0.75)*10</f>
        <v>100</v>
      </c>
    </row>
    <row r="102" spans="1:5" x14ac:dyDescent="0.5">
      <c r="A102" s="18">
        <v>100</v>
      </c>
      <c r="B102" s="13" t="s">
        <v>408</v>
      </c>
      <c r="C102" s="20">
        <v>12.5</v>
      </c>
      <c r="D102" s="18">
        <v>2</v>
      </c>
      <c r="E102" s="31">
        <f>C102/(D102-0.75)*10</f>
        <v>100</v>
      </c>
    </row>
    <row r="103" spans="1:5" x14ac:dyDescent="0.5">
      <c r="A103" s="18">
        <v>101</v>
      </c>
      <c r="B103" s="13" t="s">
        <v>103</v>
      </c>
      <c r="C103" s="20">
        <v>32.75</v>
      </c>
      <c r="D103" s="18">
        <v>4</v>
      </c>
      <c r="E103" s="31">
        <f>C103/(D103-0.75)*10</f>
        <v>100.76923076923077</v>
      </c>
    </row>
    <row r="104" spans="1:5" x14ac:dyDescent="0.5">
      <c r="A104" s="18">
        <v>102</v>
      </c>
      <c r="B104" s="13" t="s">
        <v>70</v>
      </c>
      <c r="C104" s="20">
        <v>23</v>
      </c>
      <c r="D104" s="18">
        <v>3</v>
      </c>
      <c r="E104" s="31">
        <f>C104/(D104-0.75)*10</f>
        <v>102.22222222222221</v>
      </c>
    </row>
    <row r="105" spans="1:5" x14ac:dyDescent="0.5">
      <c r="A105" s="18">
        <v>103</v>
      </c>
      <c r="B105" s="13" t="s">
        <v>121</v>
      </c>
      <c r="C105" s="20">
        <v>33.5</v>
      </c>
      <c r="D105" s="18">
        <v>4</v>
      </c>
      <c r="E105" s="31">
        <f>C105/(D105-0.75)*10</f>
        <v>103.07692307692308</v>
      </c>
    </row>
    <row r="106" spans="1:5" x14ac:dyDescent="0.5">
      <c r="A106" s="18">
        <v>104</v>
      </c>
      <c r="B106" s="13" t="s">
        <v>393</v>
      </c>
      <c r="C106" s="20">
        <v>13</v>
      </c>
      <c r="D106" s="18">
        <v>2</v>
      </c>
      <c r="E106" s="31">
        <f>C106/(D106-0.75)*10</f>
        <v>104</v>
      </c>
    </row>
    <row r="107" spans="1:5" x14ac:dyDescent="0.5">
      <c r="A107" s="18">
        <v>105</v>
      </c>
      <c r="B107" s="13" t="s">
        <v>464</v>
      </c>
      <c r="C107" s="20">
        <v>13</v>
      </c>
      <c r="D107" s="18">
        <v>2</v>
      </c>
      <c r="E107" s="31">
        <f>C107/(D107-0.75)*10</f>
        <v>104</v>
      </c>
    </row>
    <row r="108" spans="1:5" x14ac:dyDescent="0.5">
      <c r="A108" s="18">
        <v>106</v>
      </c>
      <c r="B108" s="13" t="s">
        <v>164</v>
      </c>
      <c r="C108" s="20">
        <v>34</v>
      </c>
      <c r="D108" s="18">
        <v>4</v>
      </c>
      <c r="E108" s="31">
        <f>C108/(D108-0.75)*10</f>
        <v>104.61538461538461</v>
      </c>
    </row>
    <row r="109" spans="1:5" x14ac:dyDescent="0.5">
      <c r="A109" s="18">
        <v>107</v>
      </c>
      <c r="B109" s="13" t="s">
        <v>460</v>
      </c>
      <c r="C109" s="20">
        <v>13.5</v>
      </c>
      <c r="D109" s="18">
        <v>2</v>
      </c>
      <c r="E109" s="31">
        <f>C109/(D109-0.75)*10</f>
        <v>108</v>
      </c>
    </row>
    <row r="110" spans="1:5" x14ac:dyDescent="0.5">
      <c r="A110" s="18">
        <v>108</v>
      </c>
      <c r="B110" s="13" t="s">
        <v>317</v>
      </c>
      <c r="C110" s="20">
        <v>14</v>
      </c>
      <c r="D110" s="18">
        <v>2</v>
      </c>
      <c r="E110" s="31">
        <f>C110/(D110-0.75)*10</f>
        <v>112</v>
      </c>
    </row>
    <row r="111" spans="1:5" x14ac:dyDescent="0.5">
      <c r="A111" s="18">
        <v>109</v>
      </c>
      <c r="B111" s="13" t="s">
        <v>292</v>
      </c>
      <c r="C111" s="20">
        <v>14</v>
      </c>
      <c r="D111" s="18">
        <v>2</v>
      </c>
      <c r="E111" s="31">
        <f>C111/(D111-0.75)*10</f>
        <v>112</v>
      </c>
    </row>
    <row r="112" spans="1:5" x14ac:dyDescent="0.5">
      <c r="A112" s="18">
        <v>110</v>
      </c>
      <c r="B112" s="13" t="s">
        <v>9</v>
      </c>
      <c r="C112" s="20">
        <v>36.5</v>
      </c>
      <c r="D112" s="18">
        <v>4</v>
      </c>
      <c r="E112" s="31">
        <f>C112/(D112-0.75)*10</f>
        <v>112.30769230769229</v>
      </c>
    </row>
    <row r="113" spans="1:5" x14ac:dyDescent="0.5">
      <c r="A113" s="18">
        <v>111</v>
      </c>
      <c r="B113" s="13" t="s">
        <v>302</v>
      </c>
      <c r="C113" s="20">
        <v>25.666666666666668</v>
      </c>
      <c r="D113" s="18">
        <v>3</v>
      </c>
      <c r="E113" s="31">
        <f>C113/(D113-0.75)*10</f>
        <v>114.07407407407408</v>
      </c>
    </row>
    <row r="114" spans="1:5" x14ac:dyDescent="0.5">
      <c r="A114" s="18">
        <v>112</v>
      </c>
      <c r="B114" s="13" t="s">
        <v>253</v>
      </c>
      <c r="C114" s="20">
        <v>14.5</v>
      </c>
      <c r="D114" s="18">
        <v>2</v>
      </c>
      <c r="E114" s="31">
        <f>C114/(D114-0.75)*10</f>
        <v>116</v>
      </c>
    </row>
    <row r="115" spans="1:5" x14ac:dyDescent="0.5">
      <c r="A115" s="18">
        <v>113</v>
      </c>
      <c r="B115" s="13" t="s">
        <v>443</v>
      </c>
      <c r="C115" s="20">
        <v>14.5</v>
      </c>
      <c r="D115" s="18">
        <v>2</v>
      </c>
      <c r="E115" s="31">
        <f>C115/(D115-0.75)*10</f>
        <v>116</v>
      </c>
    </row>
    <row r="116" spans="1:5" x14ac:dyDescent="0.5">
      <c r="A116" s="18">
        <v>114</v>
      </c>
      <c r="B116" s="13" t="s">
        <v>334</v>
      </c>
      <c r="C116" s="20">
        <v>14.5</v>
      </c>
      <c r="D116" s="18">
        <v>2</v>
      </c>
      <c r="E116" s="31">
        <f>C116/(D116-0.75)*10</f>
        <v>116</v>
      </c>
    </row>
    <row r="117" spans="1:5" x14ac:dyDescent="0.5">
      <c r="A117" s="18">
        <v>115</v>
      </c>
      <c r="B117" s="13" t="s">
        <v>203</v>
      </c>
      <c r="C117" s="20">
        <v>26.333333333333332</v>
      </c>
      <c r="D117" s="18">
        <v>3</v>
      </c>
      <c r="E117" s="31">
        <f>C117/(D117-0.75)*10</f>
        <v>117.03703703703702</v>
      </c>
    </row>
    <row r="118" spans="1:5" x14ac:dyDescent="0.5">
      <c r="A118" s="18">
        <v>116</v>
      </c>
      <c r="B118" s="13" t="s">
        <v>496</v>
      </c>
      <c r="C118" s="20">
        <v>3</v>
      </c>
      <c r="D118" s="18">
        <v>1</v>
      </c>
      <c r="E118" s="31">
        <f>C118/(D118-0.75)*10</f>
        <v>120</v>
      </c>
    </row>
    <row r="119" spans="1:5" x14ac:dyDescent="0.5">
      <c r="A119" s="18">
        <v>117</v>
      </c>
      <c r="B119" s="13" t="s">
        <v>278</v>
      </c>
      <c r="C119" s="20">
        <v>15.5</v>
      </c>
      <c r="D119" s="18">
        <v>2</v>
      </c>
      <c r="E119" s="31">
        <f>C119/(D119-0.75)*10</f>
        <v>124</v>
      </c>
    </row>
    <row r="120" spans="1:5" x14ac:dyDescent="0.5">
      <c r="A120" s="18">
        <v>118</v>
      </c>
      <c r="B120" s="13" t="s">
        <v>107</v>
      </c>
      <c r="C120" s="20">
        <v>28.666666666666668</v>
      </c>
      <c r="D120" s="18">
        <v>3</v>
      </c>
      <c r="E120" s="31">
        <f>C120/(D120-0.75)*10</f>
        <v>127.4074074074074</v>
      </c>
    </row>
    <row r="121" spans="1:5" x14ac:dyDescent="0.5">
      <c r="A121" s="18">
        <v>119</v>
      </c>
      <c r="B121" s="13" t="s">
        <v>296</v>
      </c>
      <c r="C121" s="20">
        <v>16</v>
      </c>
      <c r="D121" s="18">
        <v>2</v>
      </c>
      <c r="E121" s="31">
        <f>C121/(D121-0.75)*10</f>
        <v>128</v>
      </c>
    </row>
    <row r="122" spans="1:5" x14ac:dyDescent="0.5">
      <c r="A122" s="18">
        <v>120</v>
      </c>
      <c r="B122" s="13" t="s">
        <v>196</v>
      </c>
      <c r="C122" s="20">
        <v>17</v>
      </c>
      <c r="D122" s="18">
        <v>2</v>
      </c>
      <c r="E122" s="31">
        <f>C122/(D122-0.75)*10</f>
        <v>136</v>
      </c>
    </row>
    <row r="123" spans="1:5" x14ac:dyDescent="0.5">
      <c r="A123" s="18">
        <v>121</v>
      </c>
      <c r="B123" s="13" t="s">
        <v>235</v>
      </c>
      <c r="C123" s="20">
        <v>17</v>
      </c>
      <c r="D123" s="18">
        <v>2</v>
      </c>
      <c r="E123" s="31">
        <f>C123/(D123-0.75)*10</f>
        <v>136</v>
      </c>
    </row>
    <row r="124" spans="1:5" x14ac:dyDescent="0.5">
      <c r="A124" s="18">
        <v>122</v>
      </c>
      <c r="B124" s="13" t="s">
        <v>191</v>
      </c>
      <c r="C124" s="20">
        <v>17</v>
      </c>
      <c r="D124" s="18">
        <v>2</v>
      </c>
      <c r="E124" s="31">
        <f>C124/(D124-0.75)*10</f>
        <v>136</v>
      </c>
    </row>
    <row r="125" spans="1:5" x14ac:dyDescent="0.5">
      <c r="A125" s="18">
        <v>123</v>
      </c>
      <c r="B125" s="13" t="s">
        <v>461</v>
      </c>
      <c r="C125" s="20">
        <v>17.5</v>
      </c>
      <c r="D125" s="18">
        <v>2</v>
      </c>
      <c r="E125" s="31">
        <f>C125/(D125-0.75)*10</f>
        <v>140</v>
      </c>
    </row>
    <row r="126" spans="1:5" x14ac:dyDescent="0.5">
      <c r="A126" s="18">
        <v>124</v>
      </c>
      <c r="B126" s="13" t="s">
        <v>86</v>
      </c>
      <c r="C126" s="20">
        <v>17.5</v>
      </c>
      <c r="D126" s="18">
        <v>2</v>
      </c>
      <c r="E126" s="31">
        <f>C126/(D126-0.75)*10</f>
        <v>140</v>
      </c>
    </row>
    <row r="127" spans="1:5" x14ac:dyDescent="0.5">
      <c r="A127" s="18">
        <v>125</v>
      </c>
      <c r="B127" s="13" t="s">
        <v>346</v>
      </c>
      <c r="C127" s="20">
        <v>17.5</v>
      </c>
      <c r="D127" s="18">
        <v>2</v>
      </c>
      <c r="E127" s="31">
        <f>C127/(D127-0.75)*10</f>
        <v>140</v>
      </c>
    </row>
    <row r="128" spans="1:5" x14ac:dyDescent="0.5">
      <c r="A128" s="18">
        <v>126</v>
      </c>
      <c r="B128" s="13" t="s">
        <v>301</v>
      </c>
      <c r="C128" s="20">
        <v>17.5</v>
      </c>
      <c r="D128" s="18">
        <v>2</v>
      </c>
      <c r="E128" s="31">
        <f>C128/(D128-0.75)*10</f>
        <v>140</v>
      </c>
    </row>
    <row r="129" spans="1:5" x14ac:dyDescent="0.5">
      <c r="A129" s="18">
        <v>127</v>
      </c>
      <c r="B129" s="13" t="s">
        <v>300</v>
      </c>
      <c r="C129" s="20">
        <v>17.5</v>
      </c>
      <c r="D129" s="18">
        <v>2</v>
      </c>
      <c r="E129" s="31">
        <f>C129/(D129-0.75)*10</f>
        <v>140</v>
      </c>
    </row>
    <row r="130" spans="1:5" x14ac:dyDescent="0.5">
      <c r="A130" s="18">
        <v>128</v>
      </c>
      <c r="B130" s="13" t="s">
        <v>254</v>
      </c>
      <c r="C130" s="20">
        <v>17.5</v>
      </c>
      <c r="D130" s="18">
        <v>2</v>
      </c>
      <c r="E130" s="31">
        <f>C130/(D130-0.75)*10</f>
        <v>140</v>
      </c>
    </row>
    <row r="131" spans="1:5" x14ac:dyDescent="0.5">
      <c r="A131" s="18">
        <v>129</v>
      </c>
      <c r="B131" s="13" t="s">
        <v>63</v>
      </c>
      <c r="C131" s="20">
        <v>32.333333333333336</v>
      </c>
      <c r="D131" s="18">
        <v>3</v>
      </c>
      <c r="E131" s="31">
        <f>C131/(D131-0.75)*10</f>
        <v>143.70370370370372</v>
      </c>
    </row>
    <row r="132" spans="1:5" x14ac:dyDescent="0.5">
      <c r="A132" s="18">
        <v>130</v>
      </c>
      <c r="B132" s="13" t="s">
        <v>197</v>
      </c>
      <c r="C132" s="20">
        <v>18</v>
      </c>
      <c r="D132" s="18">
        <v>2</v>
      </c>
      <c r="E132" s="31">
        <f>C132/(D132-0.75)*10</f>
        <v>144</v>
      </c>
    </row>
    <row r="133" spans="1:5" x14ac:dyDescent="0.5">
      <c r="A133" s="18">
        <v>131</v>
      </c>
      <c r="B133" s="13" t="s">
        <v>17</v>
      </c>
      <c r="C133" s="20">
        <v>18</v>
      </c>
      <c r="D133" s="18">
        <v>2</v>
      </c>
      <c r="E133" s="31">
        <f>C133/(D133-0.75)*10</f>
        <v>144</v>
      </c>
    </row>
    <row r="134" spans="1:5" x14ac:dyDescent="0.5">
      <c r="A134" s="18">
        <v>132</v>
      </c>
      <c r="B134" s="13" t="s">
        <v>477</v>
      </c>
      <c r="C134" s="20">
        <v>32.666666666666664</v>
      </c>
      <c r="D134" s="18">
        <v>3</v>
      </c>
      <c r="E134" s="31">
        <f>C134/(D134-0.75)*10</f>
        <v>145.18518518518516</v>
      </c>
    </row>
    <row r="135" spans="1:5" x14ac:dyDescent="0.5">
      <c r="A135" s="18">
        <v>133</v>
      </c>
      <c r="B135" s="13" t="s">
        <v>241</v>
      </c>
      <c r="C135" s="20">
        <v>33</v>
      </c>
      <c r="D135" s="18">
        <v>3</v>
      </c>
      <c r="E135" s="31">
        <f>C135/(D135-0.75)*10</f>
        <v>146.66666666666666</v>
      </c>
    </row>
    <row r="136" spans="1:5" x14ac:dyDescent="0.5">
      <c r="A136" s="18">
        <v>134</v>
      </c>
      <c r="B136" s="13" t="s">
        <v>446</v>
      </c>
      <c r="C136" s="20">
        <v>33.333333333333336</v>
      </c>
      <c r="D136" s="18">
        <v>3</v>
      </c>
      <c r="E136" s="31">
        <f>C136/(D136-0.75)*10</f>
        <v>148.14814814814815</v>
      </c>
    </row>
    <row r="137" spans="1:5" x14ac:dyDescent="0.5">
      <c r="A137" s="18">
        <v>135</v>
      </c>
      <c r="B137" s="13" t="s">
        <v>8</v>
      </c>
      <c r="C137" s="20">
        <v>19</v>
      </c>
      <c r="D137" s="18">
        <v>2</v>
      </c>
      <c r="E137" s="31">
        <f>C137/(D137-0.75)*10</f>
        <v>152</v>
      </c>
    </row>
    <row r="138" spans="1:5" x14ac:dyDescent="0.5">
      <c r="A138" s="18">
        <v>136</v>
      </c>
      <c r="B138" s="13" t="s">
        <v>347</v>
      </c>
      <c r="C138" s="20">
        <v>19</v>
      </c>
      <c r="D138" s="18">
        <v>2</v>
      </c>
      <c r="E138" s="31">
        <f>C138/(D138-0.75)*10</f>
        <v>152</v>
      </c>
    </row>
    <row r="139" spans="1:5" x14ac:dyDescent="0.5">
      <c r="A139" s="18">
        <v>137</v>
      </c>
      <c r="B139" s="13" t="s">
        <v>521</v>
      </c>
      <c r="C139" s="20">
        <v>19</v>
      </c>
      <c r="D139" s="18">
        <v>2</v>
      </c>
      <c r="E139" s="31">
        <f>C139/(D139-0.75)*10</f>
        <v>152</v>
      </c>
    </row>
    <row r="140" spans="1:5" x14ac:dyDescent="0.5">
      <c r="A140" s="18">
        <v>138</v>
      </c>
      <c r="B140" s="13" t="s">
        <v>232</v>
      </c>
      <c r="C140" s="20">
        <v>35</v>
      </c>
      <c r="D140" s="18">
        <v>3</v>
      </c>
      <c r="E140" s="31">
        <f>C140/(D140-0.75)*10</f>
        <v>155.55555555555554</v>
      </c>
    </row>
    <row r="141" spans="1:5" x14ac:dyDescent="0.5">
      <c r="A141" s="18">
        <v>139</v>
      </c>
      <c r="B141" s="13" t="s">
        <v>267</v>
      </c>
      <c r="C141" s="20">
        <v>35.666666666666664</v>
      </c>
      <c r="D141" s="18">
        <v>3</v>
      </c>
      <c r="E141" s="31">
        <f>C141/(D141-0.75)*10</f>
        <v>158.5185185185185</v>
      </c>
    </row>
    <row r="142" spans="1:5" x14ac:dyDescent="0.5">
      <c r="A142" s="18">
        <v>140</v>
      </c>
      <c r="B142" s="13" t="s">
        <v>123</v>
      </c>
      <c r="C142" s="20">
        <v>36</v>
      </c>
      <c r="D142" s="18">
        <v>3</v>
      </c>
      <c r="E142" s="31">
        <f>C142/(D142-0.75)*10</f>
        <v>160</v>
      </c>
    </row>
    <row r="143" spans="1:5" x14ac:dyDescent="0.5">
      <c r="A143" s="18">
        <v>141</v>
      </c>
      <c r="B143" s="13" t="s">
        <v>124</v>
      </c>
      <c r="C143" s="20">
        <v>20</v>
      </c>
      <c r="D143" s="18">
        <v>2</v>
      </c>
      <c r="E143" s="31">
        <f>C143/(D143-0.75)*10</f>
        <v>160</v>
      </c>
    </row>
    <row r="144" spans="1:5" x14ac:dyDescent="0.5">
      <c r="A144" s="18">
        <v>142</v>
      </c>
      <c r="B144" s="13" t="s">
        <v>382</v>
      </c>
      <c r="C144" s="20">
        <v>20</v>
      </c>
      <c r="D144" s="18">
        <v>2</v>
      </c>
      <c r="E144" s="31">
        <f>C144/(D144-0.75)*10</f>
        <v>160</v>
      </c>
    </row>
    <row r="145" spans="1:5" x14ac:dyDescent="0.5">
      <c r="A145" s="18">
        <v>143</v>
      </c>
      <c r="B145" s="13" t="s">
        <v>226</v>
      </c>
      <c r="C145" s="20">
        <v>20</v>
      </c>
      <c r="D145" s="18">
        <v>2</v>
      </c>
      <c r="E145" s="31">
        <f>C145/(D145-0.75)*10</f>
        <v>160</v>
      </c>
    </row>
    <row r="146" spans="1:5" x14ac:dyDescent="0.5">
      <c r="A146" s="18">
        <v>144</v>
      </c>
      <c r="B146" s="13" t="s">
        <v>488</v>
      </c>
      <c r="C146" s="20">
        <v>4</v>
      </c>
      <c r="D146" s="18">
        <v>1</v>
      </c>
      <c r="E146" s="31">
        <f>C146/(D146-0.75)*10</f>
        <v>160</v>
      </c>
    </row>
    <row r="147" spans="1:5" x14ac:dyDescent="0.5">
      <c r="A147" s="18">
        <v>145</v>
      </c>
      <c r="B147" s="13" t="s">
        <v>456</v>
      </c>
      <c r="C147" s="20">
        <v>4</v>
      </c>
      <c r="D147" s="18">
        <v>1</v>
      </c>
      <c r="E147" s="31">
        <f>C147/(D147-0.75)*10</f>
        <v>160</v>
      </c>
    </row>
    <row r="148" spans="1:5" x14ac:dyDescent="0.5">
      <c r="A148" s="18">
        <v>146</v>
      </c>
      <c r="B148" s="13" t="s">
        <v>572</v>
      </c>
      <c r="C148" s="20">
        <v>4</v>
      </c>
      <c r="D148" s="18">
        <v>1</v>
      </c>
      <c r="E148" s="31">
        <f>C148/(D148-0.75)*10</f>
        <v>160</v>
      </c>
    </row>
    <row r="149" spans="1:5" x14ac:dyDescent="0.5">
      <c r="A149" s="18">
        <v>147</v>
      </c>
      <c r="B149" s="13" t="s">
        <v>497</v>
      </c>
      <c r="C149" s="20">
        <v>4</v>
      </c>
      <c r="D149" s="18">
        <v>1</v>
      </c>
      <c r="E149" s="31">
        <f>C149/(D149-0.75)*10</f>
        <v>160</v>
      </c>
    </row>
    <row r="150" spans="1:5" x14ac:dyDescent="0.5">
      <c r="A150" s="18">
        <v>148</v>
      </c>
      <c r="B150" s="13" t="s">
        <v>392</v>
      </c>
      <c r="C150" s="20">
        <v>4</v>
      </c>
      <c r="D150" s="18">
        <v>1</v>
      </c>
      <c r="E150" s="31">
        <f>C150/(D150-0.75)*10</f>
        <v>160</v>
      </c>
    </row>
    <row r="151" spans="1:5" x14ac:dyDescent="0.5">
      <c r="A151" s="18">
        <v>149</v>
      </c>
      <c r="B151" s="13" t="s">
        <v>85</v>
      </c>
      <c r="C151" s="20">
        <v>4</v>
      </c>
      <c r="D151" s="18">
        <v>1</v>
      </c>
      <c r="E151" s="31">
        <f>C151/(D151-0.75)*10</f>
        <v>160</v>
      </c>
    </row>
    <row r="152" spans="1:5" x14ac:dyDescent="0.5">
      <c r="A152" s="18">
        <v>150</v>
      </c>
      <c r="B152" s="13" t="s">
        <v>72</v>
      </c>
      <c r="C152" s="20">
        <v>20.5</v>
      </c>
      <c r="D152" s="18">
        <v>2</v>
      </c>
      <c r="E152" s="31">
        <f>C152/(D152-0.75)*10</f>
        <v>164</v>
      </c>
    </row>
    <row r="153" spans="1:5" x14ac:dyDescent="0.5">
      <c r="A153" s="18">
        <v>151</v>
      </c>
      <c r="B153" s="13" t="s">
        <v>277</v>
      </c>
      <c r="C153" s="20">
        <v>20.5</v>
      </c>
      <c r="D153" s="18">
        <v>2</v>
      </c>
      <c r="E153" s="31">
        <f>C153/(D153-0.75)*10</f>
        <v>164</v>
      </c>
    </row>
    <row r="154" spans="1:5" x14ac:dyDescent="0.5">
      <c r="A154" s="18">
        <v>152</v>
      </c>
      <c r="B154" s="13" t="s">
        <v>206</v>
      </c>
      <c r="C154" s="20">
        <v>21</v>
      </c>
      <c r="D154" s="18">
        <v>2</v>
      </c>
      <c r="E154" s="31">
        <f>C154/(D154-0.75)*10</f>
        <v>168</v>
      </c>
    </row>
    <row r="155" spans="1:5" x14ac:dyDescent="0.5">
      <c r="A155" s="18">
        <v>153</v>
      </c>
      <c r="B155" s="13" t="s">
        <v>380</v>
      </c>
      <c r="C155" s="20">
        <v>21.5</v>
      </c>
      <c r="D155" s="18">
        <v>2</v>
      </c>
      <c r="E155" s="31">
        <f>C155/(D155-0.75)*10</f>
        <v>172</v>
      </c>
    </row>
    <row r="156" spans="1:5" x14ac:dyDescent="0.5">
      <c r="A156" s="18">
        <v>154</v>
      </c>
      <c r="B156" s="13" t="s">
        <v>332</v>
      </c>
      <c r="C156" s="20">
        <v>22</v>
      </c>
      <c r="D156" s="18">
        <v>2</v>
      </c>
      <c r="E156" s="31">
        <f>C156/(D156-0.75)*10</f>
        <v>176</v>
      </c>
    </row>
    <row r="157" spans="1:5" x14ac:dyDescent="0.5">
      <c r="A157" s="18">
        <v>155</v>
      </c>
      <c r="B157" s="13" t="s">
        <v>184</v>
      </c>
      <c r="C157" s="20">
        <v>58.75</v>
      </c>
      <c r="D157" s="18">
        <v>4</v>
      </c>
      <c r="E157" s="31">
        <f>C157/(D157-0.75)*10</f>
        <v>180.76923076923077</v>
      </c>
    </row>
    <row r="158" spans="1:5" x14ac:dyDescent="0.5">
      <c r="A158" s="18">
        <v>156</v>
      </c>
      <c r="B158" s="13" t="s">
        <v>242</v>
      </c>
      <c r="C158" s="20">
        <v>23</v>
      </c>
      <c r="D158" s="18">
        <v>2</v>
      </c>
      <c r="E158" s="31">
        <f>C158/(D158-0.75)*10</f>
        <v>184</v>
      </c>
    </row>
    <row r="159" spans="1:5" x14ac:dyDescent="0.5">
      <c r="A159" s="18">
        <v>157</v>
      </c>
      <c r="B159" s="13" t="s">
        <v>285</v>
      </c>
      <c r="C159" s="20">
        <v>23</v>
      </c>
      <c r="D159" s="18">
        <v>2</v>
      </c>
      <c r="E159" s="31">
        <f>C159/(D159-0.75)*10</f>
        <v>184</v>
      </c>
    </row>
    <row r="160" spans="1:5" x14ac:dyDescent="0.5">
      <c r="A160" s="18">
        <v>158</v>
      </c>
      <c r="B160" s="13" t="s">
        <v>258</v>
      </c>
      <c r="C160" s="20">
        <v>24.5</v>
      </c>
      <c r="D160" s="18">
        <v>2</v>
      </c>
      <c r="E160" s="31">
        <f>C160/(D160-0.75)*10</f>
        <v>196</v>
      </c>
    </row>
    <row r="161" spans="1:5" x14ac:dyDescent="0.5">
      <c r="A161" s="18">
        <v>159</v>
      </c>
      <c r="B161" s="13" t="s">
        <v>142</v>
      </c>
      <c r="C161" s="20">
        <v>24.5</v>
      </c>
      <c r="D161" s="18">
        <v>2</v>
      </c>
      <c r="E161" s="31">
        <f>C161/(D161-0.75)*10</f>
        <v>196</v>
      </c>
    </row>
    <row r="162" spans="1:5" x14ac:dyDescent="0.5">
      <c r="A162" s="18">
        <v>160</v>
      </c>
      <c r="B162" s="13" t="s">
        <v>310</v>
      </c>
      <c r="C162" s="20">
        <v>25</v>
      </c>
      <c r="D162" s="18">
        <v>2</v>
      </c>
      <c r="E162" s="31">
        <f>C162/(D162-0.75)*10</f>
        <v>200</v>
      </c>
    </row>
    <row r="163" spans="1:5" x14ac:dyDescent="0.5">
      <c r="A163" s="18">
        <v>161</v>
      </c>
      <c r="B163" s="13" t="s">
        <v>498</v>
      </c>
      <c r="C163" s="20">
        <v>5</v>
      </c>
      <c r="D163" s="18">
        <v>1</v>
      </c>
      <c r="E163" s="31">
        <f>C163/(D163-0.75)*10</f>
        <v>200</v>
      </c>
    </row>
    <row r="164" spans="1:5" x14ac:dyDescent="0.5">
      <c r="A164" s="18">
        <v>162</v>
      </c>
      <c r="B164" s="13" t="s">
        <v>462</v>
      </c>
      <c r="C164" s="20">
        <v>5</v>
      </c>
      <c r="D164" s="18">
        <v>1</v>
      </c>
      <c r="E164" s="31">
        <f>C164/(D164-0.75)*10</f>
        <v>200</v>
      </c>
    </row>
    <row r="165" spans="1:5" x14ac:dyDescent="0.5">
      <c r="A165" s="18">
        <v>163</v>
      </c>
      <c r="B165" s="13" t="s">
        <v>374</v>
      </c>
      <c r="C165" s="20">
        <v>5</v>
      </c>
      <c r="D165" s="18">
        <v>1</v>
      </c>
      <c r="E165" s="31">
        <f>C165/(D165-0.75)*10</f>
        <v>200</v>
      </c>
    </row>
    <row r="166" spans="1:5" x14ac:dyDescent="0.5">
      <c r="A166" s="18">
        <v>164</v>
      </c>
      <c r="B166" s="13" t="s">
        <v>331</v>
      </c>
      <c r="C166" s="20">
        <v>25.5</v>
      </c>
      <c r="D166" s="18">
        <v>2</v>
      </c>
      <c r="E166" s="31">
        <f>C166/(D166-0.75)*10</f>
        <v>204</v>
      </c>
    </row>
    <row r="167" spans="1:5" x14ac:dyDescent="0.5">
      <c r="A167" s="18">
        <v>165</v>
      </c>
      <c r="B167" s="13" t="s">
        <v>73</v>
      </c>
      <c r="C167" s="20">
        <v>46</v>
      </c>
      <c r="D167" s="18">
        <v>3</v>
      </c>
      <c r="E167" s="31">
        <f>C167/(D167-0.75)*10</f>
        <v>204.44444444444443</v>
      </c>
    </row>
    <row r="168" spans="1:5" x14ac:dyDescent="0.5">
      <c r="A168" s="18">
        <v>166</v>
      </c>
      <c r="B168" s="13" t="s">
        <v>97</v>
      </c>
      <c r="C168" s="20">
        <v>46</v>
      </c>
      <c r="D168" s="18">
        <v>3</v>
      </c>
      <c r="E168" s="31">
        <f>C168/(D168-0.75)*10</f>
        <v>204.44444444444443</v>
      </c>
    </row>
    <row r="169" spans="1:5" x14ac:dyDescent="0.5">
      <c r="A169" s="18">
        <v>167</v>
      </c>
      <c r="B169" s="13" t="s">
        <v>55</v>
      </c>
      <c r="C169" s="20">
        <v>26</v>
      </c>
      <c r="D169" s="18">
        <v>2</v>
      </c>
      <c r="E169" s="31">
        <f>C169/(D169-0.75)*10</f>
        <v>208</v>
      </c>
    </row>
    <row r="170" spans="1:5" x14ac:dyDescent="0.5">
      <c r="A170" s="18">
        <v>168</v>
      </c>
      <c r="B170" s="13" t="s">
        <v>236</v>
      </c>
      <c r="C170" s="20">
        <v>27.5</v>
      </c>
      <c r="D170" s="18">
        <v>2</v>
      </c>
      <c r="E170" s="31">
        <f>C170/(D170-0.75)*10</f>
        <v>220</v>
      </c>
    </row>
    <row r="171" spans="1:5" x14ac:dyDescent="0.5">
      <c r="A171" s="18">
        <v>169</v>
      </c>
      <c r="B171" s="13" t="s">
        <v>251</v>
      </c>
      <c r="C171" s="20">
        <v>27.5</v>
      </c>
      <c r="D171" s="18">
        <v>2</v>
      </c>
      <c r="E171" s="31">
        <f>C171/(D171-0.75)*10</f>
        <v>220</v>
      </c>
    </row>
    <row r="172" spans="1:5" x14ac:dyDescent="0.5">
      <c r="A172" s="18">
        <v>170</v>
      </c>
      <c r="B172" s="13" t="s">
        <v>238</v>
      </c>
      <c r="C172" s="20">
        <v>28</v>
      </c>
      <c r="D172" s="18">
        <v>2</v>
      </c>
      <c r="E172" s="31">
        <f>C172/(D172-0.75)*10</f>
        <v>224</v>
      </c>
    </row>
    <row r="173" spans="1:5" x14ac:dyDescent="0.5">
      <c r="A173" s="18">
        <v>171</v>
      </c>
      <c r="B173" s="13" t="s">
        <v>356</v>
      </c>
      <c r="C173" s="20">
        <v>28</v>
      </c>
      <c r="D173" s="18">
        <v>2</v>
      </c>
      <c r="E173" s="31">
        <f>C173/(D173-0.75)*10</f>
        <v>224</v>
      </c>
    </row>
    <row r="174" spans="1:5" x14ac:dyDescent="0.5">
      <c r="A174" s="18">
        <v>172</v>
      </c>
      <c r="B174" s="13" t="s">
        <v>168</v>
      </c>
      <c r="C174" s="20">
        <v>50.666666666666664</v>
      </c>
      <c r="D174" s="18">
        <v>3</v>
      </c>
      <c r="E174" s="31">
        <f>C174/(D174-0.75)*10</f>
        <v>225.18518518518519</v>
      </c>
    </row>
    <row r="175" spans="1:5" x14ac:dyDescent="0.5">
      <c r="A175" s="18">
        <v>173</v>
      </c>
      <c r="B175" s="13" t="s">
        <v>244</v>
      </c>
      <c r="C175" s="20">
        <v>28.5</v>
      </c>
      <c r="D175" s="18">
        <v>2</v>
      </c>
      <c r="E175" s="31">
        <f>C175/(D175-0.75)*10</f>
        <v>228</v>
      </c>
    </row>
    <row r="176" spans="1:5" x14ac:dyDescent="0.5">
      <c r="A176" s="18">
        <v>174</v>
      </c>
      <c r="B176" s="13" t="s">
        <v>208</v>
      </c>
      <c r="C176" s="20">
        <v>29.5</v>
      </c>
      <c r="D176" s="18">
        <v>2</v>
      </c>
      <c r="E176" s="31">
        <f>C176/(D176-0.75)*10</f>
        <v>236</v>
      </c>
    </row>
    <row r="177" spans="1:5" x14ac:dyDescent="0.5">
      <c r="A177" s="18">
        <v>175</v>
      </c>
      <c r="B177" s="13" t="s">
        <v>261</v>
      </c>
      <c r="C177" s="20">
        <v>30</v>
      </c>
      <c r="D177" s="18">
        <v>2</v>
      </c>
      <c r="E177" s="31">
        <f>C177/(D177-0.75)*10</f>
        <v>240</v>
      </c>
    </row>
    <row r="178" spans="1:5" x14ac:dyDescent="0.5">
      <c r="A178" s="18">
        <v>176</v>
      </c>
      <c r="B178" s="13" t="s">
        <v>591</v>
      </c>
      <c r="C178" s="20">
        <v>6</v>
      </c>
      <c r="D178" s="18">
        <v>1</v>
      </c>
      <c r="E178" s="31">
        <f>C178/(D178-0.75)*10</f>
        <v>240</v>
      </c>
    </row>
    <row r="179" spans="1:5" x14ac:dyDescent="0.5">
      <c r="A179" s="18">
        <v>177</v>
      </c>
      <c r="B179" s="13" t="s">
        <v>457</v>
      </c>
      <c r="C179" s="20">
        <v>6</v>
      </c>
      <c r="D179" s="18">
        <v>1</v>
      </c>
      <c r="E179" s="31">
        <f>C179/(D179-0.75)*10</f>
        <v>240</v>
      </c>
    </row>
    <row r="180" spans="1:5" x14ac:dyDescent="0.5">
      <c r="A180" s="18">
        <v>178</v>
      </c>
      <c r="B180" s="13" t="s">
        <v>375</v>
      </c>
      <c r="C180" s="20">
        <v>6</v>
      </c>
      <c r="D180" s="18">
        <v>1</v>
      </c>
      <c r="E180" s="31">
        <f>C180/(D180-0.75)*10</f>
        <v>240</v>
      </c>
    </row>
    <row r="181" spans="1:5" x14ac:dyDescent="0.5">
      <c r="A181" s="18">
        <v>179</v>
      </c>
      <c r="B181" s="13" t="s">
        <v>499</v>
      </c>
      <c r="C181" s="20">
        <v>6</v>
      </c>
      <c r="D181" s="18">
        <v>1</v>
      </c>
      <c r="E181" s="31">
        <f>C181/(D181-0.75)*10</f>
        <v>240</v>
      </c>
    </row>
    <row r="182" spans="1:5" x14ac:dyDescent="0.5">
      <c r="A182" s="18">
        <v>180</v>
      </c>
      <c r="B182" s="13" t="s">
        <v>15</v>
      </c>
      <c r="C182" s="20">
        <v>6</v>
      </c>
      <c r="D182" s="18">
        <v>1</v>
      </c>
      <c r="E182" s="31">
        <f>C182/(D182-0.75)*10</f>
        <v>240</v>
      </c>
    </row>
    <row r="183" spans="1:5" x14ac:dyDescent="0.5">
      <c r="A183" s="18">
        <v>181</v>
      </c>
      <c r="B183" s="13" t="s">
        <v>231</v>
      </c>
      <c r="C183" s="20">
        <v>31.5</v>
      </c>
      <c r="D183" s="18">
        <v>2</v>
      </c>
      <c r="E183" s="31">
        <f>C183/(D183-0.75)*10</f>
        <v>252</v>
      </c>
    </row>
    <row r="184" spans="1:5" x14ac:dyDescent="0.5">
      <c r="A184" s="18">
        <v>182</v>
      </c>
      <c r="B184" s="13" t="s">
        <v>279</v>
      </c>
      <c r="C184" s="20">
        <v>32.5</v>
      </c>
      <c r="D184" s="18">
        <v>2</v>
      </c>
      <c r="E184" s="31">
        <f>C184/(D184-0.75)*10</f>
        <v>260</v>
      </c>
    </row>
    <row r="185" spans="1:5" x14ac:dyDescent="0.5">
      <c r="A185" s="18">
        <v>183</v>
      </c>
      <c r="B185" s="13" t="s">
        <v>429</v>
      </c>
      <c r="C185" s="20">
        <v>32.5</v>
      </c>
      <c r="D185" s="18">
        <v>2</v>
      </c>
      <c r="E185" s="31">
        <f>C185/(D185-0.75)*10</f>
        <v>260</v>
      </c>
    </row>
    <row r="186" spans="1:5" x14ac:dyDescent="0.5">
      <c r="A186" s="18">
        <v>184</v>
      </c>
      <c r="B186" s="13" t="s">
        <v>160</v>
      </c>
      <c r="C186" s="20">
        <v>32.5</v>
      </c>
      <c r="D186" s="18">
        <v>2</v>
      </c>
      <c r="E186" s="31">
        <f>C186/(D186-0.75)*10</f>
        <v>260</v>
      </c>
    </row>
    <row r="187" spans="1:5" x14ac:dyDescent="0.5">
      <c r="A187" s="18">
        <v>185</v>
      </c>
      <c r="B187" s="13" t="s">
        <v>217</v>
      </c>
      <c r="C187" s="20">
        <v>33</v>
      </c>
      <c r="D187" s="18">
        <v>2</v>
      </c>
      <c r="E187" s="31">
        <f>C187/(D187-0.75)*10</f>
        <v>264</v>
      </c>
    </row>
    <row r="188" spans="1:5" x14ac:dyDescent="0.5">
      <c r="A188" s="18">
        <v>186</v>
      </c>
      <c r="B188" s="13" t="s">
        <v>161</v>
      </c>
      <c r="C188" s="20">
        <v>33</v>
      </c>
      <c r="D188" s="18">
        <v>2</v>
      </c>
      <c r="E188" s="31">
        <f>C188/(D188-0.75)*10</f>
        <v>264</v>
      </c>
    </row>
    <row r="189" spans="1:5" x14ac:dyDescent="0.5">
      <c r="A189" s="18">
        <v>187</v>
      </c>
      <c r="B189" s="13" t="s">
        <v>546</v>
      </c>
      <c r="C189" s="20">
        <v>33.5</v>
      </c>
      <c r="D189" s="18">
        <v>2</v>
      </c>
      <c r="E189" s="31">
        <f>C189/(D189-0.75)*10</f>
        <v>268</v>
      </c>
    </row>
    <row r="190" spans="1:5" x14ac:dyDescent="0.5">
      <c r="A190" s="18">
        <v>188</v>
      </c>
      <c r="B190" s="13" t="s">
        <v>220</v>
      </c>
      <c r="C190" s="20">
        <v>33.5</v>
      </c>
      <c r="D190" s="18">
        <v>2</v>
      </c>
      <c r="E190" s="31">
        <f>C190/(D190-0.75)*10</f>
        <v>268</v>
      </c>
    </row>
    <row r="191" spans="1:5" x14ac:dyDescent="0.5">
      <c r="A191" s="18">
        <v>189</v>
      </c>
      <c r="B191" s="13" t="s">
        <v>118</v>
      </c>
      <c r="C191" s="20">
        <v>34</v>
      </c>
      <c r="D191" s="18">
        <v>2</v>
      </c>
      <c r="E191" s="31">
        <f>C191/(D191-0.75)*10</f>
        <v>272</v>
      </c>
    </row>
    <row r="192" spans="1:5" x14ac:dyDescent="0.5">
      <c r="A192" s="18">
        <v>190</v>
      </c>
      <c r="B192" s="13" t="s">
        <v>324</v>
      </c>
      <c r="C192" s="20">
        <v>34.5</v>
      </c>
      <c r="D192" s="18">
        <v>2</v>
      </c>
      <c r="E192" s="31">
        <f>C192/(D192-0.75)*10</f>
        <v>276</v>
      </c>
    </row>
    <row r="193" spans="1:5" x14ac:dyDescent="0.5">
      <c r="A193" s="18">
        <v>191</v>
      </c>
      <c r="B193" s="13" t="s">
        <v>99</v>
      </c>
      <c r="C193" s="20">
        <v>35</v>
      </c>
      <c r="D193" s="18">
        <v>2</v>
      </c>
      <c r="E193" s="31">
        <f>C193/(D193-0.75)*10</f>
        <v>280</v>
      </c>
    </row>
    <row r="194" spans="1:5" x14ac:dyDescent="0.5">
      <c r="A194" s="18">
        <v>192</v>
      </c>
      <c r="B194" s="13" t="s">
        <v>88</v>
      </c>
      <c r="C194" s="20">
        <v>7</v>
      </c>
      <c r="D194" s="18">
        <v>1</v>
      </c>
      <c r="E194" s="31">
        <f>C194/(D194-0.75)*10</f>
        <v>280</v>
      </c>
    </row>
    <row r="195" spans="1:5" x14ac:dyDescent="0.5">
      <c r="A195" s="18">
        <v>193</v>
      </c>
      <c r="B195" s="13" t="s">
        <v>318</v>
      </c>
      <c r="C195" s="20">
        <v>7</v>
      </c>
      <c r="D195" s="18">
        <v>1</v>
      </c>
      <c r="E195" s="31">
        <f>C195/(D195-0.75)*10</f>
        <v>280</v>
      </c>
    </row>
    <row r="196" spans="1:5" x14ac:dyDescent="0.5">
      <c r="A196" s="18">
        <v>194</v>
      </c>
      <c r="B196" s="13" t="s">
        <v>500</v>
      </c>
      <c r="C196" s="20">
        <v>7</v>
      </c>
      <c r="D196" s="18">
        <v>1</v>
      </c>
      <c r="E196" s="31">
        <f>C196/(D196-0.75)*10</f>
        <v>280</v>
      </c>
    </row>
    <row r="197" spans="1:5" x14ac:dyDescent="0.5">
      <c r="A197" s="18">
        <v>195</v>
      </c>
      <c r="B197" s="13" t="s">
        <v>48</v>
      </c>
      <c r="C197" s="20">
        <v>7</v>
      </c>
      <c r="D197" s="18">
        <v>1</v>
      </c>
      <c r="E197" s="31">
        <f>C197/(D197-0.75)*10</f>
        <v>280</v>
      </c>
    </row>
    <row r="198" spans="1:5" x14ac:dyDescent="0.5">
      <c r="A198" s="18">
        <v>196</v>
      </c>
      <c r="B198" s="13" t="s">
        <v>109</v>
      </c>
      <c r="C198" s="20">
        <v>35.5</v>
      </c>
      <c r="D198" s="18">
        <v>2</v>
      </c>
      <c r="E198" s="31">
        <f>C198/(D198-0.75)*10</f>
        <v>284</v>
      </c>
    </row>
    <row r="199" spans="1:5" x14ac:dyDescent="0.5">
      <c r="A199" s="18">
        <v>197</v>
      </c>
      <c r="B199" s="13" t="s">
        <v>286</v>
      </c>
      <c r="C199" s="20">
        <v>35.5</v>
      </c>
      <c r="D199" s="18">
        <v>2</v>
      </c>
      <c r="E199" s="31">
        <f>C199/(D199-0.75)*10</f>
        <v>284</v>
      </c>
    </row>
    <row r="200" spans="1:5" x14ac:dyDescent="0.5">
      <c r="A200" s="18">
        <v>198</v>
      </c>
      <c r="B200" s="13" t="s">
        <v>130</v>
      </c>
      <c r="C200" s="20">
        <v>38</v>
      </c>
      <c r="D200" s="18">
        <v>2</v>
      </c>
      <c r="E200" s="31">
        <f>C200/(D200-0.75)*10</f>
        <v>304</v>
      </c>
    </row>
    <row r="201" spans="1:5" x14ac:dyDescent="0.5">
      <c r="A201" s="18">
        <v>199</v>
      </c>
      <c r="B201" s="13" t="s">
        <v>573</v>
      </c>
      <c r="C201" s="20">
        <v>8</v>
      </c>
      <c r="D201" s="18">
        <v>1</v>
      </c>
      <c r="E201" s="31">
        <f>C201/(D201-0.75)*10</f>
        <v>320</v>
      </c>
    </row>
    <row r="202" spans="1:5" x14ac:dyDescent="0.5">
      <c r="A202" s="18">
        <v>200</v>
      </c>
      <c r="B202" s="13" t="s">
        <v>599</v>
      </c>
      <c r="C202" s="20">
        <v>8</v>
      </c>
      <c r="D202" s="18">
        <v>1</v>
      </c>
      <c r="E202" s="31">
        <f>C202/(D202-0.75)*10</f>
        <v>320</v>
      </c>
    </row>
    <row r="203" spans="1:5" x14ac:dyDescent="0.5">
      <c r="A203" s="18">
        <v>201</v>
      </c>
      <c r="B203" s="13" t="s">
        <v>376</v>
      </c>
      <c r="C203" s="20">
        <v>8</v>
      </c>
      <c r="D203" s="18">
        <v>1</v>
      </c>
      <c r="E203" s="31">
        <f>C203/(D203-0.75)*10</f>
        <v>320</v>
      </c>
    </row>
    <row r="204" spans="1:5" x14ac:dyDescent="0.5">
      <c r="A204" s="18">
        <v>202</v>
      </c>
      <c r="B204" s="13" t="s">
        <v>437</v>
      </c>
      <c r="C204" s="20">
        <v>8</v>
      </c>
      <c r="D204" s="18">
        <v>1</v>
      </c>
      <c r="E204" s="31">
        <f>C204/(D204-0.75)*10</f>
        <v>320</v>
      </c>
    </row>
    <row r="205" spans="1:5" x14ac:dyDescent="0.5">
      <c r="A205" s="18">
        <v>203</v>
      </c>
      <c r="B205" s="13" t="s">
        <v>592</v>
      </c>
      <c r="C205" s="20">
        <v>8</v>
      </c>
      <c r="D205" s="18">
        <v>1</v>
      </c>
      <c r="E205" s="31">
        <f>C205/(D205-0.75)*10</f>
        <v>320</v>
      </c>
    </row>
    <row r="206" spans="1:5" x14ac:dyDescent="0.5">
      <c r="A206" s="18">
        <v>204</v>
      </c>
      <c r="B206" s="13" t="s">
        <v>574</v>
      </c>
      <c r="C206" s="20">
        <v>9</v>
      </c>
      <c r="D206" s="18">
        <v>1</v>
      </c>
      <c r="E206" s="31">
        <f>C206/(D206-0.75)*10</f>
        <v>360</v>
      </c>
    </row>
    <row r="207" spans="1:5" x14ac:dyDescent="0.5">
      <c r="A207" s="18">
        <v>205</v>
      </c>
      <c r="B207" s="13" t="s">
        <v>459</v>
      </c>
      <c r="C207" s="20">
        <v>9</v>
      </c>
      <c r="D207" s="18">
        <v>1</v>
      </c>
      <c r="E207" s="31">
        <f>C207/(D207-0.75)*10</f>
        <v>360</v>
      </c>
    </row>
    <row r="208" spans="1:5" x14ac:dyDescent="0.5">
      <c r="A208" s="18">
        <v>206</v>
      </c>
      <c r="B208" s="13" t="s">
        <v>319</v>
      </c>
      <c r="C208" s="20">
        <v>9</v>
      </c>
      <c r="D208" s="18">
        <v>1</v>
      </c>
      <c r="E208" s="31">
        <f>C208/(D208-0.75)*10</f>
        <v>360</v>
      </c>
    </row>
    <row r="209" spans="1:5" x14ac:dyDescent="0.5">
      <c r="A209" s="18">
        <v>207</v>
      </c>
      <c r="B209" s="13" t="s">
        <v>362</v>
      </c>
      <c r="C209" s="20">
        <v>9</v>
      </c>
      <c r="D209" s="18">
        <v>1</v>
      </c>
      <c r="E209" s="31">
        <f>C209/(D209-0.75)*10</f>
        <v>360</v>
      </c>
    </row>
    <row r="210" spans="1:5" x14ac:dyDescent="0.5">
      <c r="A210" s="18">
        <v>208</v>
      </c>
      <c r="B210" s="13" t="s">
        <v>377</v>
      </c>
      <c r="C210" s="20">
        <v>9</v>
      </c>
      <c r="D210" s="18">
        <v>1</v>
      </c>
      <c r="E210" s="31">
        <f>C210/(D210-0.75)*10</f>
        <v>360</v>
      </c>
    </row>
    <row r="211" spans="1:5" x14ac:dyDescent="0.5">
      <c r="A211" s="18">
        <v>209</v>
      </c>
      <c r="B211" s="13" t="s">
        <v>502</v>
      </c>
      <c r="C211" s="20">
        <v>9</v>
      </c>
      <c r="D211" s="18">
        <v>1</v>
      </c>
      <c r="E211" s="31">
        <f>C211/(D211-0.75)*10</f>
        <v>360</v>
      </c>
    </row>
    <row r="212" spans="1:5" x14ac:dyDescent="0.5">
      <c r="A212" s="18">
        <v>210</v>
      </c>
      <c r="B212" s="13" t="s">
        <v>438</v>
      </c>
      <c r="C212" s="20">
        <v>10</v>
      </c>
      <c r="D212" s="18">
        <v>1</v>
      </c>
      <c r="E212" s="31">
        <f>C212/(D212-0.75)*10</f>
        <v>400</v>
      </c>
    </row>
    <row r="213" spans="1:5" x14ac:dyDescent="0.5">
      <c r="A213" s="18">
        <v>211</v>
      </c>
      <c r="B213" s="13" t="s">
        <v>132</v>
      </c>
      <c r="C213" s="20">
        <v>10</v>
      </c>
      <c r="D213" s="18">
        <v>1</v>
      </c>
      <c r="E213" s="31">
        <f>C213/(D213-0.75)*10</f>
        <v>400</v>
      </c>
    </row>
    <row r="214" spans="1:5" x14ac:dyDescent="0.5">
      <c r="A214" s="18">
        <v>212</v>
      </c>
      <c r="B214" s="13" t="s">
        <v>355</v>
      </c>
      <c r="C214" s="20">
        <v>10</v>
      </c>
      <c r="D214" s="18">
        <v>1</v>
      </c>
      <c r="E214" s="31">
        <f>C214/(D214-0.75)*10</f>
        <v>400</v>
      </c>
    </row>
    <row r="215" spans="1:5" x14ac:dyDescent="0.5">
      <c r="A215" s="18">
        <v>213</v>
      </c>
      <c r="B215" s="13" t="s">
        <v>250</v>
      </c>
      <c r="C215" s="20">
        <v>10</v>
      </c>
      <c r="D215" s="18">
        <v>1</v>
      </c>
      <c r="E215" s="31">
        <f>C215/(D215-0.75)*10</f>
        <v>400</v>
      </c>
    </row>
    <row r="216" spans="1:5" x14ac:dyDescent="0.5">
      <c r="A216" s="18">
        <v>214</v>
      </c>
      <c r="B216" s="13" t="s">
        <v>18</v>
      </c>
      <c r="C216" s="20">
        <v>10</v>
      </c>
      <c r="D216" s="18">
        <v>1</v>
      </c>
      <c r="E216" s="31">
        <f>C216/(D216-0.75)*10</f>
        <v>400</v>
      </c>
    </row>
    <row r="217" spans="1:5" x14ac:dyDescent="0.5">
      <c r="A217" s="18">
        <v>215</v>
      </c>
      <c r="B217" s="13" t="s">
        <v>320</v>
      </c>
      <c r="C217" s="20">
        <v>10</v>
      </c>
      <c r="D217" s="18">
        <v>1</v>
      </c>
      <c r="E217" s="31">
        <f>C217/(D217-0.75)*10</f>
        <v>400</v>
      </c>
    </row>
    <row r="218" spans="1:5" x14ac:dyDescent="0.5">
      <c r="A218" s="18">
        <v>216</v>
      </c>
      <c r="B218" s="13" t="s">
        <v>503</v>
      </c>
      <c r="C218" s="20">
        <v>10</v>
      </c>
      <c r="D218" s="18">
        <v>1</v>
      </c>
      <c r="E218" s="31">
        <f>C218/(D218-0.75)*10</f>
        <v>400</v>
      </c>
    </row>
    <row r="219" spans="1:5" x14ac:dyDescent="0.5">
      <c r="A219" s="18">
        <v>217</v>
      </c>
      <c r="B219" s="13" t="s">
        <v>165</v>
      </c>
      <c r="C219" s="20">
        <v>51.5</v>
      </c>
      <c r="D219" s="18">
        <v>2</v>
      </c>
      <c r="E219" s="31">
        <f>C219/(D219-0.75)*10</f>
        <v>412</v>
      </c>
    </row>
    <row r="220" spans="1:5" x14ac:dyDescent="0.5">
      <c r="A220" s="18">
        <v>218</v>
      </c>
      <c r="B220" s="13" t="s">
        <v>12</v>
      </c>
      <c r="C220" s="20">
        <v>52.5</v>
      </c>
      <c r="D220" s="18">
        <v>2</v>
      </c>
      <c r="E220" s="31">
        <f>C220/(D220-0.75)*10</f>
        <v>420</v>
      </c>
    </row>
    <row r="221" spans="1:5" x14ac:dyDescent="0.5">
      <c r="A221" s="18">
        <v>219</v>
      </c>
      <c r="B221" s="13" t="s">
        <v>52</v>
      </c>
      <c r="C221" s="20">
        <v>11</v>
      </c>
      <c r="D221" s="18">
        <v>1</v>
      </c>
      <c r="E221" s="31">
        <f>C221/(D221-0.75)*10</f>
        <v>440</v>
      </c>
    </row>
    <row r="222" spans="1:5" x14ac:dyDescent="0.5">
      <c r="A222" s="18">
        <v>220</v>
      </c>
      <c r="B222" s="13" t="s">
        <v>593</v>
      </c>
      <c r="C222" s="20">
        <v>11</v>
      </c>
      <c r="D222" s="18">
        <v>1</v>
      </c>
      <c r="E222" s="31">
        <f>C222/(D222-0.75)*10</f>
        <v>440</v>
      </c>
    </row>
    <row r="223" spans="1:5" x14ac:dyDescent="0.5">
      <c r="A223" s="18">
        <v>221</v>
      </c>
      <c r="B223" s="13" t="s">
        <v>271</v>
      </c>
      <c r="C223" s="20">
        <v>57</v>
      </c>
      <c r="D223" s="18">
        <v>2</v>
      </c>
      <c r="E223" s="31">
        <f>C223/(D223-0.75)*10</f>
        <v>456</v>
      </c>
    </row>
    <row r="224" spans="1:5" x14ac:dyDescent="0.5">
      <c r="A224" s="18">
        <v>222</v>
      </c>
      <c r="B224" s="13" t="s">
        <v>407</v>
      </c>
      <c r="C224" s="20">
        <v>12</v>
      </c>
      <c r="D224" s="18">
        <v>1</v>
      </c>
      <c r="E224" s="31">
        <f>C224/(D224-0.75)*10</f>
        <v>480</v>
      </c>
    </row>
    <row r="225" spans="1:5" x14ac:dyDescent="0.5">
      <c r="A225" s="18">
        <v>223</v>
      </c>
      <c r="B225" s="13" t="s">
        <v>395</v>
      </c>
      <c r="C225" s="20">
        <v>12</v>
      </c>
      <c r="D225" s="18">
        <v>1</v>
      </c>
      <c r="E225" s="31">
        <f>C225/(D225-0.75)*10</f>
        <v>480</v>
      </c>
    </row>
    <row r="226" spans="1:5" x14ac:dyDescent="0.5">
      <c r="A226" s="18">
        <v>224</v>
      </c>
      <c r="B226" s="13" t="s">
        <v>93</v>
      </c>
      <c r="C226" s="20">
        <v>12</v>
      </c>
      <c r="D226" s="18">
        <v>1</v>
      </c>
      <c r="E226" s="31">
        <f>C226/(D226-0.75)*10</f>
        <v>480</v>
      </c>
    </row>
    <row r="227" spans="1:5" x14ac:dyDescent="0.5">
      <c r="A227" s="18">
        <v>225</v>
      </c>
      <c r="B227" s="13" t="s">
        <v>133</v>
      </c>
      <c r="C227" s="20">
        <v>12</v>
      </c>
      <c r="D227" s="18">
        <v>1</v>
      </c>
      <c r="E227" s="31">
        <f>C227/(D227-0.75)*10</f>
        <v>480</v>
      </c>
    </row>
    <row r="228" spans="1:5" x14ac:dyDescent="0.5">
      <c r="A228" s="18">
        <v>226</v>
      </c>
      <c r="B228" s="13" t="s">
        <v>252</v>
      </c>
      <c r="C228" s="20">
        <v>12</v>
      </c>
      <c r="D228" s="18">
        <v>1</v>
      </c>
      <c r="E228" s="31">
        <f>C228/(D228-0.75)*10</f>
        <v>480</v>
      </c>
    </row>
    <row r="229" spans="1:5" x14ac:dyDescent="0.5">
      <c r="A229" s="18">
        <v>227</v>
      </c>
      <c r="B229" s="13" t="s">
        <v>321</v>
      </c>
      <c r="C229" s="20">
        <v>12</v>
      </c>
      <c r="D229" s="18">
        <v>1</v>
      </c>
      <c r="E229" s="31">
        <f>C229/(D229-0.75)*10</f>
        <v>480</v>
      </c>
    </row>
    <row r="230" spans="1:5" x14ac:dyDescent="0.5">
      <c r="A230" s="18">
        <v>228</v>
      </c>
      <c r="B230" s="13" t="s">
        <v>489</v>
      </c>
      <c r="C230" s="20">
        <v>13</v>
      </c>
      <c r="D230" s="18">
        <v>1</v>
      </c>
      <c r="E230" s="31">
        <f>C230/(D230-0.75)*10</f>
        <v>520</v>
      </c>
    </row>
    <row r="231" spans="1:5" x14ac:dyDescent="0.5">
      <c r="A231" s="18">
        <v>229</v>
      </c>
      <c r="B231" s="13" t="s">
        <v>396</v>
      </c>
      <c r="C231" s="20">
        <v>13</v>
      </c>
      <c r="D231" s="18">
        <v>1</v>
      </c>
      <c r="E231" s="31">
        <f>C231/(D231-0.75)*10</f>
        <v>520</v>
      </c>
    </row>
    <row r="232" spans="1:5" x14ac:dyDescent="0.5">
      <c r="A232" s="18">
        <v>230</v>
      </c>
      <c r="B232" s="13" t="s">
        <v>134</v>
      </c>
      <c r="C232" s="20">
        <v>13</v>
      </c>
      <c r="D232" s="18">
        <v>1</v>
      </c>
      <c r="E232" s="31">
        <f>C232/(D232-0.75)*10</f>
        <v>520</v>
      </c>
    </row>
    <row r="233" spans="1:5" x14ac:dyDescent="0.5">
      <c r="A233" s="18">
        <v>231</v>
      </c>
      <c r="B233" s="13" t="s">
        <v>195</v>
      </c>
      <c r="C233" s="20">
        <v>13</v>
      </c>
      <c r="D233" s="18">
        <v>1</v>
      </c>
      <c r="E233" s="31">
        <f>C233/(D233-0.75)*10</f>
        <v>520</v>
      </c>
    </row>
    <row r="234" spans="1:5" x14ac:dyDescent="0.5">
      <c r="A234" s="18">
        <v>232</v>
      </c>
      <c r="B234" s="13" t="s">
        <v>322</v>
      </c>
      <c r="C234" s="20">
        <v>13</v>
      </c>
      <c r="D234" s="18">
        <v>1</v>
      </c>
      <c r="E234" s="31">
        <f>C234/(D234-0.75)*10</f>
        <v>520</v>
      </c>
    </row>
    <row r="235" spans="1:5" x14ac:dyDescent="0.5">
      <c r="A235" s="18">
        <v>233</v>
      </c>
      <c r="B235" s="13" t="s">
        <v>33</v>
      </c>
      <c r="C235" s="20">
        <v>66</v>
      </c>
      <c r="D235" s="18">
        <v>2</v>
      </c>
      <c r="E235" s="31">
        <f>C235/(D235-0.75)*10</f>
        <v>528</v>
      </c>
    </row>
    <row r="236" spans="1:5" x14ac:dyDescent="0.5">
      <c r="A236" s="18">
        <v>234</v>
      </c>
      <c r="B236" s="13" t="s">
        <v>597</v>
      </c>
      <c r="C236" s="20">
        <v>14</v>
      </c>
      <c r="D236" s="18">
        <v>1</v>
      </c>
      <c r="E236" s="31">
        <f>C236/(D236-0.75)*10</f>
        <v>560</v>
      </c>
    </row>
    <row r="237" spans="1:5" x14ac:dyDescent="0.5">
      <c r="A237" s="18">
        <v>235</v>
      </c>
      <c r="B237" s="13" t="s">
        <v>594</v>
      </c>
      <c r="C237" s="20">
        <v>14</v>
      </c>
      <c r="D237" s="18">
        <v>1</v>
      </c>
      <c r="E237" s="31">
        <f>C237/(D237-0.75)*10</f>
        <v>560</v>
      </c>
    </row>
    <row r="238" spans="1:5" x14ac:dyDescent="0.5">
      <c r="A238" s="18">
        <v>236</v>
      </c>
      <c r="B238" s="13" t="s">
        <v>575</v>
      </c>
      <c r="C238" s="20">
        <v>14</v>
      </c>
      <c r="D238" s="18">
        <v>1</v>
      </c>
      <c r="E238" s="31">
        <f>C238/(D238-0.75)*10</f>
        <v>560</v>
      </c>
    </row>
    <row r="239" spans="1:5" x14ac:dyDescent="0.5">
      <c r="A239" s="18">
        <v>237</v>
      </c>
      <c r="B239" s="13" t="s">
        <v>378</v>
      </c>
      <c r="C239" s="20">
        <v>14</v>
      </c>
      <c r="D239" s="18">
        <v>1</v>
      </c>
      <c r="E239" s="31">
        <f>C239/(D239-0.75)*10</f>
        <v>560</v>
      </c>
    </row>
    <row r="240" spans="1:5" x14ac:dyDescent="0.5">
      <c r="A240" s="18">
        <v>238</v>
      </c>
      <c r="B240" s="13" t="s">
        <v>397</v>
      </c>
      <c r="C240" s="20">
        <v>14</v>
      </c>
      <c r="D240" s="18">
        <v>1</v>
      </c>
      <c r="E240" s="31">
        <f>C240/(D240-0.75)*10</f>
        <v>560</v>
      </c>
    </row>
    <row r="241" spans="1:5" x14ac:dyDescent="0.5">
      <c r="A241" s="18">
        <v>239</v>
      </c>
      <c r="B241" s="13" t="s">
        <v>23</v>
      </c>
      <c r="C241" s="20">
        <v>14</v>
      </c>
      <c r="D241" s="18">
        <v>1</v>
      </c>
      <c r="E241" s="31">
        <f>C241/(D241-0.75)*10</f>
        <v>560</v>
      </c>
    </row>
    <row r="242" spans="1:5" x14ac:dyDescent="0.5">
      <c r="A242" s="18">
        <v>240</v>
      </c>
      <c r="B242" s="13" t="s">
        <v>323</v>
      </c>
      <c r="C242" s="20">
        <v>14</v>
      </c>
      <c r="D242" s="18">
        <v>1</v>
      </c>
      <c r="E242" s="31">
        <f>C242/(D242-0.75)*10</f>
        <v>560</v>
      </c>
    </row>
    <row r="243" spans="1:5" x14ac:dyDescent="0.5">
      <c r="A243" s="18">
        <v>241</v>
      </c>
      <c r="B243" s="13" t="s">
        <v>409</v>
      </c>
      <c r="C243" s="20">
        <v>15</v>
      </c>
      <c r="D243" s="18">
        <v>1</v>
      </c>
      <c r="E243" s="31">
        <f>C243/(D243-0.75)*10</f>
        <v>600</v>
      </c>
    </row>
    <row r="244" spans="1:5" x14ac:dyDescent="0.5">
      <c r="A244" s="18">
        <v>242</v>
      </c>
      <c r="B244" s="13" t="s">
        <v>94</v>
      </c>
      <c r="C244" s="20">
        <v>15</v>
      </c>
      <c r="D244" s="18">
        <v>1</v>
      </c>
      <c r="E244" s="31">
        <f>C244/(D244-0.75)*10</f>
        <v>600</v>
      </c>
    </row>
    <row r="245" spans="1:5" x14ac:dyDescent="0.5">
      <c r="A245" s="18">
        <v>243</v>
      </c>
      <c r="B245" s="13" t="s">
        <v>576</v>
      </c>
      <c r="C245" s="20">
        <v>15</v>
      </c>
      <c r="D245" s="18">
        <v>1</v>
      </c>
      <c r="E245" s="31">
        <f>C245/(D245-0.75)*10</f>
        <v>600</v>
      </c>
    </row>
    <row r="246" spans="1:5" x14ac:dyDescent="0.5">
      <c r="A246" s="18">
        <v>244</v>
      </c>
      <c r="B246" s="13" t="s">
        <v>135</v>
      </c>
      <c r="C246" s="20">
        <v>15</v>
      </c>
      <c r="D246" s="18">
        <v>1</v>
      </c>
      <c r="E246" s="31">
        <f>C246/(D246-0.75)*10</f>
        <v>600</v>
      </c>
    </row>
    <row r="247" spans="1:5" x14ac:dyDescent="0.5">
      <c r="A247" s="18">
        <v>245</v>
      </c>
      <c r="B247" s="13" t="s">
        <v>577</v>
      </c>
      <c r="C247" s="20">
        <v>16</v>
      </c>
      <c r="D247" s="18">
        <v>1</v>
      </c>
      <c r="E247" s="31">
        <f>C247/(D247-0.75)*10</f>
        <v>640</v>
      </c>
    </row>
    <row r="248" spans="1:5" x14ac:dyDescent="0.5">
      <c r="A248" s="18">
        <v>246</v>
      </c>
      <c r="B248" s="13" t="s">
        <v>410</v>
      </c>
      <c r="C248" s="20">
        <v>16</v>
      </c>
      <c r="D248" s="18">
        <v>1</v>
      </c>
      <c r="E248" s="31">
        <f>C248/(D248-0.75)*10</f>
        <v>640</v>
      </c>
    </row>
    <row r="249" spans="1:5" x14ac:dyDescent="0.5">
      <c r="A249" s="18">
        <v>247</v>
      </c>
      <c r="B249" s="13" t="s">
        <v>57</v>
      </c>
      <c r="C249" s="20">
        <v>16</v>
      </c>
      <c r="D249" s="18">
        <v>1</v>
      </c>
      <c r="E249" s="31">
        <f>C249/(D249-0.75)*10</f>
        <v>640</v>
      </c>
    </row>
    <row r="250" spans="1:5" x14ac:dyDescent="0.5">
      <c r="A250" s="18">
        <v>248</v>
      </c>
      <c r="B250" s="13" t="s">
        <v>294</v>
      </c>
      <c r="C250" s="20">
        <v>17</v>
      </c>
      <c r="D250" s="18">
        <v>1</v>
      </c>
      <c r="E250" s="31">
        <f>C250/(D250-0.75)*10</f>
        <v>680</v>
      </c>
    </row>
    <row r="251" spans="1:5" x14ac:dyDescent="0.5">
      <c r="A251" s="18">
        <v>249</v>
      </c>
      <c r="B251" s="13" t="s">
        <v>595</v>
      </c>
      <c r="C251" s="20">
        <v>17</v>
      </c>
      <c r="D251" s="18">
        <v>1</v>
      </c>
      <c r="E251" s="31">
        <f>C251/(D251-0.75)*10</f>
        <v>680</v>
      </c>
    </row>
    <row r="252" spans="1:5" x14ac:dyDescent="0.5">
      <c r="A252" s="18">
        <v>250</v>
      </c>
      <c r="B252" s="13" t="s">
        <v>568</v>
      </c>
      <c r="C252" s="20">
        <v>17</v>
      </c>
      <c r="D252" s="18">
        <v>1</v>
      </c>
      <c r="E252" s="31">
        <f>C252/(D252-0.75)*10</f>
        <v>680</v>
      </c>
    </row>
    <row r="253" spans="1:5" x14ac:dyDescent="0.5">
      <c r="A253" s="18">
        <v>251</v>
      </c>
      <c r="B253" s="13" t="s">
        <v>325</v>
      </c>
      <c r="C253" s="20">
        <v>17</v>
      </c>
      <c r="D253" s="18">
        <v>1</v>
      </c>
      <c r="E253" s="31">
        <f>C253/(D253-0.75)*10</f>
        <v>680</v>
      </c>
    </row>
    <row r="254" spans="1:5" x14ac:dyDescent="0.5">
      <c r="A254" s="18">
        <v>252</v>
      </c>
      <c r="B254" s="13" t="s">
        <v>295</v>
      </c>
      <c r="C254" s="20">
        <v>18</v>
      </c>
      <c r="D254" s="18">
        <v>1</v>
      </c>
      <c r="E254" s="31">
        <f>C254/(D254-0.75)*10</f>
        <v>720</v>
      </c>
    </row>
    <row r="255" spans="1:5" x14ac:dyDescent="0.5">
      <c r="A255" s="18">
        <v>253</v>
      </c>
      <c r="B255" s="13" t="s">
        <v>490</v>
      </c>
      <c r="C255" s="20">
        <v>18</v>
      </c>
      <c r="D255" s="18">
        <v>1</v>
      </c>
      <c r="E255" s="31">
        <f>C255/(D255-0.75)*10</f>
        <v>720</v>
      </c>
    </row>
    <row r="256" spans="1:5" x14ac:dyDescent="0.5">
      <c r="A256" s="18">
        <v>254</v>
      </c>
      <c r="B256" s="13" t="s">
        <v>379</v>
      </c>
      <c r="C256" s="20">
        <v>18</v>
      </c>
      <c r="D256" s="18">
        <v>1</v>
      </c>
      <c r="E256" s="31">
        <f>C256/(D256-0.75)*10</f>
        <v>720</v>
      </c>
    </row>
    <row r="257" spans="1:5" x14ac:dyDescent="0.5">
      <c r="A257" s="18">
        <v>255</v>
      </c>
      <c r="B257" s="13" t="s">
        <v>345</v>
      </c>
      <c r="C257" s="20">
        <v>18</v>
      </c>
      <c r="D257" s="18">
        <v>1</v>
      </c>
      <c r="E257" s="31">
        <f>C257/(D257-0.75)*10</f>
        <v>720</v>
      </c>
    </row>
    <row r="258" spans="1:5" x14ac:dyDescent="0.5">
      <c r="A258" s="18">
        <v>256</v>
      </c>
      <c r="B258" s="13" t="s">
        <v>19</v>
      </c>
      <c r="C258" s="20">
        <v>18</v>
      </c>
      <c r="D258" s="18">
        <v>1</v>
      </c>
      <c r="E258" s="31">
        <f>C258/(D258-0.75)*10</f>
        <v>720</v>
      </c>
    </row>
    <row r="259" spans="1:5" x14ac:dyDescent="0.5">
      <c r="A259" s="18">
        <v>257</v>
      </c>
      <c r="B259" s="13" t="s">
        <v>327</v>
      </c>
      <c r="C259" s="20">
        <v>19</v>
      </c>
      <c r="D259" s="18">
        <v>1</v>
      </c>
      <c r="E259" s="31">
        <f>C259/(D259-0.75)*10</f>
        <v>760</v>
      </c>
    </row>
    <row r="260" spans="1:5" x14ac:dyDescent="0.5">
      <c r="A260" s="18">
        <v>258</v>
      </c>
      <c r="B260" s="13" t="s">
        <v>399</v>
      </c>
      <c r="C260" s="20">
        <v>19</v>
      </c>
      <c r="D260" s="18">
        <v>1</v>
      </c>
      <c r="E260" s="31">
        <f>C260/(D260-0.75)*10</f>
        <v>760</v>
      </c>
    </row>
    <row r="261" spans="1:5" x14ac:dyDescent="0.5">
      <c r="A261" s="18">
        <v>259</v>
      </c>
      <c r="B261" s="13" t="s">
        <v>308</v>
      </c>
      <c r="C261" s="20">
        <v>19</v>
      </c>
      <c r="D261" s="18">
        <v>1</v>
      </c>
      <c r="E261" s="31">
        <f>C261/(D261-0.75)*10</f>
        <v>760</v>
      </c>
    </row>
    <row r="262" spans="1:5" x14ac:dyDescent="0.5">
      <c r="A262" s="18">
        <v>260</v>
      </c>
      <c r="B262" s="13" t="s">
        <v>27</v>
      </c>
      <c r="C262" s="20">
        <v>20</v>
      </c>
      <c r="D262" s="18">
        <v>1</v>
      </c>
      <c r="E262" s="31">
        <f>C262/(D262-0.75)*10</f>
        <v>800</v>
      </c>
    </row>
    <row r="263" spans="1:5" x14ac:dyDescent="0.5">
      <c r="A263" s="18">
        <v>261</v>
      </c>
      <c r="B263" s="13" t="s">
        <v>333</v>
      </c>
      <c r="C263" s="20">
        <v>20</v>
      </c>
      <c r="D263" s="18">
        <v>1</v>
      </c>
      <c r="E263" s="31">
        <f>C263/(D263-0.75)*10</f>
        <v>800</v>
      </c>
    </row>
    <row r="264" spans="1:5" x14ac:dyDescent="0.5">
      <c r="A264" s="18">
        <v>262</v>
      </c>
      <c r="B264" s="13" t="s">
        <v>578</v>
      </c>
      <c r="C264" s="20">
        <v>20</v>
      </c>
      <c r="D264" s="18">
        <v>1</v>
      </c>
      <c r="E264" s="31">
        <f>C264/(D264-0.75)*10</f>
        <v>800</v>
      </c>
    </row>
    <row r="265" spans="1:5" x14ac:dyDescent="0.5">
      <c r="A265" s="18">
        <v>263</v>
      </c>
      <c r="B265" s="13" t="s">
        <v>412</v>
      </c>
      <c r="C265" s="20">
        <v>20</v>
      </c>
      <c r="D265" s="18">
        <v>1</v>
      </c>
      <c r="E265" s="31">
        <f>C265/(D265-0.75)*10</f>
        <v>800</v>
      </c>
    </row>
    <row r="266" spans="1:5" x14ac:dyDescent="0.5">
      <c r="A266" s="18">
        <v>264</v>
      </c>
      <c r="B266" s="13" t="s">
        <v>579</v>
      </c>
      <c r="C266" s="20">
        <v>21</v>
      </c>
      <c r="D266" s="18">
        <v>1</v>
      </c>
      <c r="E266" s="31">
        <f>C266/(D266-0.75)*10</f>
        <v>840</v>
      </c>
    </row>
    <row r="267" spans="1:5" x14ac:dyDescent="0.5">
      <c r="A267" s="18">
        <v>265</v>
      </c>
      <c r="B267" s="13" t="s">
        <v>442</v>
      </c>
      <c r="C267" s="20">
        <v>21</v>
      </c>
      <c r="D267" s="18">
        <v>1</v>
      </c>
      <c r="E267" s="31">
        <f>C267/(D267-0.75)*10</f>
        <v>840</v>
      </c>
    </row>
    <row r="268" spans="1:5" x14ac:dyDescent="0.5">
      <c r="A268" s="18">
        <v>266</v>
      </c>
      <c r="B268" s="13" t="s">
        <v>514</v>
      </c>
      <c r="C268" s="20">
        <v>21</v>
      </c>
      <c r="D268" s="18">
        <v>1</v>
      </c>
      <c r="E268" s="31">
        <f>C268/(D268-0.75)*10</f>
        <v>840</v>
      </c>
    </row>
    <row r="269" spans="1:5" x14ac:dyDescent="0.5">
      <c r="A269" s="18">
        <v>267</v>
      </c>
      <c r="B269" s="13" t="s">
        <v>297</v>
      </c>
      <c r="C269" s="20">
        <v>21</v>
      </c>
      <c r="D269" s="18">
        <v>1</v>
      </c>
      <c r="E269" s="31">
        <f>C269/(D269-0.75)*10</f>
        <v>840</v>
      </c>
    </row>
    <row r="270" spans="1:5" x14ac:dyDescent="0.5">
      <c r="A270" s="18">
        <v>268</v>
      </c>
      <c r="B270" s="13" t="s">
        <v>463</v>
      </c>
      <c r="C270" s="20">
        <v>22</v>
      </c>
      <c r="D270" s="18">
        <v>1</v>
      </c>
      <c r="E270" s="31">
        <f>C270/(D270-0.75)*10</f>
        <v>880</v>
      </c>
    </row>
    <row r="271" spans="1:5" x14ac:dyDescent="0.5">
      <c r="A271" s="18">
        <v>269</v>
      </c>
      <c r="B271" s="13" t="s">
        <v>298</v>
      </c>
      <c r="C271" s="20">
        <v>22</v>
      </c>
      <c r="D271" s="18">
        <v>1</v>
      </c>
      <c r="E271" s="31">
        <f>C271/(D271-0.75)*10</f>
        <v>880</v>
      </c>
    </row>
    <row r="272" spans="1:5" x14ac:dyDescent="0.5">
      <c r="A272" s="18">
        <v>270</v>
      </c>
      <c r="B272" s="13" t="s">
        <v>138</v>
      </c>
      <c r="C272" s="20">
        <v>22</v>
      </c>
      <c r="D272" s="18">
        <v>1</v>
      </c>
      <c r="E272" s="31">
        <f>C272/(D272-0.75)*10</f>
        <v>880</v>
      </c>
    </row>
    <row r="273" spans="1:5" x14ac:dyDescent="0.5">
      <c r="A273" s="18">
        <v>271</v>
      </c>
      <c r="B273" s="13" t="s">
        <v>100</v>
      </c>
      <c r="C273" s="20">
        <v>23</v>
      </c>
      <c r="D273" s="18">
        <v>1</v>
      </c>
      <c r="E273" s="31">
        <f>C273/(D273-0.75)*10</f>
        <v>920</v>
      </c>
    </row>
    <row r="274" spans="1:5" x14ac:dyDescent="0.5">
      <c r="A274" s="18">
        <v>272</v>
      </c>
      <c r="B274" s="13" t="s">
        <v>229</v>
      </c>
      <c r="C274" s="20">
        <v>23</v>
      </c>
      <c r="D274" s="18">
        <v>1</v>
      </c>
      <c r="E274" s="31">
        <f>C274/(D274-0.75)*10</f>
        <v>920</v>
      </c>
    </row>
    <row r="275" spans="1:5" x14ac:dyDescent="0.5">
      <c r="A275" s="18">
        <v>273</v>
      </c>
      <c r="B275" s="13" t="s">
        <v>299</v>
      </c>
      <c r="C275" s="20">
        <v>23</v>
      </c>
      <c r="D275" s="18">
        <v>1</v>
      </c>
      <c r="E275" s="31">
        <f>C275/(D275-0.75)*10</f>
        <v>920</v>
      </c>
    </row>
    <row r="276" spans="1:5" x14ac:dyDescent="0.5">
      <c r="A276" s="18">
        <v>274</v>
      </c>
      <c r="B276" s="13" t="s">
        <v>139</v>
      </c>
      <c r="C276" s="20">
        <v>23</v>
      </c>
      <c r="D276" s="18">
        <v>1</v>
      </c>
      <c r="E276" s="31">
        <f>C276/(D276-0.75)*10</f>
        <v>920</v>
      </c>
    </row>
    <row r="277" spans="1:5" x14ac:dyDescent="0.5">
      <c r="A277" s="18">
        <v>275</v>
      </c>
      <c r="B277" s="13" t="s">
        <v>381</v>
      </c>
      <c r="C277" s="20">
        <v>23</v>
      </c>
      <c r="D277" s="18">
        <v>1</v>
      </c>
      <c r="E277" s="31">
        <f>C277/(D277-0.75)*10</f>
        <v>920</v>
      </c>
    </row>
    <row r="278" spans="1:5" x14ac:dyDescent="0.5">
      <c r="A278" s="18">
        <v>276</v>
      </c>
      <c r="B278" s="13" t="s">
        <v>140</v>
      </c>
      <c r="C278" s="20">
        <v>24</v>
      </c>
      <c r="D278" s="18">
        <v>1</v>
      </c>
      <c r="E278" s="31">
        <f>C278/(D278-0.75)*10</f>
        <v>960</v>
      </c>
    </row>
    <row r="279" spans="1:5" x14ac:dyDescent="0.5">
      <c r="A279" s="18">
        <v>277</v>
      </c>
      <c r="B279" s="13" t="s">
        <v>311</v>
      </c>
      <c r="C279" s="20">
        <v>24</v>
      </c>
      <c r="D279" s="18">
        <v>1</v>
      </c>
      <c r="E279" s="31">
        <f>C279/(D279-0.75)*10</f>
        <v>960</v>
      </c>
    </row>
    <row r="280" spans="1:5" x14ac:dyDescent="0.5">
      <c r="A280" s="18">
        <v>278</v>
      </c>
      <c r="B280" s="13" t="s">
        <v>580</v>
      </c>
      <c r="C280" s="20">
        <v>24</v>
      </c>
      <c r="D280" s="18">
        <v>1</v>
      </c>
      <c r="E280" s="31">
        <f>C280/(D280-0.75)*10</f>
        <v>960</v>
      </c>
    </row>
    <row r="281" spans="1:5" x14ac:dyDescent="0.5">
      <c r="A281" s="18">
        <v>279</v>
      </c>
      <c r="B281" s="13" t="s">
        <v>581</v>
      </c>
      <c r="C281" s="20">
        <v>25</v>
      </c>
      <c r="D281" s="18">
        <v>1</v>
      </c>
      <c r="E281" s="31">
        <f>C281/(D281-0.75)*10</f>
        <v>1000</v>
      </c>
    </row>
    <row r="282" spans="1:5" x14ac:dyDescent="0.5">
      <c r="A282" s="18">
        <v>280</v>
      </c>
      <c r="B282" s="13" t="s">
        <v>255</v>
      </c>
      <c r="C282" s="20">
        <v>25</v>
      </c>
      <c r="D282" s="18">
        <v>1</v>
      </c>
      <c r="E282" s="31">
        <f>C282/(D282-0.75)*10</f>
        <v>1000</v>
      </c>
    </row>
    <row r="283" spans="1:5" x14ac:dyDescent="0.5">
      <c r="A283" s="18">
        <v>281</v>
      </c>
      <c r="B283" s="13" t="s">
        <v>349</v>
      </c>
      <c r="C283" s="20">
        <v>25</v>
      </c>
      <c r="D283" s="18">
        <v>1</v>
      </c>
      <c r="E283" s="31">
        <f>C283/(D283-0.75)*10</f>
        <v>1000</v>
      </c>
    </row>
    <row r="284" spans="1:5" x14ac:dyDescent="0.5">
      <c r="A284" s="18">
        <v>282</v>
      </c>
      <c r="B284" s="13" t="s">
        <v>400</v>
      </c>
      <c r="C284" s="20">
        <v>25</v>
      </c>
      <c r="D284" s="18">
        <v>1</v>
      </c>
      <c r="E284" s="31">
        <f>C284/(D284-0.75)*10</f>
        <v>1000</v>
      </c>
    </row>
    <row r="285" spans="1:5" x14ac:dyDescent="0.5">
      <c r="A285" s="18">
        <v>283</v>
      </c>
      <c r="B285" s="13" t="s">
        <v>445</v>
      </c>
      <c r="C285" s="20">
        <v>26</v>
      </c>
      <c r="D285" s="18">
        <v>1</v>
      </c>
      <c r="E285" s="31">
        <f>C285/(D285-0.75)*10</f>
        <v>1040</v>
      </c>
    </row>
    <row r="286" spans="1:5" x14ac:dyDescent="0.5">
      <c r="A286" s="18">
        <v>284</v>
      </c>
      <c r="B286" s="13" t="s">
        <v>465</v>
      </c>
      <c r="C286" s="20">
        <v>26</v>
      </c>
      <c r="D286" s="18">
        <v>1</v>
      </c>
      <c r="E286" s="31">
        <f>C286/(D286-0.75)*10</f>
        <v>1040</v>
      </c>
    </row>
    <row r="287" spans="1:5" x14ac:dyDescent="0.5">
      <c r="A287" s="18">
        <v>285</v>
      </c>
      <c r="B287" s="13" t="s">
        <v>401</v>
      </c>
      <c r="C287" s="20">
        <v>26</v>
      </c>
      <c r="D287" s="18">
        <v>1</v>
      </c>
      <c r="E287" s="31">
        <f>C287/(D287-0.75)*10</f>
        <v>1040</v>
      </c>
    </row>
    <row r="288" spans="1:5" x14ac:dyDescent="0.5">
      <c r="A288" s="18">
        <v>286</v>
      </c>
      <c r="B288" s="13" t="s">
        <v>517</v>
      </c>
      <c r="C288" s="20">
        <v>26</v>
      </c>
      <c r="D288" s="18">
        <v>1</v>
      </c>
      <c r="E288" s="31">
        <f>C288/(D288-0.75)*10</f>
        <v>1040</v>
      </c>
    </row>
    <row r="289" spans="1:5" x14ac:dyDescent="0.5">
      <c r="A289" s="18">
        <v>287</v>
      </c>
      <c r="B289" s="13" t="s">
        <v>141</v>
      </c>
      <c r="C289" s="20">
        <v>26</v>
      </c>
      <c r="D289" s="18">
        <v>1</v>
      </c>
      <c r="E289" s="31">
        <f>C289/(D289-0.75)*10</f>
        <v>1040</v>
      </c>
    </row>
    <row r="290" spans="1:5" x14ac:dyDescent="0.5">
      <c r="A290" s="18">
        <v>288</v>
      </c>
      <c r="B290" s="13" t="s">
        <v>280</v>
      </c>
      <c r="C290" s="20">
        <v>27</v>
      </c>
      <c r="D290" s="18">
        <v>1</v>
      </c>
      <c r="E290" s="31">
        <f>C290/(D290-0.75)*10</f>
        <v>1080</v>
      </c>
    </row>
    <row r="291" spans="1:5" x14ac:dyDescent="0.5">
      <c r="A291" s="18">
        <v>289</v>
      </c>
      <c r="B291" s="13" t="s">
        <v>303</v>
      </c>
      <c r="C291" s="20">
        <v>28</v>
      </c>
      <c r="D291" s="18">
        <v>1</v>
      </c>
      <c r="E291" s="31">
        <f>C291/(D291-0.75)*10</f>
        <v>1120</v>
      </c>
    </row>
    <row r="292" spans="1:5" x14ac:dyDescent="0.5">
      <c r="A292" s="18">
        <v>290</v>
      </c>
      <c r="B292" s="13" t="s">
        <v>519</v>
      </c>
      <c r="C292" s="20">
        <v>28</v>
      </c>
      <c r="D292" s="18">
        <v>1</v>
      </c>
      <c r="E292" s="31">
        <f>C292/(D292-0.75)*10</f>
        <v>1120</v>
      </c>
    </row>
    <row r="293" spans="1:5" x14ac:dyDescent="0.5">
      <c r="A293" s="18">
        <v>291</v>
      </c>
      <c r="B293" s="13" t="s">
        <v>338</v>
      </c>
      <c r="C293" s="20">
        <v>28</v>
      </c>
      <c r="D293" s="18">
        <v>1</v>
      </c>
      <c r="E293" s="31">
        <f>C293/(D293-0.75)*10</f>
        <v>1120</v>
      </c>
    </row>
    <row r="294" spans="1:5" x14ac:dyDescent="0.5">
      <c r="A294" s="18">
        <v>292</v>
      </c>
      <c r="B294" s="13" t="s">
        <v>143</v>
      </c>
      <c r="C294" s="20">
        <v>28</v>
      </c>
      <c r="D294" s="18">
        <v>1</v>
      </c>
      <c r="E294" s="31">
        <f>C294/(D294-0.75)*10</f>
        <v>1120</v>
      </c>
    </row>
    <row r="295" spans="1:5" x14ac:dyDescent="0.5">
      <c r="A295" s="18">
        <v>293</v>
      </c>
      <c r="B295" s="13" t="s">
        <v>201</v>
      </c>
      <c r="C295" s="20">
        <v>28</v>
      </c>
      <c r="D295" s="18">
        <v>1</v>
      </c>
      <c r="E295" s="31">
        <f>C295/(D295-0.75)*10</f>
        <v>1120</v>
      </c>
    </row>
    <row r="296" spans="1:5" x14ac:dyDescent="0.5">
      <c r="A296" s="18">
        <v>294</v>
      </c>
      <c r="B296" s="13" t="s">
        <v>144</v>
      </c>
      <c r="C296" s="20">
        <v>29</v>
      </c>
      <c r="D296" s="18">
        <v>1</v>
      </c>
      <c r="E296" s="31">
        <f>C296/(D296-0.75)*10</f>
        <v>1160</v>
      </c>
    </row>
    <row r="297" spans="1:5" x14ac:dyDescent="0.5">
      <c r="A297" s="18">
        <v>295</v>
      </c>
      <c r="B297" s="13" t="s">
        <v>520</v>
      </c>
      <c r="C297" s="20">
        <v>29</v>
      </c>
      <c r="D297" s="18">
        <v>1</v>
      </c>
      <c r="E297" s="31">
        <f>C297/(D297-0.75)*10</f>
        <v>1160</v>
      </c>
    </row>
    <row r="298" spans="1:5" x14ac:dyDescent="0.5">
      <c r="A298" s="18">
        <v>296</v>
      </c>
      <c r="B298" s="13" t="s">
        <v>69</v>
      </c>
      <c r="C298" s="20">
        <v>29</v>
      </c>
      <c r="D298" s="18">
        <v>1</v>
      </c>
      <c r="E298" s="31">
        <f>C298/(D298-0.75)*10</f>
        <v>1160</v>
      </c>
    </row>
    <row r="299" spans="1:5" x14ac:dyDescent="0.5">
      <c r="A299" s="18">
        <v>297</v>
      </c>
      <c r="B299" s="13" t="s">
        <v>402</v>
      </c>
      <c r="C299" s="20">
        <v>29</v>
      </c>
      <c r="D299" s="18">
        <v>1</v>
      </c>
      <c r="E299" s="31">
        <f>C299/(D299-0.75)*10</f>
        <v>1160</v>
      </c>
    </row>
    <row r="300" spans="1:5" x14ac:dyDescent="0.5">
      <c r="A300" s="18">
        <v>298</v>
      </c>
      <c r="B300" s="13" t="s">
        <v>257</v>
      </c>
      <c r="C300" s="20">
        <v>29</v>
      </c>
      <c r="D300" s="18">
        <v>1</v>
      </c>
      <c r="E300" s="31">
        <f>C300/(D300-0.75)*10</f>
        <v>1160</v>
      </c>
    </row>
    <row r="301" spans="1:5" x14ac:dyDescent="0.5">
      <c r="A301" s="18">
        <v>299</v>
      </c>
      <c r="B301" s="13" t="s">
        <v>467</v>
      </c>
      <c r="C301" s="20">
        <v>30</v>
      </c>
      <c r="D301" s="18">
        <v>1</v>
      </c>
      <c r="E301" s="31">
        <f>C301/(D301-0.75)*10</f>
        <v>1200</v>
      </c>
    </row>
    <row r="302" spans="1:5" x14ac:dyDescent="0.5">
      <c r="A302" s="18">
        <v>300</v>
      </c>
      <c r="B302" s="13" t="s">
        <v>582</v>
      </c>
      <c r="C302" s="20">
        <v>30</v>
      </c>
      <c r="D302" s="18">
        <v>1</v>
      </c>
      <c r="E302" s="31">
        <f>C302/(D302-0.75)*10</f>
        <v>1200</v>
      </c>
    </row>
    <row r="303" spans="1:5" x14ac:dyDescent="0.5">
      <c r="A303" s="18">
        <v>301</v>
      </c>
      <c r="B303" s="13" t="s">
        <v>403</v>
      </c>
      <c r="C303" s="20">
        <v>30</v>
      </c>
      <c r="D303" s="18">
        <v>1</v>
      </c>
      <c r="E303" s="31">
        <f>C303/(D303-0.75)*10</f>
        <v>1200</v>
      </c>
    </row>
    <row r="304" spans="1:5" x14ac:dyDescent="0.5">
      <c r="A304" s="18">
        <v>302</v>
      </c>
      <c r="B304" s="13" t="s">
        <v>417</v>
      </c>
      <c r="C304" s="20">
        <v>30</v>
      </c>
      <c r="D304" s="18">
        <v>1</v>
      </c>
      <c r="E304" s="31">
        <f>C304/(D304-0.75)*10</f>
        <v>1200</v>
      </c>
    </row>
    <row r="305" spans="1:5" x14ac:dyDescent="0.5">
      <c r="A305" s="18">
        <v>303</v>
      </c>
      <c r="B305" s="13" t="s">
        <v>145</v>
      </c>
      <c r="C305" s="20">
        <v>30</v>
      </c>
      <c r="D305" s="18">
        <v>1</v>
      </c>
      <c r="E305" s="31">
        <f>C305/(D305-0.75)*10</f>
        <v>1200</v>
      </c>
    </row>
    <row r="306" spans="1:5" x14ac:dyDescent="0.5">
      <c r="A306" s="18">
        <v>304</v>
      </c>
      <c r="B306" s="13" t="s">
        <v>202</v>
      </c>
      <c r="C306" s="20">
        <v>30</v>
      </c>
      <c r="D306" s="18">
        <v>1</v>
      </c>
      <c r="E306" s="31">
        <f>C306/(D306-0.75)*10</f>
        <v>1200</v>
      </c>
    </row>
    <row r="307" spans="1:5" x14ac:dyDescent="0.5">
      <c r="A307" s="18">
        <v>305</v>
      </c>
      <c r="B307" s="13" t="s">
        <v>418</v>
      </c>
      <c r="C307" s="20">
        <v>31</v>
      </c>
      <c r="D307" s="18">
        <v>1</v>
      </c>
      <c r="E307" s="31">
        <f>C307/(D307-0.75)*10</f>
        <v>1240</v>
      </c>
    </row>
    <row r="308" spans="1:5" x14ac:dyDescent="0.5">
      <c r="A308" s="18">
        <v>306</v>
      </c>
      <c r="B308" s="13" t="s">
        <v>32</v>
      </c>
      <c r="C308" s="20">
        <v>31</v>
      </c>
      <c r="D308" s="18">
        <v>1</v>
      </c>
      <c r="E308" s="31">
        <f>C308/(D308-0.75)*10</f>
        <v>1240</v>
      </c>
    </row>
    <row r="309" spans="1:5" x14ac:dyDescent="0.5">
      <c r="A309" s="18">
        <v>307</v>
      </c>
      <c r="B309" s="13" t="s">
        <v>468</v>
      </c>
      <c r="C309" s="20">
        <v>31</v>
      </c>
      <c r="D309" s="18">
        <v>1</v>
      </c>
      <c r="E309" s="31">
        <f>C309/(D309-0.75)*10</f>
        <v>1240</v>
      </c>
    </row>
    <row r="310" spans="1:5" x14ac:dyDescent="0.5">
      <c r="A310" s="18">
        <v>308</v>
      </c>
      <c r="B310" s="13" t="s">
        <v>383</v>
      </c>
      <c r="C310" s="20">
        <v>31</v>
      </c>
      <c r="D310" s="18">
        <v>1</v>
      </c>
      <c r="E310" s="31">
        <f>C310/(D310-0.75)*10</f>
        <v>1240</v>
      </c>
    </row>
    <row r="311" spans="1:5" x14ac:dyDescent="0.5">
      <c r="A311" s="18">
        <v>309</v>
      </c>
      <c r="B311" s="13" t="s">
        <v>523</v>
      </c>
      <c r="C311" s="20">
        <v>32</v>
      </c>
      <c r="D311" s="18">
        <v>1</v>
      </c>
      <c r="E311" s="31">
        <f>C311/(D311-0.75)*10</f>
        <v>1280</v>
      </c>
    </row>
    <row r="312" spans="1:5" x14ac:dyDescent="0.5">
      <c r="A312" s="18">
        <v>310</v>
      </c>
      <c r="B312" s="13" t="s">
        <v>146</v>
      </c>
      <c r="C312" s="20">
        <v>32</v>
      </c>
      <c r="D312" s="18">
        <v>1</v>
      </c>
      <c r="E312" s="31">
        <f>C312/(D312-0.75)*10</f>
        <v>1280</v>
      </c>
    </row>
    <row r="313" spans="1:5" x14ac:dyDescent="0.5">
      <c r="A313" s="18">
        <v>311</v>
      </c>
      <c r="B313" s="13" t="s">
        <v>419</v>
      </c>
      <c r="C313" s="20">
        <v>32</v>
      </c>
      <c r="D313" s="18">
        <v>1</v>
      </c>
      <c r="E313" s="31">
        <f>C313/(D313-0.75)*10</f>
        <v>1280</v>
      </c>
    </row>
    <row r="314" spans="1:5" x14ac:dyDescent="0.5">
      <c r="A314" s="18">
        <v>312</v>
      </c>
      <c r="B314" s="13" t="s">
        <v>350</v>
      </c>
      <c r="C314" s="20">
        <v>32</v>
      </c>
      <c r="D314" s="18">
        <v>1</v>
      </c>
      <c r="E314" s="31">
        <f>C314/(D314-0.75)*10</f>
        <v>1280</v>
      </c>
    </row>
    <row r="315" spans="1:5" x14ac:dyDescent="0.5">
      <c r="A315" s="18">
        <v>313</v>
      </c>
      <c r="B315" s="13" t="s">
        <v>147</v>
      </c>
      <c r="C315" s="20">
        <v>33</v>
      </c>
      <c r="D315" s="18">
        <v>1</v>
      </c>
      <c r="E315" s="31">
        <f>C315/(D315-0.75)*10</f>
        <v>1320</v>
      </c>
    </row>
    <row r="316" spans="1:5" x14ac:dyDescent="0.5">
      <c r="A316" s="18">
        <v>314</v>
      </c>
      <c r="B316" s="13" t="s">
        <v>524</v>
      </c>
      <c r="C316" s="20">
        <v>33</v>
      </c>
      <c r="D316" s="18">
        <v>1</v>
      </c>
      <c r="E316" s="31">
        <f>C316/(D316-0.75)*10</f>
        <v>1320</v>
      </c>
    </row>
    <row r="317" spans="1:5" x14ac:dyDescent="0.5">
      <c r="A317" s="18">
        <v>315</v>
      </c>
      <c r="B317" s="13" t="s">
        <v>281</v>
      </c>
      <c r="C317" s="20">
        <v>33</v>
      </c>
      <c r="D317" s="18">
        <v>1</v>
      </c>
      <c r="E317" s="31">
        <f>C317/(D317-0.75)*10</f>
        <v>1320</v>
      </c>
    </row>
    <row r="318" spans="1:5" x14ac:dyDescent="0.5">
      <c r="A318" s="18">
        <v>316</v>
      </c>
      <c r="B318" s="13" t="s">
        <v>204</v>
      </c>
      <c r="C318" s="20">
        <v>33</v>
      </c>
      <c r="D318" s="18">
        <v>1</v>
      </c>
      <c r="E318" s="31">
        <f>C318/(D318-0.75)*10</f>
        <v>1320</v>
      </c>
    </row>
    <row r="319" spans="1:5" x14ac:dyDescent="0.5">
      <c r="A319" s="18">
        <v>317</v>
      </c>
      <c r="B319" s="13" t="s">
        <v>260</v>
      </c>
      <c r="C319" s="20">
        <v>33</v>
      </c>
      <c r="D319" s="18">
        <v>1</v>
      </c>
      <c r="E319" s="31">
        <f>C319/(D319-0.75)*10</f>
        <v>1320</v>
      </c>
    </row>
    <row r="320" spans="1:5" x14ac:dyDescent="0.5">
      <c r="A320" s="18">
        <v>318</v>
      </c>
      <c r="B320" s="13" t="s">
        <v>421</v>
      </c>
      <c r="C320" s="20">
        <v>34</v>
      </c>
      <c r="D320" s="18">
        <v>1</v>
      </c>
      <c r="E320" s="31">
        <f>C320/(D320-0.75)*10</f>
        <v>1360</v>
      </c>
    </row>
    <row r="321" spans="1:5" x14ac:dyDescent="0.5">
      <c r="A321" s="18">
        <v>319</v>
      </c>
      <c r="B321" s="13" t="s">
        <v>282</v>
      </c>
      <c r="C321" s="20">
        <v>34</v>
      </c>
      <c r="D321" s="18">
        <v>1</v>
      </c>
      <c r="E321" s="31">
        <f>C321/(D321-0.75)*10</f>
        <v>1360</v>
      </c>
    </row>
    <row r="322" spans="1:5" x14ac:dyDescent="0.5">
      <c r="A322" s="18">
        <v>320</v>
      </c>
      <c r="B322" s="13" t="s">
        <v>525</v>
      </c>
      <c r="C322" s="20">
        <v>34</v>
      </c>
      <c r="D322" s="18">
        <v>1</v>
      </c>
      <c r="E322" s="31">
        <f>C322/(D322-0.75)*10</f>
        <v>1360</v>
      </c>
    </row>
    <row r="323" spans="1:5" x14ac:dyDescent="0.5">
      <c r="A323" s="18">
        <v>321</v>
      </c>
      <c r="B323" s="13" t="s">
        <v>470</v>
      </c>
      <c r="C323" s="20">
        <v>35</v>
      </c>
      <c r="D323" s="18">
        <v>1</v>
      </c>
      <c r="E323" s="31">
        <f>C323/(D323-0.75)*10</f>
        <v>1400</v>
      </c>
    </row>
    <row r="324" spans="1:5" x14ac:dyDescent="0.5">
      <c r="A324" s="18">
        <v>322</v>
      </c>
      <c r="B324" s="13" t="s">
        <v>37</v>
      </c>
      <c r="C324" s="20">
        <v>35</v>
      </c>
      <c r="D324" s="18">
        <v>1</v>
      </c>
      <c r="E324" s="31">
        <f>C324/(D324-0.75)*10</f>
        <v>1400</v>
      </c>
    </row>
    <row r="325" spans="1:5" x14ac:dyDescent="0.5">
      <c r="A325" s="18">
        <v>323</v>
      </c>
      <c r="B325" s="13" t="s">
        <v>420</v>
      </c>
      <c r="C325" s="20">
        <v>35</v>
      </c>
      <c r="D325" s="18">
        <v>1</v>
      </c>
      <c r="E325" s="31">
        <f>C325/(D325-0.75)*10</f>
        <v>1400</v>
      </c>
    </row>
    <row r="326" spans="1:5" x14ac:dyDescent="0.5">
      <c r="A326" s="18">
        <v>324</v>
      </c>
      <c r="B326" s="13" t="s">
        <v>237</v>
      </c>
      <c r="C326" s="20">
        <v>35</v>
      </c>
      <c r="D326" s="18">
        <v>1</v>
      </c>
      <c r="E326" s="31">
        <f>C326/(D326-0.75)*10</f>
        <v>1400</v>
      </c>
    </row>
    <row r="327" spans="1:5" x14ac:dyDescent="0.5">
      <c r="A327" s="18">
        <v>325</v>
      </c>
      <c r="B327" s="13" t="s">
        <v>526</v>
      </c>
      <c r="C327" s="20">
        <v>35</v>
      </c>
      <c r="D327" s="18">
        <v>1</v>
      </c>
      <c r="E327" s="31">
        <f>C327/(D327-0.75)*10</f>
        <v>1400</v>
      </c>
    </row>
    <row r="328" spans="1:5" x14ac:dyDescent="0.5">
      <c r="A328" s="18">
        <v>326</v>
      </c>
      <c r="B328" s="13" t="s">
        <v>283</v>
      </c>
      <c r="C328" s="20">
        <v>35</v>
      </c>
      <c r="D328" s="18">
        <v>1</v>
      </c>
      <c r="E328" s="31">
        <f>C328/(D328-0.75)*10</f>
        <v>1400</v>
      </c>
    </row>
    <row r="329" spans="1:5" x14ac:dyDescent="0.5">
      <c r="A329" s="18">
        <v>327</v>
      </c>
      <c r="B329" s="13" t="s">
        <v>471</v>
      </c>
      <c r="C329" s="20">
        <v>36</v>
      </c>
      <c r="D329" s="18">
        <v>1</v>
      </c>
      <c r="E329" s="31">
        <f>C329/(D329-0.75)*10</f>
        <v>1440</v>
      </c>
    </row>
    <row r="330" spans="1:5" x14ac:dyDescent="0.5">
      <c r="A330" s="18">
        <v>328</v>
      </c>
      <c r="B330" s="13" t="s">
        <v>207</v>
      </c>
      <c r="C330" s="20">
        <v>36</v>
      </c>
      <c r="D330" s="18">
        <v>1</v>
      </c>
      <c r="E330" s="31">
        <f>C330/(D330-0.75)*10</f>
        <v>1440</v>
      </c>
    </row>
    <row r="331" spans="1:5" x14ac:dyDescent="0.5">
      <c r="A331" s="18">
        <v>329</v>
      </c>
      <c r="B331" s="13" t="s">
        <v>583</v>
      </c>
      <c r="C331" s="20">
        <v>36</v>
      </c>
      <c r="D331" s="18">
        <v>1</v>
      </c>
      <c r="E331" s="31">
        <f>C331/(D331-0.75)*10</f>
        <v>1440</v>
      </c>
    </row>
    <row r="332" spans="1:5" x14ac:dyDescent="0.5">
      <c r="A332" s="18">
        <v>330</v>
      </c>
      <c r="B332" s="13" t="s">
        <v>148</v>
      </c>
      <c r="C332" s="20">
        <v>36</v>
      </c>
      <c r="D332" s="18">
        <v>1</v>
      </c>
      <c r="E332" s="31">
        <f>C332/(D332-0.75)*10</f>
        <v>1440</v>
      </c>
    </row>
    <row r="333" spans="1:5" x14ac:dyDescent="0.5">
      <c r="A333" s="18">
        <v>331</v>
      </c>
      <c r="B333" s="13" t="s">
        <v>472</v>
      </c>
      <c r="C333" s="20">
        <v>37</v>
      </c>
      <c r="D333" s="18">
        <v>1</v>
      </c>
      <c r="E333" s="31">
        <f>C333/(D333-0.75)*10</f>
        <v>1480</v>
      </c>
    </row>
    <row r="334" spans="1:5" x14ac:dyDescent="0.5">
      <c r="A334" s="18">
        <v>332</v>
      </c>
      <c r="B334" s="13" t="s">
        <v>284</v>
      </c>
      <c r="C334" s="20">
        <v>38</v>
      </c>
      <c r="D334" s="18">
        <v>1</v>
      </c>
      <c r="E334" s="31">
        <f>C334/(D334-0.75)*10</f>
        <v>1520</v>
      </c>
    </row>
    <row r="335" spans="1:5" x14ac:dyDescent="0.5">
      <c r="A335" s="18">
        <v>333</v>
      </c>
      <c r="B335" s="13" t="s">
        <v>209</v>
      </c>
      <c r="C335" s="20">
        <v>38</v>
      </c>
      <c r="D335" s="18">
        <v>1</v>
      </c>
      <c r="E335" s="31">
        <f>C335/(D335-0.75)*10</f>
        <v>1520</v>
      </c>
    </row>
    <row r="336" spans="1:5" x14ac:dyDescent="0.5">
      <c r="A336" s="18">
        <v>334</v>
      </c>
      <c r="B336" s="13" t="s">
        <v>423</v>
      </c>
      <c r="C336" s="20">
        <v>38</v>
      </c>
      <c r="D336" s="18">
        <v>1</v>
      </c>
      <c r="E336" s="31">
        <f>C336/(D336-0.75)*10</f>
        <v>1520</v>
      </c>
    </row>
    <row r="337" spans="1:5" x14ac:dyDescent="0.5">
      <c r="A337" s="18">
        <v>335</v>
      </c>
      <c r="B337" s="13" t="s">
        <v>34</v>
      </c>
      <c r="C337" s="20">
        <v>39</v>
      </c>
      <c r="D337" s="18">
        <v>1</v>
      </c>
      <c r="E337" s="31">
        <f>C337/(D337-0.75)*10</f>
        <v>1560</v>
      </c>
    </row>
    <row r="338" spans="1:5" x14ac:dyDescent="0.5">
      <c r="A338" s="18">
        <v>336</v>
      </c>
      <c r="B338" s="13" t="s">
        <v>36</v>
      </c>
      <c r="C338" s="20">
        <v>39</v>
      </c>
      <c r="D338" s="18">
        <v>1</v>
      </c>
      <c r="E338" s="31">
        <f>C338/(D338-0.75)*10</f>
        <v>1560</v>
      </c>
    </row>
    <row r="339" spans="1:5" x14ac:dyDescent="0.5">
      <c r="A339" s="18">
        <v>337</v>
      </c>
      <c r="B339" s="13" t="s">
        <v>530</v>
      </c>
      <c r="C339" s="20">
        <v>39</v>
      </c>
      <c r="D339" s="18">
        <v>1</v>
      </c>
      <c r="E339" s="31">
        <f>C339/(D339-0.75)*10</f>
        <v>1560</v>
      </c>
    </row>
    <row r="340" spans="1:5" x14ac:dyDescent="0.5">
      <c r="A340" s="18">
        <v>338</v>
      </c>
      <c r="B340" s="13" t="s">
        <v>584</v>
      </c>
      <c r="C340" s="20">
        <v>39</v>
      </c>
      <c r="D340" s="18">
        <v>1</v>
      </c>
      <c r="E340" s="31">
        <f>C340/(D340-0.75)*10</f>
        <v>1560</v>
      </c>
    </row>
    <row r="341" spans="1:5" x14ac:dyDescent="0.5">
      <c r="A341" s="18">
        <v>339</v>
      </c>
      <c r="B341" s="13" t="s">
        <v>531</v>
      </c>
      <c r="C341" s="20">
        <v>40</v>
      </c>
      <c r="D341" s="18">
        <v>1</v>
      </c>
      <c r="E341" s="31">
        <f>C341/(D341-0.75)*10</f>
        <v>1600</v>
      </c>
    </row>
    <row r="342" spans="1:5" x14ac:dyDescent="0.5">
      <c r="A342" s="18">
        <v>340</v>
      </c>
      <c r="B342" s="13" t="s">
        <v>240</v>
      </c>
      <c r="C342" s="20">
        <v>40</v>
      </c>
      <c r="D342" s="18">
        <v>1</v>
      </c>
      <c r="E342" s="31">
        <f>C342/(D342-0.75)*10</f>
        <v>1600</v>
      </c>
    </row>
    <row r="343" spans="1:5" x14ac:dyDescent="0.5">
      <c r="A343" s="18">
        <v>341</v>
      </c>
      <c r="B343" s="13" t="s">
        <v>262</v>
      </c>
      <c r="C343" s="20">
        <v>40</v>
      </c>
      <c r="D343" s="18">
        <v>1</v>
      </c>
      <c r="E343" s="31">
        <f>C343/(D343-0.75)*10</f>
        <v>1600</v>
      </c>
    </row>
    <row r="344" spans="1:5" x14ac:dyDescent="0.5">
      <c r="A344" s="18">
        <v>342</v>
      </c>
      <c r="B344" s="13" t="s">
        <v>149</v>
      </c>
      <c r="C344" s="20">
        <v>40</v>
      </c>
      <c r="D344" s="18">
        <v>1</v>
      </c>
      <c r="E344" s="31">
        <f>C344/(D344-0.75)*10</f>
        <v>1600</v>
      </c>
    </row>
    <row r="345" spans="1:5" x14ac:dyDescent="0.5">
      <c r="A345" s="18">
        <v>343</v>
      </c>
      <c r="B345" s="13" t="s">
        <v>211</v>
      </c>
      <c r="C345" s="20">
        <v>40</v>
      </c>
      <c r="D345" s="18">
        <v>1</v>
      </c>
      <c r="E345" s="31">
        <f>C345/(D345-0.75)*10</f>
        <v>1600</v>
      </c>
    </row>
    <row r="346" spans="1:5" x14ac:dyDescent="0.5">
      <c r="A346" s="18">
        <v>344</v>
      </c>
      <c r="B346" s="13" t="s">
        <v>212</v>
      </c>
      <c r="C346" s="20">
        <v>41</v>
      </c>
      <c r="D346" s="18">
        <v>1</v>
      </c>
      <c r="E346" s="31">
        <f>C346/(D346-0.75)*10</f>
        <v>1640</v>
      </c>
    </row>
    <row r="347" spans="1:5" x14ac:dyDescent="0.5">
      <c r="A347" s="18">
        <v>345</v>
      </c>
      <c r="B347" s="13" t="s">
        <v>585</v>
      </c>
      <c r="C347" s="20">
        <v>41</v>
      </c>
      <c r="D347" s="18">
        <v>1</v>
      </c>
      <c r="E347" s="31">
        <f>C347/(D347-0.75)*10</f>
        <v>1640</v>
      </c>
    </row>
    <row r="348" spans="1:5" x14ac:dyDescent="0.5">
      <c r="A348" s="18">
        <v>346</v>
      </c>
      <c r="B348" s="13" t="s">
        <v>150</v>
      </c>
      <c r="C348" s="20">
        <v>41</v>
      </c>
      <c r="D348" s="18">
        <v>1</v>
      </c>
      <c r="E348" s="31">
        <f>C348/(D348-0.75)*10</f>
        <v>1640</v>
      </c>
    </row>
    <row r="349" spans="1:5" x14ac:dyDescent="0.5">
      <c r="A349" s="18">
        <v>347</v>
      </c>
      <c r="B349" s="13" t="s">
        <v>424</v>
      </c>
      <c r="C349" s="20">
        <v>41</v>
      </c>
      <c r="D349" s="18">
        <v>1</v>
      </c>
      <c r="E349" s="31">
        <f>C349/(D349-0.75)*10</f>
        <v>1640</v>
      </c>
    </row>
    <row r="350" spans="1:5" x14ac:dyDescent="0.5">
      <c r="A350" s="18">
        <v>348</v>
      </c>
      <c r="B350" s="13" t="s">
        <v>425</v>
      </c>
      <c r="C350" s="20">
        <v>42</v>
      </c>
      <c r="D350" s="18">
        <v>1</v>
      </c>
      <c r="E350" s="31">
        <f>C350/(D350-0.75)*10</f>
        <v>1680</v>
      </c>
    </row>
    <row r="351" spans="1:5" x14ac:dyDescent="0.5">
      <c r="A351" s="18">
        <v>349</v>
      </c>
      <c r="B351" s="13" t="s">
        <v>151</v>
      </c>
      <c r="C351" s="20">
        <v>42</v>
      </c>
      <c r="D351" s="18">
        <v>1</v>
      </c>
      <c r="E351" s="31">
        <f>C351/(D351-0.75)*10</f>
        <v>1680</v>
      </c>
    </row>
    <row r="352" spans="1:5" x14ac:dyDescent="0.5">
      <c r="A352" s="18">
        <v>350</v>
      </c>
      <c r="B352" s="13" t="s">
        <v>213</v>
      </c>
      <c r="C352" s="20">
        <v>42</v>
      </c>
      <c r="D352" s="18">
        <v>1</v>
      </c>
      <c r="E352" s="31">
        <f>C352/(D352-0.75)*10</f>
        <v>1680</v>
      </c>
    </row>
    <row r="353" spans="1:5" x14ac:dyDescent="0.5">
      <c r="A353" s="18">
        <v>351</v>
      </c>
      <c r="B353" s="13" t="s">
        <v>473</v>
      </c>
      <c r="C353" s="20">
        <v>42</v>
      </c>
      <c r="D353" s="18">
        <v>1</v>
      </c>
      <c r="E353" s="31">
        <f>C353/(D353-0.75)*10</f>
        <v>1680</v>
      </c>
    </row>
    <row r="354" spans="1:5" x14ac:dyDescent="0.5">
      <c r="A354" s="18">
        <v>352</v>
      </c>
      <c r="B354" s="13" t="s">
        <v>28</v>
      </c>
      <c r="C354" s="20">
        <v>43</v>
      </c>
      <c r="D354" s="18">
        <v>1</v>
      </c>
      <c r="E354" s="31">
        <f>C354/(D354-0.75)*10</f>
        <v>1720</v>
      </c>
    </row>
    <row r="355" spans="1:5" x14ac:dyDescent="0.5">
      <c r="A355" s="18">
        <v>353</v>
      </c>
      <c r="B355" s="13" t="s">
        <v>474</v>
      </c>
      <c r="C355" s="20">
        <v>43</v>
      </c>
      <c r="D355" s="18">
        <v>1</v>
      </c>
      <c r="E355" s="31">
        <f>C355/(D355-0.75)*10</f>
        <v>1720</v>
      </c>
    </row>
    <row r="356" spans="1:5" x14ac:dyDescent="0.5">
      <c r="A356" s="18">
        <v>354</v>
      </c>
      <c r="B356" s="13" t="s">
        <v>263</v>
      </c>
      <c r="C356" s="20">
        <v>43</v>
      </c>
      <c r="D356" s="18">
        <v>1</v>
      </c>
      <c r="E356" s="31">
        <f>C356/(D356-0.75)*10</f>
        <v>1720</v>
      </c>
    </row>
    <row r="357" spans="1:5" x14ac:dyDescent="0.5">
      <c r="A357" s="18">
        <v>355</v>
      </c>
      <c r="B357" s="13" t="s">
        <v>214</v>
      </c>
      <c r="C357" s="20">
        <v>43</v>
      </c>
      <c r="D357" s="18">
        <v>1</v>
      </c>
      <c r="E357" s="31">
        <f>C357/(D357-0.75)*10</f>
        <v>1720</v>
      </c>
    </row>
    <row r="358" spans="1:5" x14ac:dyDescent="0.5">
      <c r="A358" s="18">
        <v>356</v>
      </c>
      <c r="B358" s="13" t="s">
        <v>111</v>
      </c>
      <c r="C358" s="20">
        <v>44</v>
      </c>
      <c r="D358" s="18">
        <v>1</v>
      </c>
      <c r="E358" s="31">
        <f>C358/(D358-0.75)*10</f>
        <v>1760</v>
      </c>
    </row>
    <row r="359" spans="1:5" x14ac:dyDescent="0.5">
      <c r="A359" s="18">
        <v>357</v>
      </c>
      <c r="B359" s="13" t="s">
        <v>215</v>
      </c>
      <c r="C359" s="20">
        <v>44</v>
      </c>
      <c r="D359" s="18">
        <v>1</v>
      </c>
      <c r="E359" s="31">
        <f>C359/(D359-0.75)*10</f>
        <v>1760</v>
      </c>
    </row>
    <row r="360" spans="1:5" x14ac:dyDescent="0.5">
      <c r="A360" s="18">
        <v>358</v>
      </c>
      <c r="B360" s="13" t="s">
        <v>535</v>
      </c>
      <c r="C360" s="20">
        <v>44</v>
      </c>
      <c r="D360" s="18">
        <v>1</v>
      </c>
      <c r="E360" s="31">
        <f>C360/(D360-0.75)*10</f>
        <v>1760</v>
      </c>
    </row>
    <row r="361" spans="1:5" x14ac:dyDescent="0.5">
      <c r="A361" s="18">
        <v>359</v>
      </c>
      <c r="B361" s="13" t="s">
        <v>152</v>
      </c>
      <c r="C361" s="20">
        <v>44</v>
      </c>
      <c r="D361" s="18">
        <v>1</v>
      </c>
      <c r="E361" s="31">
        <f>C361/(D361-0.75)*10</f>
        <v>1760</v>
      </c>
    </row>
    <row r="362" spans="1:5" x14ac:dyDescent="0.5">
      <c r="A362" s="18">
        <v>360</v>
      </c>
      <c r="B362" s="13" t="s">
        <v>264</v>
      </c>
      <c r="C362" s="20">
        <v>45</v>
      </c>
      <c r="D362" s="18">
        <v>1</v>
      </c>
      <c r="E362" s="31">
        <f>C362/(D362-0.75)*10</f>
        <v>1800</v>
      </c>
    </row>
    <row r="363" spans="1:5" x14ac:dyDescent="0.5">
      <c r="A363" s="18">
        <v>361</v>
      </c>
      <c r="B363" s="13" t="s">
        <v>536</v>
      </c>
      <c r="C363" s="20">
        <v>45</v>
      </c>
      <c r="D363" s="18">
        <v>1</v>
      </c>
      <c r="E363" s="31">
        <f>C363/(D363-0.75)*10</f>
        <v>1800</v>
      </c>
    </row>
    <row r="364" spans="1:5" x14ac:dyDescent="0.5">
      <c r="A364" s="18">
        <v>362</v>
      </c>
      <c r="B364" s="13" t="s">
        <v>426</v>
      </c>
      <c r="C364" s="20">
        <v>45</v>
      </c>
      <c r="D364" s="18">
        <v>1</v>
      </c>
      <c r="E364" s="31">
        <f>C364/(D364-0.75)*10</f>
        <v>1800</v>
      </c>
    </row>
    <row r="365" spans="1:5" x14ac:dyDescent="0.5">
      <c r="A365" s="18">
        <v>363</v>
      </c>
      <c r="B365" s="13" t="s">
        <v>475</v>
      </c>
      <c r="C365" s="20">
        <v>45</v>
      </c>
      <c r="D365" s="18">
        <v>1</v>
      </c>
      <c r="E365" s="31">
        <f>C365/(D365-0.75)*10</f>
        <v>1800</v>
      </c>
    </row>
    <row r="366" spans="1:5" x14ac:dyDescent="0.5">
      <c r="A366" s="18">
        <v>364</v>
      </c>
      <c r="B366" s="13" t="s">
        <v>427</v>
      </c>
      <c r="C366" s="20">
        <v>46</v>
      </c>
      <c r="D366" s="18">
        <v>1</v>
      </c>
      <c r="E366" s="31">
        <f>C366/(D366-0.75)*10</f>
        <v>1840</v>
      </c>
    </row>
    <row r="367" spans="1:5" x14ac:dyDescent="0.5">
      <c r="A367" s="18">
        <v>365</v>
      </c>
      <c r="B367" s="13" t="s">
        <v>476</v>
      </c>
      <c r="C367" s="20">
        <v>46</v>
      </c>
      <c r="D367" s="18">
        <v>1</v>
      </c>
      <c r="E367" s="31">
        <f>C367/(D367-0.75)*10</f>
        <v>1840</v>
      </c>
    </row>
    <row r="368" spans="1:5" x14ac:dyDescent="0.5">
      <c r="A368" s="18">
        <v>366</v>
      </c>
      <c r="B368" s="13" t="s">
        <v>30</v>
      </c>
      <c r="C368" s="20">
        <v>46</v>
      </c>
      <c r="D368" s="18">
        <v>1</v>
      </c>
      <c r="E368" s="31">
        <f>C368/(D368-0.75)*10</f>
        <v>1840</v>
      </c>
    </row>
    <row r="369" spans="1:5" x14ac:dyDescent="0.5">
      <c r="A369" s="18">
        <v>367</v>
      </c>
      <c r="B369" s="13" t="s">
        <v>265</v>
      </c>
      <c r="C369" s="20">
        <v>47</v>
      </c>
      <c r="D369" s="18">
        <v>1</v>
      </c>
      <c r="E369" s="31">
        <f>C369/(D369-0.75)*10</f>
        <v>1880</v>
      </c>
    </row>
    <row r="370" spans="1:5" x14ac:dyDescent="0.5">
      <c r="A370" s="18">
        <v>368</v>
      </c>
      <c r="B370" s="13" t="s">
        <v>216</v>
      </c>
      <c r="C370" s="20">
        <v>47</v>
      </c>
      <c r="D370" s="18">
        <v>1</v>
      </c>
      <c r="E370" s="31">
        <f>C370/(D370-0.75)*10</f>
        <v>1880</v>
      </c>
    </row>
    <row r="371" spans="1:5" x14ac:dyDescent="0.5">
      <c r="A371" s="18">
        <v>369</v>
      </c>
      <c r="B371" s="13" t="s">
        <v>538</v>
      </c>
      <c r="C371" s="20">
        <v>47</v>
      </c>
      <c r="D371" s="18">
        <v>1</v>
      </c>
      <c r="E371" s="31">
        <f>C371/(D371-0.75)*10</f>
        <v>1880</v>
      </c>
    </row>
    <row r="372" spans="1:5" x14ac:dyDescent="0.5">
      <c r="A372" s="18">
        <v>370</v>
      </c>
      <c r="B372" s="13" t="s">
        <v>153</v>
      </c>
      <c r="C372" s="20">
        <v>47</v>
      </c>
      <c r="D372" s="18">
        <v>1</v>
      </c>
      <c r="E372" s="31">
        <f>C372/(D372-0.75)*10</f>
        <v>1880</v>
      </c>
    </row>
    <row r="373" spans="1:5" x14ac:dyDescent="0.5">
      <c r="A373" s="18">
        <v>371</v>
      </c>
      <c r="B373" s="13" t="s">
        <v>430</v>
      </c>
      <c r="C373" s="20">
        <v>48</v>
      </c>
      <c r="D373" s="18">
        <v>1</v>
      </c>
      <c r="E373" s="31">
        <f>C373/(D373-0.75)*10</f>
        <v>1920</v>
      </c>
    </row>
    <row r="374" spans="1:5" x14ac:dyDescent="0.5">
      <c r="A374" s="18">
        <v>372</v>
      </c>
      <c r="B374" s="13" t="s">
        <v>245</v>
      </c>
      <c r="C374" s="20">
        <v>48</v>
      </c>
      <c r="D374" s="18">
        <v>1</v>
      </c>
      <c r="E374" s="31">
        <f>C374/(D374-0.75)*10</f>
        <v>1920</v>
      </c>
    </row>
    <row r="375" spans="1:5" x14ac:dyDescent="0.5">
      <c r="A375" s="18">
        <v>373</v>
      </c>
      <c r="B375" s="13" t="s">
        <v>154</v>
      </c>
      <c r="C375" s="20">
        <v>48</v>
      </c>
      <c r="D375" s="18">
        <v>1</v>
      </c>
      <c r="E375" s="31">
        <f>C375/(D375-0.75)*10</f>
        <v>1920</v>
      </c>
    </row>
    <row r="376" spans="1:5" x14ac:dyDescent="0.5">
      <c r="A376" s="18">
        <v>374</v>
      </c>
      <c r="B376" s="13" t="s">
        <v>266</v>
      </c>
      <c r="C376" s="20">
        <v>49</v>
      </c>
      <c r="D376" s="18">
        <v>1</v>
      </c>
      <c r="E376" s="31">
        <f>C376/(D376-0.75)*10</f>
        <v>1960</v>
      </c>
    </row>
    <row r="377" spans="1:5" x14ac:dyDescent="0.5">
      <c r="A377" s="18">
        <v>375</v>
      </c>
      <c r="B377" s="13" t="s">
        <v>155</v>
      </c>
      <c r="C377" s="20">
        <v>49</v>
      </c>
      <c r="D377" s="18">
        <v>1</v>
      </c>
      <c r="E377" s="31">
        <f>C377/(D377-0.75)*10</f>
        <v>1960</v>
      </c>
    </row>
    <row r="378" spans="1:5" x14ac:dyDescent="0.5">
      <c r="A378" s="18">
        <v>376</v>
      </c>
      <c r="B378" s="13" t="s">
        <v>431</v>
      </c>
      <c r="C378" s="20">
        <v>49</v>
      </c>
      <c r="D378" s="18">
        <v>1</v>
      </c>
      <c r="E378" s="31">
        <f>C378/(D378-0.75)*10</f>
        <v>1960</v>
      </c>
    </row>
    <row r="379" spans="1:5" x14ac:dyDescent="0.5">
      <c r="A379" s="18">
        <v>377</v>
      </c>
      <c r="B379" s="13" t="s">
        <v>287</v>
      </c>
      <c r="C379" s="20">
        <v>49</v>
      </c>
      <c r="D379" s="18">
        <v>1</v>
      </c>
      <c r="E379" s="31">
        <f>C379/(D379-0.75)*10</f>
        <v>1960</v>
      </c>
    </row>
    <row r="380" spans="1:5" x14ac:dyDescent="0.5">
      <c r="A380" s="18">
        <v>378</v>
      </c>
      <c r="B380" s="13" t="s">
        <v>541</v>
      </c>
      <c r="C380" s="20">
        <v>50</v>
      </c>
      <c r="D380" s="18">
        <v>1</v>
      </c>
      <c r="E380" s="31">
        <f>C380/(D380-0.75)*10</f>
        <v>2000</v>
      </c>
    </row>
    <row r="381" spans="1:5" x14ac:dyDescent="0.5">
      <c r="A381" s="18">
        <v>379</v>
      </c>
      <c r="B381" s="13" t="s">
        <v>428</v>
      </c>
      <c r="C381" s="20">
        <v>50</v>
      </c>
      <c r="D381" s="18">
        <v>1</v>
      </c>
      <c r="E381" s="31">
        <f>C381/(D381-0.75)*10</f>
        <v>2000</v>
      </c>
    </row>
    <row r="382" spans="1:5" x14ac:dyDescent="0.5">
      <c r="A382" s="18">
        <v>380</v>
      </c>
      <c r="B382" s="13" t="s">
        <v>542</v>
      </c>
      <c r="C382" s="20">
        <v>51</v>
      </c>
      <c r="D382" s="18">
        <v>1</v>
      </c>
      <c r="E382" s="31">
        <f>C382/(D382-0.75)*10</f>
        <v>2040</v>
      </c>
    </row>
    <row r="383" spans="1:5" x14ac:dyDescent="0.5">
      <c r="A383" s="18">
        <v>381</v>
      </c>
      <c r="B383" s="13" t="s">
        <v>269</v>
      </c>
      <c r="C383" s="20">
        <v>52</v>
      </c>
      <c r="D383" s="18">
        <v>1</v>
      </c>
      <c r="E383" s="31">
        <f>C383/(D383-0.75)*10</f>
        <v>2080</v>
      </c>
    </row>
    <row r="384" spans="1:5" x14ac:dyDescent="0.5">
      <c r="A384" s="18">
        <v>382</v>
      </c>
      <c r="B384" s="13" t="s">
        <v>560</v>
      </c>
      <c r="C384" s="20">
        <v>52</v>
      </c>
      <c r="D384" s="18">
        <v>1</v>
      </c>
      <c r="E384" s="31">
        <f>C384/(D384-0.75)*10</f>
        <v>2080</v>
      </c>
    </row>
    <row r="385" spans="1:5" x14ac:dyDescent="0.5">
      <c r="A385" s="18">
        <v>383</v>
      </c>
      <c r="B385" s="13" t="s">
        <v>478</v>
      </c>
      <c r="C385" s="20">
        <v>52</v>
      </c>
      <c r="D385" s="18">
        <v>1</v>
      </c>
      <c r="E385" s="31">
        <f>C385/(D385-0.75)*10</f>
        <v>2080</v>
      </c>
    </row>
    <row r="386" spans="1:5" x14ac:dyDescent="0.5">
      <c r="A386" s="18">
        <v>384</v>
      </c>
      <c r="B386" s="13" t="s">
        <v>158</v>
      </c>
      <c r="C386" s="20">
        <v>52</v>
      </c>
      <c r="D386" s="18">
        <v>1</v>
      </c>
      <c r="E386" s="31">
        <f>C386/(D386-0.75)*10</f>
        <v>2080</v>
      </c>
    </row>
    <row r="387" spans="1:5" x14ac:dyDescent="0.5">
      <c r="A387" s="18">
        <v>385</v>
      </c>
      <c r="B387" s="13" t="s">
        <v>432</v>
      </c>
      <c r="C387" s="20">
        <v>52</v>
      </c>
      <c r="D387" s="18">
        <v>1</v>
      </c>
      <c r="E387" s="31">
        <f>C387/(D387-0.75)*10</f>
        <v>2080</v>
      </c>
    </row>
    <row r="388" spans="1:5" x14ac:dyDescent="0.5">
      <c r="A388" s="18">
        <v>386</v>
      </c>
      <c r="B388" s="13" t="s">
        <v>22</v>
      </c>
      <c r="C388" s="20">
        <v>53</v>
      </c>
      <c r="D388" s="18">
        <v>1</v>
      </c>
      <c r="E388" s="31">
        <f>C388/(D388-0.75)*10</f>
        <v>2120</v>
      </c>
    </row>
    <row r="389" spans="1:5" x14ac:dyDescent="0.5">
      <c r="A389" s="18">
        <v>387</v>
      </c>
      <c r="B389" s="13" t="s">
        <v>433</v>
      </c>
      <c r="C389" s="20">
        <v>53</v>
      </c>
      <c r="D389" s="18">
        <v>1</v>
      </c>
      <c r="E389" s="31">
        <f>C389/(D389-0.75)*10</f>
        <v>2120</v>
      </c>
    </row>
    <row r="390" spans="1:5" x14ac:dyDescent="0.5">
      <c r="A390" s="18">
        <v>388</v>
      </c>
      <c r="B390" s="13" t="s">
        <v>270</v>
      </c>
      <c r="C390" s="20">
        <v>53</v>
      </c>
      <c r="D390" s="18">
        <v>1</v>
      </c>
      <c r="E390" s="31">
        <f>C390/(D390-0.75)*10</f>
        <v>2120</v>
      </c>
    </row>
    <row r="391" spans="1:5" x14ac:dyDescent="0.5">
      <c r="A391" s="18">
        <v>389</v>
      </c>
      <c r="B391" s="13" t="s">
        <v>543</v>
      </c>
      <c r="C391" s="20">
        <v>53</v>
      </c>
      <c r="D391" s="18">
        <v>1</v>
      </c>
      <c r="E391" s="31">
        <f>C391/(D391-0.75)*10</f>
        <v>2120</v>
      </c>
    </row>
    <row r="392" spans="1:5" x14ac:dyDescent="0.5">
      <c r="A392" s="18">
        <v>390</v>
      </c>
      <c r="B392" s="13" t="s">
        <v>26</v>
      </c>
      <c r="C392" s="20">
        <v>54</v>
      </c>
      <c r="D392" s="18">
        <v>1</v>
      </c>
      <c r="E392" s="31">
        <f>C392/(D392-0.75)*10</f>
        <v>2160</v>
      </c>
    </row>
    <row r="393" spans="1:5" x14ac:dyDescent="0.5">
      <c r="A393" s="18">
        <v>391</v>
      </c>
      <c r="B393" s="13" t="s">
        <v>479</v>
      </c>
      <c r="C393" s="20">
        <v>54</v>
      </c>
      <c r="D393" s="18">
        <v>1</v>
      </c>
      <c r="E393" s="31">
        <f>C393/(D393-0.75)*10</f>
        <v>2160</v>
      </c>
    </row>
    <row r="394" spans="1:5" x14ac:dyDescent="0.5">
      <c r="A394" s="18">
        <v>392</v>
      </c>
      <c r="B394" s="13" t="s">
        <v>159</v>
      </c>
      <c r="C394" s="20">
        <v>55</v>
      </c>
      <c r="D394" s="18">
        <v>1</v>
      </c>
      <c r="E394" s="31">
        <f>C394/(D394-0.75)*10</f>
        <v>2200</v>
      </c>
    </row>
    <row r="395" spans="1:5" x14ac:dyDescent="0.5">
      <c r="A395" s="18">
        <v>393</v>
      </c>
      <c r="B395" s="13" t="s">
        <v>480</v>
      </c>
      <c r="C395" s="20">
        <v>55</v>
      </c>
      <c r="D395" s="18">
        <v>1</v>
      </c>
      <c r="E395" s="31">
        <f>C395/(D395-0.75)*10</f>
        <v>2200</v>
      </c>
    </row>
    <row r="396" spans="1:5" x14ac:dyDescent="0.5">
      <c r="A396" s="18">
        <v>394</v>
      </c>
      <c r="B396" s="13" t="s">
        <v>545</v>
      </c>
      <c r="C396" s="20">
        <v>55</v>
      </c>
      <c r="D396" s="18">
        <v>1</v>
      </c>
      <c r="E396" s="31">
        <f>C396/(D396-0.75)*10</f>
        <v>2200</v>
      </c>
    </row>
    <row r="397" spans="1:5" x14ac:dyDescent="0.5">
      <c r="A397" s="18">
        <v>395</v>
      </c>
      <c r="B397" s="13" t="s">
        <v>272</v>
      </c>
      <c r="C397" s="20">
        <v>57</v>
      </c>
      <c r="D397" s="18">
        <v>1</v>
      </c>
      <c r="E397" s="31">
        <f>C397/(D397-0.75)*10</f>
        <v>2280</v>
      </c>
    </row>
    <row r="398" spans="1:5" x14ac:dyDescent="0.5">
      <c r="A398" s="18">
        <v>396</v>
      </c>
      <c r="B398" s="13" t="s">
        <v>547</v>
      </c>
      <c r="C398" s="20">
        <v>57</v>
      </c>
      <c r="D398" s="18">
        <v>1</v>
      </c>
      <c r="E398" s="31">
        <f>C398/(D398-0.75)*10</f>
        <v>2280</v>
      </c>
    </row>
    <row r="399" spans="1:5" x14ac:dyDescent="0.5">
      <c r="A399" s="18">
        <v>397</v>
      </c>
      <c r="B399" s="13" t="s">
        <v>481</v>
      </c>
      <c r="C399" s="20">
        <v>58</v>
      </c>
      <c r="D399" s="18">
        <v>1</v>
      </c>
      <c r="E399" s="31">
        <f>C399/(D399-0.75)*10</f>
        <v>2320</v>
      </c>
    </row>
    <row r="400" spans="1:5" x14ac:dyDescent="0.5">
      <c r="A400" s="18">
        <v>398</v>
      </c>
      <c r="B400" s="13" t="s">
        <v>162</v>
      </c>
      <c r="C400" s="20">
        <v>58</v>
      </c>
      <c r="D400" s="18">
        <v>1</v>
      </c>
      <c r="E400" s="31">
        <f>C400/(D400-0.75)*10</f>
        <v>2320</v>
      </c>
    </row>
    <row r="401" spans="1:5" x14ac:dyDescent="0.5">
      <c r="A401" s="18">
        <v>399</v>
      </c>
      <c r="B401" s="13" t="s">
        <v>548</v>
      </c>
      <c r="C401" s="20">
        <v>58</v>
      </c>
      <c r="D401" s="18">
        <v>1</v>
      </c>
      <c r="E401" s="31">
        <f>C401/(D401-0.75)*10</f>
        <v>2320</v>
      </c>
    </row>
    <row r="402" spans="1:5" x14ac:dyDescent="0.5">
      <c r="A402" s="18">
        <v>400</v>
      </c>
      <c r="B402" s="13" t="s">
        <v>482</v>
      </c>
      <c r="C402" s="20">
        <v>59</v>
      </c>
      <c r="D402" s="18">
        <v>1</v>
      </c>
      <c r="E402" s="31">
        <f>C402/(D402-0.75)*10</f>
        <v>2360</v>
      </c>
    </row>
    <row r="403" spans="1:5" x14ac:dyDescent="0.5">
      <c r="A403" s="18">
        <v>401</v>
      </c>
      <c r="B403" s="13" t="s">
        <v>219</v>
      </c>
      <c r="C403" s="20">
        <v>59</v>
      </c>
      <c r="D403" s="18">
        <v>1</v>
      </c>
      <c r="E403" s="31">
        <f>C403/(D403-0.75)*10</f>
        <v>2360</v>
      </c>
    </row>
    <row r="404" spans="1:5" x14ac:dyDescent="0.5">
      <c r="A404" s="18">
        <v>402</v>
      </c>
      <c r="B404" s="13" t="s">
        <v>598</v>
      </c>
      <c r="C404" s="20">
        <v>59</v>
      </c>
      <c r="D404" s="18">
        <v>1</v>
      </c>
      <c r="E404" s="31">
        <f>C404/(D404-0.75)*10</f>
        <v>2360</v>
      </c>
    </row>
    <row r="405" spans="1:5" x14ac:dyDescent="0.5">
      <c r="A405" s="18">
        <v>403</v>
      </c>
      <c r="B405" s="13" t="s">
        <v>35</v>
      </c>
      <c r="C405" s="20">
        <v>59</v>
      </c>
      <c r="D405" s="18">
        <v>1</v>
      </c>
      <c r="E405" s="31">
        <f>C405/(D405-0.75)*10</f>
        <v>2360</v>
      </c>
    </row>
    <row r="406" spans="1:5" x14ac:dyDescent="0.5">
      <c r="A406" s="18">
        <v>404</v>
      </c>
      <c r="B406" s="13" t="s">
        <v>163</v>
      </c>
      <c r="C406" s="20">
        <v>60</v>
      </c>
      <c r="D406" s="18">
        <v>1</v>
      </c>
      <c r="E406" s="31">
        <f>C406/(D406-0.75)*10</f>
        <v>2400</v>
      </c>
    </row>
    <row r="407" spans="1:5" x14ac:dyDescent="0.5">
      <c r="A407" s="18">
        <v>405</v>
      </c>
      <c r="B407" s="13" t="s">
        <v>484</v>
      </c>
      <c r="C407" s="20">
        <v>61</v>
      </c>
      <c r="D407" s="18">
        <v>1</v>
      </c>
      <c r="E407" s="31">
        <f>C407/(D407-0.75)*10</f>
        <v>2440</v>
      </c>
    </row>
    <row r="408" spans="1:5" x14ac:dyDescent="0.5">
      <c r="A408" s="18">
        <v>406</v>
      </c>
      <c r="B408" s="13" t="s">
        <v>552</v>
      </c>
      <c r="C408" s="20">
        <v>63</v>
      </c>
      <c r="D408" s="18">
        <v>1</v>
      </c>
      <c r="E408" s="31">
        <f>C408/(D408-0.75)*10</f>
        <v>2520</v>
      </c>
    </row>
    <row r="409" spans="1:5" x14ac:dyDescent="0.5">
      <c r="A409" s="18">
        <v>407</v>
      </c>
      <c r="B409" s="13" t="s">
        <v>166</v>
      </c>
      <c r="C409" s="20">
        <v>63</v>
      </c>
      <c r="D409" s="18">
        <v>1</v>
      </c>
      <c r="E409" s="31">
        <f>C409/(D409-0.75)*10</f>
        <v>2520</v>
      </c>
    </row>
    <row r="410" spans="1:5" x14ac:dyDescent="0.5">
      <c r="A410" s="18">
        <v>408</v>
      </c>
      <c r="B410" s="13" t="s">
        <v>25</v>
      </c>
      <c r="C410" s="20">
        <v>64</v>
      </c>
      <c r="D410" s="18">
        <v>1</v>
      </c>
      <c r="E410" s="31">
        <f>C410/(D410-0.75)*10</f>
        <v>2560</v>
      </c>
    </row>
    <row r="411" spans="1:5" x14ac:dyDescent="0.5">
      <c r="A411" s="18">
        <v>409</v>
      </c>
      <c r="B411" s="13" t="s">
        <v>167</v>
      </c>
      <c r="C411" s="20">
        <v>65</v>
      </c>
      <c r="D411" s="18">
        <v>1</v>
      </c>
      <c r="E411" s="31">
        <f>C411/(D411-0.75)*10</f>
        <v>2600</v>
      </c>
    </row>
    <row r="412" spans="1:5" x14ac:dyDescent="0.5">
      <c r="A412" s="18">
        <v>410</v>
      </c>
      <c r="B412" s="13" t="s">
        <v>554</v>
      </c>
      <c r="C412" s="20">
        <v>65</v>
      </c>
      <c r="D412" s="18">
        <v>1</v>
      </c>
      <c r="E412" s="31">
        <f>C412/(D412-0.75)*10</f>
        <v>2600</v>
      </c>
    </row>
    <row r="413" spans="1:5" x14ac:dyDescent="0.5">
      <c r="A413" s="18">
        <v>411</v>
      </c>
      <c r="B413" s="13" t="s">
        <v>10</v>
      </c>
      <c r="C413" s="20">
        <v>66</v>
      </c>
      <c r="D413" s="18">
        <v>1</v>
      </c>
      <c r="E413" s="31">
        <f>C413/(D413-0.75)*10</f>
        <v>2640</v>
      </c>
    </row>
    <row r="414" spans="1:5" x14ac:dyDescent="0.5">
      <c r="A414" s="18">
        <v>412</v>
      </c>
      <c r="B414" s="13" t="s">
        <v>21</v>
      </c>
      <c r="C414" s="20">
        <v>67</v>
      </c>
      <c r="D414" s="18">
        <v>1</v>
      </c>
      <c r="E414" s="31">
        <f>C414/(D414-0.75)*10</f>
        <v>2680</v>
      </c>
    </row>
    <row r="415" spans="1:5" x14ac:dyDescent="0.5">
      <c r="A415" s="18">
        <v>413</v>
      </c>
      <c r="B415" s="13" t="s">
        <v>557</v>
      </c>
      <c r="C415" s="20">
        <v>68</v>
      </c>
      <c r="D415" s="18">
        <v>1</v>
      </c>
      <c r="E415" s="31">
        <f>C415/(D415-0.75)*10</f>
        <v>2720</v>
      </c>
    </row>
    <row r="416" spans="1:5" x14ac:dyDescent="0.5">
      <c r="A416" s="18">
        <v>414</v>
      </c>
      <c r="B416" s="13" t="s">
        <v>11</v>
      </c>
      <c r="C416" s="20">
        <v>68</v>
      </c>
      <c r="D416" s="18">
        <v>1</v>
      </c>
      <c r="E416" s="31">
        <f>C416/(D416-0.75)*10</f>
        <v>2720</v>
      </c>
    </row>
    <row r="417" spans="1:5" x14ac:dyDescent="0.5">
      <c r="A417" s="18">
        <v>415</v>
      </c>
      <c r="B417" s="13" t="s">
        <v>559</v>
      </c>
      <c r="C417" s="20">
        <v>70</v>
      </c>
      <c r="D417" s="18">
        <v>1</v>
      </c>
      <c r="E417" s="31">
        <f>C417/(D417-0.75)*10</f>
        <v>2800</v>
      </c>
    </row>
    <row r="418" spans="1:5" x14ac:dyDescent="0.5">
      <c r="A418" s="18">
        <v>416</v>
      </c>
      <c r="B418" s="13" t="s">
        <v>169</v>
      </c>
      <c r="C418" s="20">
        <v>71</v>
      </c>
      <c r="D418" s="18">
        <v>1</v>
      </c>
      <c r="E418" s="31">
        <f>C418/(D418-0.75)*10</f>
        <v>2840</v>
      </c>
    </row>
    <row r="419" spans="1:5" x14ac:dyDescent="0.5">
      <c r="A419" s="18">
        <v>417</v>
      </c>
      <c r="B419" s="13" t="s">
        <v>170</v>
      </c>
      <c r="C419" s="20">
        <v>72</v>
      </c>
      <c r="D419" s="18">
        <v>1</v>
      </c>
      <c r="E419" s="31">
        <f>C419/(D419-0.75)*10</f>
        <v>2880</v>
      </c>
    </row>
    <row r="420" spans="1:5" x14ac:dyDescent="0.5">
      <c r="A420" s="18">
        <v>418</v>
      </c>
      <c r="B420" s="13" t="s">
        <v>171</v>
      </c>
      <c r="C420" s="20">
        <v>73</v>
      </c>
      <c r="D420" s="18">
        <v>1</v>
      </c>
      <c r="E420" s="31">
        <f>C420/(D420-0.75)*10</f>
        <v>2920</v>
      </c>
    </row>
    <row r="421" spans="1:5" x14ac:dyDescent="0.5">
      <c r="A421" s="18">
        <v>419</v>
      </c>
      <c r="B421" s="13" t="s">
        <v>172</v>
      </c>
      <c r="C421" s="20">
        <v>74</v>
      </c>
      <c r="D421" s="18">
        <v>1</v>
      </c>
      <c r="E421" s="31">
        <f>C421/(D421-0.75)*10</f>
        <v>2960</v>
      </c>
    </row>
    <row r="422" spans="1:5" x14ac:dyDescent="0.5">
      <c r="A422" s="18">
        <v>420</v>
      </c>
      <c r="B422" s="13" t="s">
        <v>173</v>
      </c>
      <c r="C422" s="20">
        <v>75</v>
      </c>
      <c r="D422" s="18">
        <v>1</v>
      </c>
      <c r="E422" s="31">
        <f>C422/(D422-0.75)*10</f>
        <v>3000</v>
      </c>
    </row>
    <row r="423" spans="1:5" x14ac:dyDescent="0.5">
      <c r="A423" s="18">
        <v>421</v>
      </c>
      <c r="B423" s="13" t="s">
        <v>24</v>
      </c>
      <c r="C423" s="20">
        <v>76</v>
      </c>
      <c r="D423" s="18">
        <v>1</v>
      </c>
      <c r="E423" s="31">
        <f>C423/(D423-0.75)*10</f>
        <v>3040</v>
      </c>
    </row>
    <row r="424" spans="1:5" x14ac:dyDescent="0.5">
      <c r="A424" s="18">
        <v>422</v>
      </c>
      <c r="B424" s="13" t="s">
        <v>174</v>
      </c>
      <c r="C424" s="20">
        <v>77</v>
      </c>
      <c r="D424" s="18">
        <v>1</v>
      </c>
      <c r="E424" s="31">
        <f>C424/(D424-0.75)*10</f>
        <v>3080</v>
      </c>
    </row>
    <row r="425" spans="1:5" x14ac:dyDescent="0.5">
      <c r="A425" s="18">
        <v>423</v>
      </c>
      <c r="B425" s="13" t="s">
        <v>13</v>
      </c>
      <c r="C425" s="20">
        <v>78</v>
      </c>
      <c r="D425" s="18">
        <v>1</v>
      </c>
      <c r="E425" s="31">
        <f>C425/(D425-0.75)*10</f>
        <v>3120</v>
      </c>
    </row>
    <row r="426" spans="1:5" x14ac:dyDescent="0.5">
      <c r="A426" s="18">
        <v>424</v>
      </c>
      <c r="B426" s="13" t="s">
        <v>175</v>
      </c>
      <c r="C426" s="20">
        <v>79</v>
      </c>
      <c r="D426" s="18">
        <v>1</v>
      </c>
      <c r="E426" s="31">
        <f>C426/(D426-0.75)*10</f>
        <v>3160</v>
      </c>
    </row>
    <row r="427" spans="1:5" x14ac:dyDescent="0.5">
      <c r="A427" s="18">
        <v>425</v>
      </c>
      <c r="B427" s="13" t="s">
        <v>176</v>
      </c>
      <c r="C427" s="20">
        <v>80</v>
      </c>
      <c r="D427" s="18">
        <v>1</v>
      </c>
      <c r="E427" s="31">
        <f>C427/(D427-0.75)*10</f>
        <v>3200</v>
      </c>
    </row>
    <row r="428" spans="1:5" x14ac:dyDescent="0.5">
      <c r="A428" s="18">
        <v>426</v>
      </c>
      <c r="B428" s="13" t="s">
        <v>177</v>
      </c>
      <c r="C428" s="20">
        <v>82</v>
      </c>
      <c r="D428" s="18">
        <v>1</v>
      </c>
      <c r="E428" s="31">
        <f>C428/(D428-0.75)*10</f>
        <v>3280</v>
      </c>
    </row>
    <row r="429" spans="1:5" x14ac:dyDescent="0.5">
      <c r="A429" s="18">
        <v>427</v>
      </c>
      <c r="B429" s="13" t="s">
        <v>178</v>
      </c>
      <c r="C429" s="20">
        <v>83</v>
      </c>
      <c r="D429" s="18">
        <v>1</v>
      </c>
      <c r="E429" s="31">
        <f>C429/(D429-0.75)*10</f>
        <v>3320</v>
      </c>
    </row>
    <row r="430" spans="1:5" x14ac:dyDescent="0.5">
      <c r="A430" s="18">
        <v>428</v>
      </c>
      <c r="B430" s="13" t="s">
        <v>179</v>
      </c>
      <c r="C430" s="20">
        <v>84</v>
      </c>
      <c r="D430" s="18">
        <v>1</v>
      </c>
      <c r="E430" s="31">
        <f>C430/(D430-0.75)*10</f>
        <v>3360</v>
      </c>
    </row>
    <row r="431" spans="1:5" x14ac:dyDescent="0.5">
      <c r="A431" s="18">
        <v>429</v>
      </c>
      <c r="B431" s="13" t="s">
        <v>180</v>
      </c>
      <c r="C431" s="20">
        <v>85</v>
      </c>
      <c r="D431" s="18">
        <v>1</v>
      </c>
      <c r="E431" s="31">
        <f>C431/(D431-0.75)*10</f>
        <v>3400</v>
      </c>
    </row>
    <row r="432" spans="1:5" x14ac:dyDescent="0.5">
      <c r="A432" s="18">
        <v>430</v>
      </c>
      <c r="B432" s="13" t="s">
        <v>181</v>
      </c>
      <c r="C432" s="20">
        <v>86</v>
      </c>
      <c r="D432" s="18">
        <v>1</v>
      </c>
      <c r="E432" s="31">
        <f>C432/(D432-0.75)*10</f>
        <v>3440</v>
      </c>
    </row>
    <row r="433" spans="1:5" x14ac:dyDescent="0.5">
      <c r="A433" s="18">
        <v>431</v>
      </c>
      <c r="B433" s="13" t="s">
        <v>182</v>
      </c>
      <c r="C433" s="20">
        <v>87</v>
      </c>
      <c r="D433" s="18">
        <v>1</v>
      </c>
      <c r="E433" s="31">
        <f>C433/(D433-0.75)*10</f>
        <v>3480</v>
      </c>
    </row>
    <row r="434" spans="1:5" x14ac:dyDescent="0.5">
      <c r="A434" s="18">
        <v>432</v>
      </c>
      <c r="B434" s="13" t="s">
        <v>183</v>
      </c>
      <c r="C434" s="20">
        <v>89</v>
      </c>
      <c r="D434" s="18">
        <v>1</v>
      </c>
      <c r="E434" s="31">
        <f>C434/(D434-0.75)*10</f>
        <v>3560</v>
      </c>
    </row>
    <row r="435" spans="1:5" x14ac:dyDescent="0.5">
      <c r="A435" s="18">
        <v>433</v>
      </c>
      <c r="B435" s="13" t="s">
        <v>185</v>
      </c>
      <c r="C435" s="20">
        <v>91</v>
      </c>
      <c r="D435" s="18">
        <v>1</v>
      </c>
      <c r="E435" s="31">
        <f>C435/(D435-0.75)*10</f>
        <v>3640</v>
      </c>
    </row>
    <row r="436" spans="1:5" x14ac:dyDescent="0.5">
      <c r="A436" s="18">
        <v>434</v>
      </c>
      <c r="B436" s="13" t="s">
        <v>38</v>
      </c>
      <c r="C436" s="20">
        <v>92</v>
      </c>
      <c r="D436" s="18">
        <v>1</v>
      </c>
      <c r="E436" s="31">
        <f>C436/(D436-0.75)*10</f>
        <v>3680</v>
      </c>
    </row>
    <row r="437" spans="1:5" x14ac:dyDescent="0.5">
      <c r="A437" s="18">
        <v>435</v>
      </c>
      <c r="B437" s="13" t="s">
        <v>186</v>
      </c>
      <c r="C437" s="20">
        <v>94</v>
      </c>
      <c r="D437" s="18">
        <v>1</v>
      </c>
      <c r="E437" s="31">
        <f>C437/(D437-0.75)*10</f>
        <v>3760</v>
      </c>
    </row>
    <row r="438" spans="1:5" x14ac:dyDescent="0.5">
      <c r="A438" s="18">
        <v>436</v>
      </c>
      <c r="B438" s="13" t="s">
        <v>187</v>
      </c>
      <c r="C438" s="20">
        <v>96</v>
      </c>
      <c r="D438" s="18">
        <v>1</v>
      </c>
      <c r="E438" s="31">
        <f>C438/(D438-0.75)*10</f>
        <v>3840</v>
      </c>
    </row>
    <row r="439" spans="1:5" x14ac:dyDescent="0.5">
      <c r="A439" s="18">
        <v>437</v>
      </c>
      <c r="B439" s="13" t="s">
        <v>14</v>
      </c>
      <c r="C439" s="20">
        <v>97</v>
      </c>
      <c r="D439" s="18">
        <v>1</v>
      </c>
      <c r="E439" s="31">
        <f>C439/(D439-0.75)*10</f>
        <v>3880</v>
      </c>
    </row>
    <row r="440" spans="1:5" x14ac:dyDescent="0.5">
      <c r="A440" s="18">
        <v>438</v>
      </c>
      <c r="B440" s="13" t="s">
        <v>188</v>
      </c>
      <c r="C440" s="20">
        <v>98</v>
      </c>
      <c r="D440" s="18">
        <v>1</v>
      </c>
      <c r="E440" s="31">
        <f>C440/(D440-0.75)*10</f>
        <v>3920</v>
      </c>
    </row>
    <row r="441" spans="1:5" x14ac:dyDescent="0.5">
      <c r="A441" s="18">
        <v>439</v>
      </c>
      <c r="B441" s="13" t="s">
        <v>31</v>
      </c>
      <c r="C441" s="20">
        <v>99</v>
      </c>
      <c r="D441" s="18">
        <v>1</v>
      </c>
      <c r="E441" s="31">
        <f>C441/(D441-0.75)*10</f>
        <v>3960</v>
      </c>
    </row>
  </sheetData>
  <sortState xmlns:xlrd2="http://schemas.microsoft.com/office/spreadsheetml/2017/richdata2" ref="A3:E441">
    <sortCondition ref="E3:E441"/>
    <sortCondition descending="1" ref="D3:D44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0E9E0-B258-4014-8D53-DB7B714CEC99}">
  <sheetPr>
    <pageSetUpPr fitToPage="1"/>
  </sheetPr>
  <dimension ref="A1:Z122"/>
  <sheetViews>
    <sheetView workbookViewId="0"/>
  </sheetViews>
  <sheetFormatPr defaultColWidth="12.73046875" defaultRowHeight="15" customHeight="1" x14ac:dyDescent="0.4"/>
  <cols>
    <col min="1" max="1" width="8.265625" style="35" customWidth="1"/>
    <col min="2" max="2" width="5.73046875" style="35" customWidth="1"/>
    <col min="3" max="3" width="46" style="35" customWidth="1"/>
    <col min="4" max="5" width="8.73046875" style="35" customWidth="1"/>
    <col min="6" max="6" width="57" style="35" customWidth="1"/>
    <col min="7" max="26" width="8.73046875" style="35" customWidth="1"/>
    <col min="27" max="16384" width="12.73046875" style="35"/>
  </cols>
  <sheetData>
    <row r="1" spans="1:26" ht="15.75" customHeight="1" x14ac:dyDescent="0.4">
      <c r="A1" s="32" t="s">
        <v>6</v>
      </c>
      <c r="B1" s="32" t="s">
        <v>0</v>
      </c>
      <c r="C1" s="33" t="s">
        <v>1</v>
      </c>
      <c r="D1" s="32" t="s">
        <v>6</v>
      </c>
      <c r="E1" s="32" t="s">
        <v>0</v>
      </c>
      <c r="F1" s="33" t="s">
        <v>1</v>
      </c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.75" customHeight="1" x14ac:dyDescent="0.5">
      <c r="A2" s="36" t="s">
        <v>7</v>
      </c>
      <c r="B2" s="37">
        <v>1</v>
      </c>
      <c r="C2" s="13" t="s">
        <v>46</v>
      </c>
      <c r="D2" s="36" t="s">
        <v>7</v>
      </c>
      <c r="E2" s="37">
        <v>61</v>
      </c>
      <c r="F2" s="13" t="s">
        <v>218</v>
      </c>
    </row>
    <row r="3" spans="1:26" ht="15.75" customHeight="1" x14ac:dyDescent="0.5">
      <c r="A3" s="36" t="s">
        <v>7</v>
      </c>
      <c r="B3" s="37">
        <v>2</v>
      </c>
      <c r="C3" s="13" t="s">
        <v>68</v>
      </c>
      <c r="D3" s="36" t="s">
        <v>7</v>
      </c>
      <c r="E3" s="37">
        <v>62</v>
      </c>
      <c r="F3" s="13" t="s">
        <v>78</v>
      </c>
    </row>
    <row r="4" spans="1:26" ht="15.75" customHeight="1" x14ac:dyDescent="0.5">
      <c r="A4" s="36" t="s">
        <v>7</v>
      </c>
      <c r="B4" s="37">
        <v>3</v>
      </c>
      <c r="C4" s="13" t="s">
        <v>339</v>
      </c>
      <c r="D4" s="36" t="s">
        <v>7</v>
      </c>
      <c r="E4" s="37">
        <v>63</v>
      </c>
      <c r="F4" s="13" t="s">
        <v>117</v>
      </c>
    </row>
    <row r="5" spans="1:26" ht="15.75" customHeight="1" x14ac:dyDescent="0.5">
      <c r="A5" s="36" t="s">
        <v>7</v>
      </c>
      <c r="B5" s="37">
        <v>4</v>
      </c>
      <c r="C5" s="13" t="s">
        <v>56</v>
      </c>
      <c r="D5" s="36" t="s">
        <v>7</v>
      </c>
      <c r="E5" s="37">
        <v>64</v>
      </c>
      <c r="F5" s="13" t="s">
        <v>230</v>
      </c>
    </row>
    <row r="6" spans="1:26" ht="15.75" customHeight="1" x14ac:dyDescent="0.5">
      <c r="A6" s="36" t="s">
        <v>7</v>
      </c>
      <c r="B6" s="37">
        <v>5</v>
      </c>
      <c r="C6" s="13" t="s">
        <v>60</v>
      </c>
      <c r="D6" s="36" t="s">
        <v>7</v>
      </c>
      <c r="E6" s="37">
        <v>65</v>
      </c>
      <c r="F6" s="13" t="s">
        <v>66</v>
      </c>
    </row>
    <row r="7" spans="1:26" ht="15.75" customHeight="1" x14ac:dyDescent="0.5">
      <c r="A7" s="36" t="s">
        <v>7</v>
      </c>
      <c r="B7" s="37">
        <v>6</v>
      </c>
      <c r="C7" s="13" t="s">
        <v>54</v>
      </c>
      <c r="D7" s="36" t="s">
        <v>7</v>
      </c>
      <c r="E7" s="37">
        <v>66</v>
      </c>
      <c r="F7" s="13" t="s">
        <v>343</v>
      </c>
    </row>
    <row r="8" spans="1:26" ht="15.75" customHeight="1" x14ac:dyDescent="0.5">
      <c r="A8" s="36" t="s">
        <v>7</v>
      </c>
      <c r="B8" s="37">
        <v>7</v>
      </c>
      <c r="C8" s="13" t="s">
        <v>83</v>
      </c>
      <c r="D8" s="36" t="s">
        <v>7</v>
      </c>
      <c r="E8" s="37">
        <v>67</v>
      </c>
      <c r="F8" s="13" t="s">
        <v>344</v>
      </c>
    </row>
    <row r="9" spans="1:26" ht="15.75" customHeight="1" x14ac:dyDescent="0.5">
      <c r="A9" s="36" t="s">
        <v>7</v>
      </c>
      <c r="B9" s="37">
        <v>8</v>
      </c>
      <c r="C9" s="13" t="s">
        <v>44</v>
      </c>
      <c r="D9" s="36" t="s">
        <v>7</v>
      </c>
      <c r="E9" s="37">
        <v>68</v>
      </c>
      <c r="F9" s="13" t="s">
        <v>256</v>
      </c>
    </row>
    <row r="10" spans="1:26" ht="15.75" customHeight="1" x14ac:dyDescent="0.5">
      <c r="A10" s="36" t="s">
        <v>7</v>
      </c>
      <c r="B10" s="37">
        <v>9</v>
      </c>
      <c r="C10" s="13" t="s">
        <v>53</v>
      </c>
      <c r="D10" s="36" t="s">
        <v>7</v>
      </c>
      <c r="E10" s="37">
        <v>69</v>
      </c>
      <c r="F10" s="13" t="s">
        <v>65</v>
      </c>
    </row>
    <row r="11" spans="1:26" ht="15.75" customHeight="1" x14ac:dyDescent="0.5">
      <c r="A11" s="36" t="s">
        <v>7</v>
      </c>
      <c r="B11" s="37">
        <v>10</v>
      </c>
      <c r="C11" s="13" t="s">
        <v>74</v>
      </c>
      <c r="D11" s="36" t="s">
        <v>7</v>
      </c>
      <c r="E11" s="37">
        <v>70</v>
      </c>
      <c r="F11" s="13" t="s">
        <v>98</v>
      </c>
    </row>
    <row r="12" spans="1:26" ht="15.75" customHeight="1" x14ac:dyDescent="0.5">
      <c r="A12" s="36" t="s">
        <v>7</v>
      </c>
      <c r="B12" s="37">
        <v>11</v>
      </c>
      <c r="C12" s="13" t="s">
        <v>106</v>
      </c>
      <c r="D12" s="36" t="s">
        <v>7</v>
      </c>
      <c r="E12" s="37">
        <v>71</v>
      </c>
      <c r="F12" s="13" t="s">
        <v>62</v>
      </c>
    </row>
    <row r="13" spans="1:26" ht="15.75" customHeight="1" x14ac:dyDescent="0.5">
      <c r="A13" s="36" t="s">
        <v>7</v>
      </c>
      <c r="B13" s="37">
        <v>12</v>
      </c>
      <c r="C13" s="13" t="s">
        <v>64</v>
      </c>
      <c r="D13" s="36" t="s">
        <v>7</v>
      </c>
      <c r="E13" s="37">
        <v>72</v>
      </c>
      <c r="F13" s="13" t="s">
        <v>228</v>
      </c>
    </row>
    <row r="14" spans="1:26" ht="15.75" customHeight="1" x14ac:dyDescent="0.5">
      <c r="A14" s="36" t="s">
        <v>7</v>
      </c>
      <c r="B14" s="37">
        <v>13</v>
      </c>
      <c r="C14" s="13" t="s">
        <v>59</v>
      </c>
      <c r="D14" s="36" t="s">
        <v>7</v>
      </c>
      <c r="E14" s="37">
        <v>73</v>
      </c>
      <c r="F14" s="13" t="s">
        <v>469</v>
      </c>
    </row>
    <row r="15" spans="1:26" ht="15.75" customHeight="1" x14ac:dyDescent="0.5">
      <c r="A15" s="36" t="s">
        <v>7</v>
      </c>
      <c r="B15" s="37">
        <v>14</v>
      </c>
      <c r="C15" s="13" t="s">
        <v>40</v>
      </c>
      <c r="D15" s="36" t="s">
        <v>7</v>
      </c>
      <c r="E15" s="37">
        <v>74</v>
      </c>
      <c r="F15" s="13" t="s">
        <v>87</v>
      </c>
    </row>
    <row r="16" spans="1:26" ht="15.75" customHeight="1" x14ac:dyDescent="0.5">
      <c r="A16" s="36" t="s">
        <v>7</v>
      </c>
      <c r="B16" s="37">
        <v>15</v>
      </c>
      <c r="C16" s="13" t="s">
        <v>194</v>
      </c>
      <c r="D16" s="36" t="s">
        <v>7</v>
      </c>
      <c r="E16" s="37">
        <v>75</v>
      </c>
      <c r="F16" s="13" t="s">
        <v>205</v>
      </c>
    </row>
    <row r="17" spans="1:6" ht="15.75" customHeight="1" x14ac:dyDescent="0.5">
      <c r="A17" s="36" t="s">
        <v>7</v>
      </c>
      <c r="B17" s="37">
        <v>16</v>
      </c>
      <c r="C17" s="13" t="s">
        <v>67</v>
      </c>
      <c r="D17" s="36" t="s">
        <v>7</v>
      </c>
      <c r="E17" s="37">
        <v>76</v>
      </c>
      <c r="F17" s="13" t="s">
        <v>198</v>
      </c>
    </row>
    <row r="18" spans="1:6" ht="15.75" customHeight="1" x14ac:dyDescent="0.5">
      <c r="A18" s="36" t="s">
        <v>7</v>
      </c>
      <c r="B18" s="37">
        <v>17</v>
      </c>
      <c r="C18" s="13" t="s">
        <v>45</v>
      </c>
      <c r="D18" s="36" t="s">
        <v>7</v>
      </c>
      <c r="E18" s="37">
        <v>77</v>
      </c>
      <c r="F18" s="13" t="s">
        <v>307</v>
      </c>
    </row>
    <row r="19" spans="1:6" ht="15.75" customHeight="1" x14ac:dyDescent="0.5">
      <c r="A19" s="36" t="s">
        <v>7</v>
      </c>
      <c r="B19" s="37">
        <v>18</v>
      </c>
      <c r="C19" s="13" t="s">
        <v>58</v>
      </c>
      <c r="D19" s="36" t="s">
        <v>7</v>
      </c>
      <c r="E19" s="37">
        <v>78</v>
      </c>
      <c r="F19" s="13" t="s">
        <v>360</v>
      </c>
    </row>
    <row r="20" spans="1:6" ht="15.75" customHeight="1" x14ac:dyDescent="0.5">
      <c r="A20" s="36" t="s">
        <v>7</v>
      </c>
      <c r="B20" s="37">
        <v>19</v>
      </c>
      <c r="C20" s="13" t="s">
        <v>47</v>
      </c>
      <c r="D20" s="36" t="s">
        <v>7</v>
      </c>
      <c r="E20" s="37">
        <v>79</v>
      </c>
      <c r="F20" s="13" t="s">
        <v>291</v>
      </c>
    </row>
    <row r="21" spans="1:6" ht="15.75" customHeight="1" x14ac:dyDescent="0.5">
      <c r="A21" s="36" t="s">
        <v>7</v>
      </c>
      <c r="B21" s="37">
        <v>20</v>
      </c>
      <c r="C21" s="13" t="s">
        <v>136</v>
      </c>
      <c r="D21" s="36" t="s">
        <v>7</v>
      </c>
      <c r="E21" s="37">
        <v>80</v>
      </c>
      <c r="F21" s="13" t="s">
        <v>495</v>
      </c>
    </row>
    <row r="22" spans="1:6" ht="15.75" customHeight="1" x14ac:dyDescent="0.5">
      <c r="A22" s="36" t="s">
        <v>7</v>
      </c>
      <c r="B22" s="37">
        <v>21</v>
      </c>
      <c r="C22" s="13" t="s">
        <v>92</v>
      </c>
      <c r="D22" s="36" t="s">
        <v>7</v>
      </c>
      <c r="E22" s="37">
        <v>81</v>
      </c>
      <c r="F22" s="13" t="s">
        <v>373</v>
      </c>
    </row>
    <row r="23" spans="1:6" ht="15.75" customHeight="1" x14ac:dyDescent="0.5">
      <c r="A23" s="36" t="s">
        <v>7</v>
      </c>
      <c r="B23" s="37">
        <v>22</v>
      </c>
      <c r="C23" s="13" t="s">
        <v>273</v>
      </c>
      <c r="D23" s="36" t="s">
        <v>7</v>
      </c>
      <c r="E23" s="37">
        <v>82</v>
      </c>
      <c r="F23" s="13" t="s">
        <v>454</v>
      </c>
    </row>
    <row r="24" spans="1:6" ht="15.75" customHeight="1" x14ac:dyDescent="0.5">
      <c r="A24" s="36" t="s">
        <v>7</v>
      </c>
      <c r="B24" s="37">
        <v>23</v>
      </c>
      <c r="C24" s="13" t="s">
        <v>225</v>
      </c>
      <c r="D24" s="36" t="s">
        <v>7</v>
      </c>
      <c r="E24" s="37">
        <v>83</v>
      </c>
      <c r="F24" s="13" t="s">
        <v>391</v>
      </c>
    </row>
    <row r="25" spans="1:6" ht="15.75" customHeight="1" x14ac:dyDescent="0.5">
      <c r="A25" s="36" t="s">
        <v>7</v>
      </c>
      <c r="B25" s="37">
        <v>24</v>
      </c>
      <c r="C25" s="13" t="s">
        <v>361</v>
      </c>
      <c r="D25" s="36" t="s">
        <v>7</v>
      </c>
      <c r="E25" s="37">
        <v>84</v>
      </c>
      <c r="F25" s="13" t="s">
        <v>157</v>
      </c>
    </row>
    <row r="26" spans="1:6" ht="15.75" customHeight="1" x14ac:dyDescent="0.5">
      <c r="A26" s="36" t="s">
        <v>7</v>
      </c>
      <c r="B26" s="37">
        <v>25</v>
      </c>
      <c r="C26" s="13" t="s">
        <v>128</v>
      </c>
      <c r="D26" s="36" t="s">
        <v>7</v>
      </c>
      <c r="E26" s="37">
        <v>85</v>
      </c>
      <c r="F26" s="13" t="s">
        <v>444</v>
      </c>
    </row>
    <row r="27" spans="1:6" ht="15.75" customHeight="1" x14ac:dyDescent="0.5">
      <c r="A27" s="36" t="s">
        <v>7</v>
      </c>
      <c r="B27" s="37">
        <v>26</v>
      </c>
      <c r="C27" s="13" t="s">
        <v>192</v>
      </c>
      <c r="D27" s="36" t="s">
        <v>7</v>
      </c>
      <c r="E27" s="37">
        <v>86</v>
      </c>
      <c r="F27" s="13" t="s">
        <v>363</v>
      </c>
    </row>
    <row r="28" spans="1:6" ht="15.75" customHeight="1" x14ac:dyDescent="0.5">
      <c r="A28" s="36" t="s">
        <v>7</v>
      </c>
      <c r="B28" s="37">
        <v>27</v>
      </c>
      <c r="C28" s="13" t="s">
        <v>96</v>
      </c>
      <c r="D28" s="36" t="s">
        <v>7</v>
      </c>
      <c r="E28" s="37">
        <v>87</v>
      </c>
      <c r="F28" s="13" t="s">
        <v>104</v>
      </c>
    </row>
    <row r="29" spans="1:6" ht="15.75" customHeight="1" x14ac:dyDescent="0.5">
      <c r="A29" s="36" t="s">
        <v>7</v>
      </c>
      <c r="B29" s="37">
        <v>28</v>
      </c>
      <c r="C29" s="13" t="s">
        <v>20</v>
      </c>
      <c r="D29" s="36" t="s">
        <v>7</v>
      </c>
      <c r="E29" s="37">
        <v>88</v>
      </c>
      <c r="F29" s="13" t="s">
        <v>156</v>
      </c>
    </row>
    <row r="30" spans="1:6" ht="15.75" customHeight="1" x14ac:dyDescent="0.5">
      <c r="A30" s="36" t="s">
        <v>7</v>
      </c>
      <c r="B30" s="37">
        <v>29</v>
      </c>
      <c r="C30" s="13" t="s">
        <v>50</v>
      </c>
      <c r="D30" s="36" t="s">
        <v>7</v>
      </c>
      <c r="E30" s="37">
        <v>89</v>
      </c>
      <c r="F30" s="13" t="s">
        <v>101</v>
      </c>
    </row>
    <row r="31" spans="1:6" ht="15.75" customHeight="1" x14ac:dyDescent="0.5">
      <c r="A31" s="36" t="s">
        <v>7</v>
      </c>
      <c r="B31" s="37">
        <v>30</v>
      </c>
      <c r="C31" s="13" t="s">
        <v>95</v>
      </c>
      <c r="D31" s="36" t="s">
        <v>7</v>
      </c>
      <c r="E31" s="37">
        <v>90</v>
      </c>
      <c r="F31" s="13" t="s">
        <v>119</v>
      </c>
    </row>
    <row r="32" spans="1:6" ht="15.75" customHeight="1" x14ac:dyDescent="0.5">
      <c r="A32" s="36" t="s">
        <v>7</v>
      </c>
      <c r="B32" s="37">
        <v>31</v>
      </c>
      <c r="C32" s="13" t="s">
        <v>102</v>
      </c>
      <c r="D32" s="36" t="s">
        <v>7</v>
      </c>
      <c r="E32" s="37">
        <v>91</v>
      </c>
      <c r="F32" s="13" t="s">
        <v>243</v>
      </c>
    </row>
    <row r="33" spans="1:6" ht="15.75" customHeight="1" x14ac:dyDescent="0.5">
      <c r="A33" s="36" t="s">
        <v>7</v>
      </c>
      <c r="B33" s="37">
        <v>32</v>
      </c>
      <c r="C33" s="13" t="s">
        <v>234</v>
      </c>
      <c r="D33" s="36" t="s">
        <v>7</v>
      </c>
      <c r="E33" s="37">
        <v>92</v>
      </c>
      <c r="F33" s="13" t="s">
        <v>233</v>
      </c>
    </row>
    <row r="34" spans="1:6" ht="15.75" customHeight="1" x14ac:dyDescent="0.5">
      <c r="A34" s="36" t="s">
        <v>7</v>
      </c>
      <c r="B34" s="37">
        <v>33</v>
      </c>
      <c r="C34" s="13" t="s">
        <v>268</v>
      </c>
      <c r="D34" s="36" t="s">
        <v>7</v>
      </c>
      <c r="E34" s="37">
        <v>93</v>
      </c>
      <c r="F34" s="13" t="s">
        <v>61</v>
      </c>
    </row>
    <row r="35" spans="1:6" ht="15.75" customHeight="1" x14ac:dyDescent="0.5">
      <c r="A35" s="36" t="s">
        <v>7</v>
      </c>
      <c r="B35" s="37">
        <v>34</v>
      </c>
      <c r="C35" s="13" t="s">
        <v>224</v>
      </c>
      <c r="D35" s="36" t="s">
        <v>7</v>
      </c>
      <c r="E35" s="37">
        <v>94</v>
      </c>
      <c r="F35" s="13" t="s">
        <v>368</v>
      </c>
    </row>
    <row r="36" spans="1:6" ht="15.75" customHeight="1" x14ac:dyDescent="0.5">
      <c r="A36" s="36" t="s">
        <v>7</v>
      </c>
      <c r="B36" s="37">
        <v>35</v>
      </c>
      <c r="C36" s="13" t="s">
        <v>239</v>
      </c>
      <c r="D36" s="36" t="s">
        <v>7</v>
      </c>
      <c r="E36" s="37">
        <v>95</v>
      </c>
      <c r="F36" s="13" t="s">
        <v>369</v>
      </c>
    </row>
    <row r="37" spans="1:6" ht="15.75" customHeight="1" x14ac:dyDescent="0.5">
      <c r="A37" s="36" t="s">
        <v>7</v>
      </c>
      <c r="B37" s="37">
        <v>36</v>
      </c>
      <c r="C37" s="13" t="s">
        <v>77</v>
      </c>
      <c r="D37" s="36" t="s">
        <v>7</v>
      </c>
      <c r="E37" s="37">
        <v>96</v>
      </c>
      <c r="F37" s="13" t="s">
        <v>49</v>
      </c>
    </row>
    <row r="38" spans="1:6" ht="15.75" customHeight="1" x14ac:dyDescent="0.5">
      <c r="A38" s="36" t="s">
        <v>7</v>
      </c>
      <c r="B38" s="37">
        <v>37</v>
      </c>
      <c r="C38" s="13" t="s">
        <v>91</v>
      </c>
      <c r="D38" s="36" t="s">
        <v>7</v>
      </c>
      <c r="E38" s="37">
        <v>97</v>
      </c>
      <c r="F38" s="13" t="s">
        <v>200</v>
      </c>
    </row>
    <row r="39" spans="1:6" ht="15.75" customHeight="1" x14ac:dyDescent="0.5">
      <c r="A39" s="36" t="s">
        <v>7</v>
      </c>
      <c r="B39" s="37">
        <v>38</v>
      </c>
      <c r="C39" s="13" t="s">
        <v>75</v>
      </c>
      <c r="D39" s="36" t="s">
        <v>7</v>
      </c>
      <c r="E39" s="37">
        <v>98</v>
      </c>
      <c r="F39" s="13" t="s">
        <v>398</v>
      </c>
    </row>
    <row r="40" spans="1:6" ht="15.75" customHeight="1" x14ac:dyDescent="0.5">
      <c r="A40" s="36" t="s">
        <v>7</v>
      </c>
      <c r="B40" s="37">
        <v>39</v>
      </c>
      <c r="C40" s="13" t="s">
        <v>210</v>
      </c>
      <c r="D40" s="36" t="s">
        <v>7</v>
      </c>
      <c r="E40" s="37">
        <v>99</v>
      </c>
      <c r="F40" s="13" t="s">
        <v>293</v>
      </c>
    </row>
    <row r="41" spans="1:6" ht="15.75" customHeight="1" x14ac:dyDescent="0.5">
      <c r="A41" s="36" t="s">
        <v>7</v>
      </c>
      <c r="B41" s="37">
        <v>40</v>
      </c>
      <c r="C41" s="13" t="s">
        <v>137</v>
      </c>
      <c r="D41" s="36" t="s">
        <v>7</v>
      </c>
      <c r="E41" s="37">
        <v>100</v>
      </c>
      <c r="F41" s="13" t="s">
        <v>408</v>
      </c>
    </row>
    <row r="42" spans="1:6" ht="15.75" customHeight="1" x14ac:dyDescent="0.5">
      <c r="A42" s="36" t="s">
        <v>7</v>
      </c>
      <c r="B42" s="37">
        <v>41</v>
      </c>
      <c r="C42" s="13" t="s">
        <v>116</v>
      </c>
      <c r="D42" s="36" t="s">
        <v>7</v>
      </c>
      <c r="E42" s="37">
        <v>101</v>
      </c>
      <c r="F42" s="13" t="s">
        <v>103</v>
      </c>
    </row>
    <row r="43" spans="1:6" ht="15.75" customHeight="1" x14ac:dyDescent="0.5">
      <c r="A43" s="36" t="s">
        <v>7</v>
      </c>
      <c r="B43" s="37">
        <v>42</v>
      </c>
      <c r="C43" s="13" t="s">
        <v>248</v>
      </c>
      <c r="D43" s="36" t="s">
        <v>7</v>
      </c>
      <c r="E43" s="37">
        <v>102</v>
      </c>
      <c r="F43" s="13" t="s">
        <v>70</v>
      </c>
    </row>
    <row r="44" spans="1:6" ht="15.75" customHeight="1" x14ac:dyDescent="0.5">
      <c r="A44" s="36" t="s">
        <v>7</v>
      </c>
      <c r="B44" s="37">
        <v>43</v>
      </c>
      <c r="C44" s="13" t="s">
        <v>16</v>
      </c>
      <c r="D44" s="36" t="s">
        <v>7</v>
      </c>
      <c r="E44" s="37">
        <v>103</v>
      </c>
      <c r="F44" s="13" t="s">
        <v>121</v>
      </c>
    </row>
    <row r="45" spans="1:6" ht="15.75" customHeight="1" x14ac:dyDescent="0.5">
      <c r="A45" s="36" t="s">
        <v>7</v>
      </c>
      <c r="B45" s="37">
        <v>44</v>
      </c>
      <c r="C45" s="13" t="s">
        <v>89</v>
      </c>
      <c r="D45" s="36" t="s">
        <v>7</v>
      </c>
      <c r="E45" s="37">
        <v>104</v>
      </c>
      <c r="F45" s="13" t="s">
        <v>393</v>
      </c>
    </row>
    <row r="46" spans="1:6" ht="15.75" customHeight="1" x14ac:dyDescent="0.5">
      <c r="A46" s="36" t="s">
        <v>7</v>
      </c>
      <c r="B46" s="37">
        <v>45</v>
      </c>
      <c r="C46" s="13" t="s">
        <v>199</v>
      </c>
      <c r="D46" s="36" t="s">
        <v>7</v>
      </c>
      <c r="E46" s="37">
        <v>105</v>
      </c>
      <c r="F46" s="13" t="s">
        <v>464</v>
      </c>
    </row>
    <row r="47" spans="1:6" ht="15.75" customHeight="1" x14ac:dyDescent="0.5">
      <c r="A47" s="36" t="s">
        <v>7</v>
      </c>
      <c r="B47" s="37">
        <v>46</v>
      </c>
      <c r="C47" s="13" t="s">
        <v>129</v>
      </c>
      <c r="D47" s="36" t="s">
        <v>7</v>
      </c>
      <c r="E47" s="37">
        <v>106</v>
      </c>
      <c r="F47" s="13" t="s">
        <v>164</v>
      </c>
    </row>
    <row r="48" spans="1:6" ht="15.75" customHeight="1" x14ac:dyDescent="0.5">
      <c r="A48" s="36" t="s">
        <v>7</v>
      </c>
      <c r="B48" s="37">
        <v>47</v>
      </c>
      <c r="C48" s="13" t="s">
        <v>51</v>
      </c>
      <c r="D48" s="36" t="s">
        <v>7</v>
      </c>
      <c r="E48" s="37">
        <v>107</v>
      </c>
      <c r="F48" s="13" t="s">
        <v>460</v>
      </c>
    </row>
    <row r="49" spans="1:6" ht="15.75" customHeight="1" x14ac:dyDescent="0.5">
      <c r="A49" s="36" t="s">
        <v>7</v>
      </c>
      <c r="B49" s="37">
        <v>48</v>
      </c>
      <c r="C49" s="13" t="s">
        <v>390</v>
      </c>
      <c r="D49" s="36" t="s">
        <v>7</v>
      </c>
      <c r="E49" s="37">
        <v>108</v>
      </c>
      <c r="F49" s="13" t="s">
        <v>317</v>
      </c>
    </row>
    <row r="50" spans="1:6" ht="15.75" customHeight="1" x14ac:dyDescent="0.5">
      <c r="A50" s="36" t="s">
        <v>7</v>
      </c>
      <c r="B50" s="37">
        <v>49</v>
      </c>
      <c r="C50" s="13" t="s">
        <v>82</v>
      </c>
      <c r="D50" s="36" t="s">
        <v>7</v>
      </c>
      <c r="E50" s="37">
        <v>109</v>
      </c>
      <c r="F50" s="13" t="s">
        <v>292</v>
      </c>
    </row>
    <row r="51" spans="1:6" ht="15.75" customHeight="1" x14ac:dyDescent="0.5">
      <c r="A51" s="36" t="s">
        <v>7</v>
      </c>
      <c r="B51" s="37">
        <v>50</v>
      </c>
      <c r="C51" s="13" t="s">
        <v>453</v>
      </c>
      <c r="D51" s="36" t="s">
        <v>7</v>
      </c>
      <c r="E51" s="37">
        <v>110</v>
      </c>
      <c r="F51" s="13" t="s">
        <v>9</v>
      </c>
    </row>
    <row r="52" spans="1:6" ht="15.75" customHeight="1" x14ac:dyDescent="0.5">
      <c r="A52" s="36" t="s">
        <v>7</v>
      </c>
      <c r="B52" s="37">
        <v>51</v>
      </c>
      <c r="C52" s="13" t="s">
        <v>315</v>
      </c>
      <c r="D52" s="36" t="s">
        <v>7</v>
      </c>
      <c r="E52" s="37">
        <v>111</v>
      </c>
      <c r="F52" s="13" t="s">
        <v>302</v>
      </c>
    </row>
    <row r="53" spans="1:6" ht="15.75" customHeight="1" x14ac:dyDescent="0.5">
      <c r="A53" s="36" t="s">
        <v>7</v>
      </c>
      <c r="B53" s="37">
        <v>52</v>
      </c>
      <c r="C53" s="13" t="s">
        <v>494</v>
      </c>
      <c r="D53" s="36" t="s">
        <v>7</v>
      </c>
      <c r="E53" s="37">
        <v>112</v>
      </c>
      <c r="F53" s="13" t="s">
        <v>253</v>
      </c>
    </row>
    <row r="54" spans="1:6" ht="15.75" customHeight="1" x14ac:dyDescent="0.5">
      <c r="A54" s="36" t="s">
        <v>7</v>
      </c>
      <c r="B54" s="37">
        <v>53</v>
      </c>
      <c r="C54" s="13" t="s">
        <v>29</v>
      </c>
      <c r="D54" s="36" t="s">
        <v>7</v>
      </c>
      <c r="E54" s="37">
        <v>113</v>
      </c>
      <c r="F54" s="13" t="s">
        <v>443</v>
      </c>
    </row>
    <row r="55" spans="1:6" ht="15.75" customHeight="1" x14ac:dyDescent="0.5">
      <c r="A55" s="36" t="s">
        <v>7</v>
      </c>
      <c r="B55" s="37">
        <v>54</v>
      </c>
      <c r="C55" s="13" t="s">
        <v>90</v>
      </c>
      <c r="D55" s="36" t="s">
        <v>7</v>
      </c>
      <c r="E55" s="37">
        <v>114</v>
      </c>
      <c r="F55" s="13" t="s">
        <v>334</v>
      </c>
    </row>
    <row r="56" spans="1:6" ht="15.75" customHeight="1" x14ac:dyDescent="0.5">
      <c r="A56" s="36" t="s">
        <v>7</v>
      </c>
      <c r="B56" s="37">
        <v>55</v>
      </c>
      <c r="C56" s="13" t="s">
        <v>115</v>
      </c>
      <c r="D56" s="36" t="s">
        <v>7</v>
      </c>
      <c r="E56" s="37">
        <v>115</v>
      </c>
      <c r="F56" s="13" t="s">
        <v>203</v>
      </c>
    </row>
    <row r="57" spans="1:6" ht="15.75" customHeight="1" x14ac:dyDescent="0.5">
      <c r="A57" s="36" t="s">
        <v>7</v>
      </c>
      <c r="B57" s="37">
        <v>56</v>
      </c>
      <c r="C57" s="13" t="s">
        <v>458</v>
      </c>
      <c r="D57" s="36" t="s">
        <v>7</v>
      </c>
      <c r="E57" s="37">
        <v>116</v>
      </c>
      <c r="F57" s="13" t="s">
        <v>496</v>
      </c>
    </row>
    <row r="58" spans="1:6" ht="15.75" customHeight="1" x14ac:dyDescent="0.5">
      <c r="A58" s="36" t="s">
        <v>7</v>
      </c>
      <c r="B58" s="37">
        <v>57</v>
      </c>
      <c r="C58" s="13" t="s">
        <v>259</v>
      </c>
      <c r="D58" s="36" t="s">
        <v>7</v>
      </c>
      <c r="E58" s="37">
        <v>117</v>
      </c>
      <c r="F58" s="13" t="s">
        <v>278</v>
      </c>
    </row>
    <row r="59" spans="1:6" ht="15.75" customHeight="1" x14ac:dyDescent="0.5">
      <c r="A59" s="36" t="s">
        <v>7</v>
      </c>
      <c r="B59" s="37">
        <v>58</v>
      </c>
      <c r="C59" s="13" t="s">
        <v>227</v>
      </c>
      <c r="D59" s="36" t="s">
        <v>7</v>
      </c>
      <c r="E59" s="37">
        <v>118</v>
      </c>
      <c r="F59" s="13" t="s">
        <v>107</v>
      </c>
    </row>
    <row r="60" spans="1:6" ht="15.75" customHeight="1" x14ac:dyDescent="0.5">
      <c r="A60" s="36" t="s">
        <v>7</v>
      </c>
      <c r="B60" s="37">
        <v>59</v>
      </c>
      <c r="C60" s="13" t="s">
        <v>113</v>
      </c>
      <c r="D60" s="36" t="s">
        <v>7</v>
      </c>
      <c r="E60" s="37">
        <v>119</v>
      </c>
      <c r="F60" s="13" t="s">
        <v>296</v>
      </c>
    </row>
    <row r="61" spans="1:6" ht="15.75" customHeight="1" x14ac:dyDescent="0.5">
      <c r="A61" s="36" t="s">
        <v>7</v>
      </c>
      <c r="B61" s="37">
        <v>60</v>
      </c>
      <c r="C61" s="13" t="s">
        <v>108</v>
      </c>
      <c r="D61" s="36" t="s">
        <v>7</v>
      </c>
      <c r="E61" s="37">
        <v>120</v>
      </c>
      <c r="F61" s="13" t="s">
        <v>196</v>
      </c>
    </row>
    <row r="62" spans="1:6" ht="15.75" customHeight="1" x14ac:dyDescent="0.4">
      <c r="A62" s="32" t="s">
        <v>6</v>
      </c>
      <c r="B62" s="32" t="s">
        <v>0</v>
      </c>
      <c r="C62" s="33" t="s">
        <v>1</v>
      </c>
      <c r="D62" s="32" t="s">
        <v>6</v>
      </c>
      <c r="E62" s="32" t="s">
        <v>0</v>
      </c>
      <c r="F62" s="33" t="s">
        <v>1</v>
      </c>
    </row>
    <row r="63" spans="1:6" ht="15.75" customHeight="1" x14ac:dyDescent="0.5">
      <c r="A63" s="36" t="s">
        <v>7</v>
      </c>
      <c r="B63" s="37">
        <v>121</v>
      </c>
      <c r="C63" s="13" t="s">
        <v>235</v>
      </c>
      <c r="D63" s="36" t="s">
        <v>7</v>
      </c>
      <c r="E63" s="37">
        <v>181</v>
      </c>
      <c r="F63" s="13" t="s">
        <v>231</v>
      </c>
    </row>
    <row r="64" spans="1:6" ht="15.75" customHeight="1" x14ac:dyDescent="0.5">
      <c r="A64" s="36" t="s">
        <v>7</v>
      </c>
      <c r="B64" s="37">
        <v>122</v>
      </c>
      <c r="C64" s="13" t="s">
        <v>191</v>
      </c>
      <c r="D64" s="36" t="s">
        <v>7</v>
      </c>
      <c r="E64" s="37">
        <v>182</v>
      </c>
      <c r="F64" s="13" t="s">
        <v>279</v>
      </c>
    </row>
    <row r="65" spans="1:6" ht="15.75" customHeight="1" x14ac:dyDescent="0.5">
      <c r="A65" s="36" t="s">
        <v>7</v>
      </c>
      <c r="B65" s="37">
        <v>123</v>
      </c>
      <c r="C65" s="13" t="s">
        <v>461</v>
      </c>
      <c r="D65" s="36" t="s">
        <v>7</v>
      </c>
      <c r="E65" s="37">
        <v>183</v>
      </c>
      <c r="F65" s="13" t="s">
        <v>429</v>
      </c>
    </row>
    <row r="66" spans="1:6" ht="15.75" customHeight="1" x14ac:dyDescent="0.5">
      <c r="A66" s="36" t="s">
        <v>7</v>
      </c>
      <c r="B66" s="37">
        <v>124</v>
      </c>
      <c r="C66" s="13" t="s">
        <v>86</v>
      </c>
      <c r="D66" s="36" t="s">
        <v>7</v>
      </c>
      <c r="E66" s="37">
        <v>184</v>
      </c>
      <c r="F66" s="13" t="s">
        <v>160</v>
      </c>
    </row>
    <row r="67" spans="1:6" ht="15.75" customHeight="1" x14ac:dyDescent="0.5">
      <c r="A67" s="36" t="s">
        <v>7</v>
      </c>
      <c r="B67" s="37">
        <v>125</v>
      </c>
      <c r="C67" s="13" t="s">
        <v>346</v>
      </c>
      <c r="D67" s="36" t="s">
        <v>7</v>
      </c>
      <c r="E67" s="37">
        <v>185</v>
      </c>
      <c r="F67" s="13" t="s">
        <v>217</v>
      </c>
    </row>
    <row r="68" spans="1:6" ht="15.75" customHeight="1" x14ac:dyDescent="0.5">
      <c r="A68" s="36" t="s">
        <v>7</v>
      </c>
      <c r="B68" s="37">
        <v>126</v>
      </c>
      <c r="C68" s="13" t="s">
        <v>301</v>
      </c>
      <c r="D68" s="36" t="s">
        <v>7</v>
      </c>
      <c r="E68" s="37">
        <v>186</v>
      </c>
      <c r="F68" s="13" t="s">
        <v>161</v>
      </c>
    </row>
    <row r="69" spans="1:6" ht="15.75" customHeight="1" x14ac:dyDescent="0.5">
      <c r="A69" s="36" t="s">
        <v>7</v>
      </c>
      <c r="B69" s="37">
        <v>127</v>
      </c>
      <c r="C69" s="13" t="s">
        <v>300</v>
      </c>
      <c r="D69" s="36" t="s">
        <v>7</v>
      </c>
      <c r="E69" s="37">
        <v>187</v>
      </c>
      <c r="F69" s="13" t="s">
        <v>546</v>
      </c>
    </row>
    <row r="70" spans="1:6" ht="15.75" customHeight="1" x14ac:dyDescent="0.5">
      <c r="A70" s="36" t="s">
        <v>7</v>
      </c>
      <c r="B70" s="37">
        <v>128</v>
      </c>
      <c r="C70" s="13" t="s">
        <v>254</v>
      </c>
      <c r="D70" s="36" t="s">
        <v>7</v>
      </c>
      <c r="E70" s="37">
        <v>188</v>
      </c>
      <c r="F70" s="13" t="s">
        <v>220</v>
      </c>
    </row>
    <row r="71" spans="1:6" ht="15.75" customHeight="1" x14ac:dyDescent="0.5">
      <c r="A71" s="36" t="s">
        <v>7</v>
      </c>
      <c r="B71" s="37">
        <v>129</v>
      </c>
      <c r="C71" s="13" t="s">
        <v>63</v>
      </c>
      <c r="D71" s="36" t="s">
        <v>7</v>
      </c>
      <c r="E71" s="37">
        <v>189</v>
      </c>
      <c r="F71" s="13" t="s">
        <v>118</v>
      </c>
    </row>
    <row r="72" spans="1:6" ht="15.75" customHeight="1" x14ac:dyDescent="0.5">
      <c r="A72" s="36" t="s">
        <v>7</v>
      </c>
      <c r="B72" s="37">
        <v>130</v>
      </c>
      <c r="C72" s="13" t="s">
        <v>197</v>
      </c>
      <c r="D72" s="36" t="s">
        <v>7</v>
      </c>
      <c r="E72" s="37">
        <v>190</v>
      </c>
      <c r="F72" s="13" t="s">
        <v>324</v>
      </c>
    </row>
    <row r="73" spans="1:6" ht="15.75" customHeight="1" x14ac:dyDescent="0.5">
      <c r="A73" s="36" t="s">
        <v>7</v>
      </c>
      <c r="B73" s="37">
        <v>131</v>
      </c>
      <c r="C73" s="13" t="s">
        <v>17</v>
      </c>
      <c r="D73" s="36" t="s">
        <v>7</v>
      </c>
      <c r="E73" s="37">
        <v>191</v>
      </c>
      <c r="F73" s="13" t="s">
        <v>99</v>
      </c>
    </row>
    <row r="74" spans="1:6" ht="15.75" customHeight="1" x14ac:dyDescent="0.5">
      <c r="A74" s="36" t="s">
        <v>7</v>
      </c>
      <c r="B74" s="37">
        <v>132</v>
      </c>
      <c r="C74" s="13" t="s">
        <v>477</v>
      </c>
      <c r="D74" s="36" t="s">
        <v>7</v>
      </c>
      <c r="E74" s="37">
        <v>192</v>
      </c>
      <c r="F74" s="13" t="s">
        <v>88</v>
      </c>
    </row>
    <row r="75" spans="1:6" ht="15.75" customHeight="1" x14ac:dyDescent="0.5">
      <c r="A75" s="36" t="s">
        <v>7</v>
      </c>
      <c r="B75" s="37">
        <v>133</v>
      </c>
      <c r="C75" s="13" t="s">
        <v>241</v>
      </c>
      <c r="D75" s="36" t="s">
        <v>7</v>
      </c>
      <c r="E75" s="37">
        <v>193</v>
      </c>
      <c r="F75" s="13" t="s">
        <v>318</v>
      </c>
    </row>
    <row r="76" spans="1:6" ht="15.75" customHeight="1" x14ac:dyDescent="0.5">
      <c r="A76" s="36" t="s">
        <v>7</v>
      </c>
      <c r="B76" s="37">
        <v>134</v>
      </c>
      <c r="C76" s="13" t="s">
        <v>446</v>
      </c>
      <c r="D76" s="36" t="s">
        <v>7</v>
      </c>
      <c r="E76" s="37">
        <v>194</v>
      </c>
      <c r="F76" s="13" t="s">
        <v>500</v>
      </c>
    </row>
    <row r="77" spans="1:6" ht="15.75" customHeight="1" x14ac:dyDescent="0.5">
      <c r="A77" s="36" t="s">
        <v>7</v>
      </c>
      <c r="B77" s="37">
        <v>135</v>
      </c>
      <c r="C77" s="13" t="s">
        <v>8</v>
      </c>
      <c r="D77" s="36" t="s">
        <v>7</v>
      </c>
      <c r="E77" s="37">
        <v>195</v>
      </c>
      <c r="F77" s="13" t="s">
        <v>48</v>
      </c>
    </row>
    <row r="78" spans="1:6" ht="15.75" customHeight="1" x14ac:dyDescent="0.5">
      <c r="A78" s="36" t="s">
        <v>7</v>
      </c>
      <c r="B78" s="37">
        <v>136</v>
      </c>
      <c r="C78" s="13" t="s">
        <v>347</v>
      </c>
      <c r="D78" s="36" t="s">
        <v>7</v>
      </c>
      <c r="E78" s="37">
        <v>196</v>
      </c>
      <c r="F78" s="13" t="s">
        <v>109</v>
      </c>
    </row>
    <row r="79" spans="1:6" ht="15.75" customHeight="1" x14ac:dyDescent="0.5">
      <c r="A79" s="36" t="s">
        <v>7</v>
      </c>
      <c r="B79" s="37">
        <v>137</v>
      </c>
      <c r="C79" s="13" t="s">
        <v>521</v>
      </c>
      <c r="D79" s="36" t="s">
        <v>7</v>
      </c>
      <c r="E79" s="37">
        <v>197</v>
      </c>
      <c r="F79" s="13" t="s">
        <v>286</v>
      </c>
    </row>
    <row r="80" spans="1:6" ht="15.75" customHeight="1" x14ac:dyDescent="0.5">
      <c r="A80" s="36" t="s">
        <v>7</v>
      </c>
      <c r="B80" s="37">
        <v>138</v>
      </c>
      <c r="C80" s="13" t="s">
        <v>232</v>
      </c>
      <c r="D80" s="36" t="s">
        <v>7</v>
      </c>
      <c r="E80" s="37">
        <v>198</v>
      </c>
      <c r="F80" s="13" t="s">
        <v>130</v>
      </c>
    </row>
    <row r="81" spans="1:6" ht="15.75" customHeight="1" x14ac:dyDescent="0.5">
      <c r="A81" s="36" t="s">
        <v>7</v>
      </c>
      <c r="B81" s="37">
        <v>139</v>
      </c>
      <c r="C81" s="13" t="s">
        <v>267</v>
      </c>
      <c r="D81" s="36" t="s">
        <v>7</v>
      </c>
      <c r="E81" s="37">
        <v>199</v>
      </c>
      <c r="F81" s="13" t="s">
        <v>573</v>
      </c>
    </row>
    <row r="82" spans="1:6" ht="15.75" customHeight="1" x14ac:dyDescent="0.5">
      <c r="A82" s="36" t="s">
        <v>7</v>
      </c>
      <c r="B82" s="37">
        <v>140</v>
      </c>
      <c r="C82" s="13" t="s">
        <v>123</v>
      </c>
      <c r="D82" s="36" t="s">
        <v>7</v>
      </c>
      <c r="E82" s="37">
        <v>200</v>
      </c>
      <c r="F82" s="13" t="s">
        <v>599</v>
      </c>
    </row>
    <row r="83" spans="1:6" ht="15.75" customHeight="1" x14ac:dyDescent="0.5">
      <c r="A83" s="36" t="s">
        <v>7</v>
      </c>
      <c r="B83" s="37">
        <v>141</v>
      </c>
      <c r="C83" s="13" t="s">
        <v>124</v>
      </c>
      <c r="D83" s="36" t="s">
        <v>7</v>
      </c>
      <c r="E83" s="37">
        <v>201</v>
      </c>
      <c r="F83" s="13" t="s">
        <v>376</v>
      </c>
    </row>
    <row r="84" spans="1:6" ht="15.75" customHeight="1" x14ac:dyDescent="0.5">
      <c r="A84" s="36" t="s">
        <v>7</v>
      </c>
      <c r="B84" s="37">
        <v>142</v>
      </c>
      <c r="C84" s="13" t="s">
        <v>382</v>
      </c>
      <c r="D84" s="36" t="s">
        <v>7</v>
      </c>
      <c r="E84" s="37">
        <v>202</v>
      </c>
      <c r="F84" s="13" t="s">
        <v>437</v>
      </c>
    </row>
    <row r="85" spans="1:6" ht="15.75" customHeight="1" x14ac:dyDescent="0.5">
      <c r="A85" s="36" t="s">
        <v>7</v>
      </c>
      <c r="B85" s="37">
        <v>143</v>
      </c>
      <c r="C85" s="13" t="s">
        <v>226</v>
      </c>
      <c r="D85" s="36" t="s">
        <v>7</v>
      </c>
      <c r="E85" s="37">
        <v>203</v>
      </c>
      <c r="F85" s="13" t="s">
        <v>592</v>
      </c>
    </row>
    <row r="86" spans="1:6" ht="15.75" customHeight="1" x14ac:dyDescent="0.5">
      <c r="A86" s="36" t="s">
        <v>7</v>
      </c>
      <c r="B86" s="37">
        <v>144</v>
      </c>
      <c r="C86" s="13" t="s">
        <v>488</v>
      </c>
      <c r="D86" s="36" t="s">
        <v>7</v>
      </c>
      <c r="E86" s="37">
        <v>204</v>
      </c>
      <c r="F86" s="13" t="s">
        <v>574</v>
      </c>
    </row>
    <row r="87" spans="1:6" ht="15.75" customHeight="1" x14ac:dyDescent="0.5">
      <c r="A87" s="36" t="s">
        <v>7</v>
      </c>
      <c r="B87" s="37">
        <v>145</v>
      </c>
      <c r="C87" s="13" t="s">
        <v>456</v>
      </c>
      <c r="D87" s="36" t="s">
        <v>7</v>
      </c>
      <c r="E87" s="37">
        <v>205</v>
      </c>
      <c r="F87" s="13" t="s">
        <v>459</v>
      </c>
    </row>
    <row r="88" spans="1:6" ht="15.75" customHeight="1" x14ac:dyDescent="0.5">
      <c r="A88" s="36" t="s">
        <v>7</v>
      </c>
      <c r="B88" s="37">
        <v>146</v>
      </c>
      <c r="C88" s="13" t="s">
        <v>572</v>
      </c>
      <c r="D88" s="36" t="s">
        <v>7</v>
      </c>
      <c r="E88" s="37">
        <v>206</v>
      </c>
      <c r="F88" s="13" t="s">
        <v>319</v>
      </c>
    </row>
    <row r="89" spans="1:6" ht="15.75" customHeight="1" x14ac:dyDescent="0.5">
      <c r="A89" s="36" t="s">
        <v>7</v>
      </c>
      <c r="B89" s="37">
        <v>147</v>
      </c>
      <c r="C89" s="13" t="s">
        <v>497</v>
      </c>
      <c r="D89" s="36" t="s">
        <v>7</v>
      </c>
      <c r="E89" s="37">
        <v>207</v>
      </c>
      <c r="F89" s="13" t="s">
        <v>362</v>
      </c>
    </row>
    <row r="90" spans="1:6" ht="15.75" customHeight="1" x14ac:dyDescent="0.5">
      <c r="A90" s="36" t="s">
        <v>7</v>
      </c>
      <c r="B90" s="37">
        <v>148</v>
      </c>
      <c r="C90" s="13" t="s">
        <v>392</v>
      </c>
      <c r="D90" s="36" t="s">
        <v>7</v>
      </c>
      <c r="E90" s="37">
        <v>208</v>
      </c>
      <c r="F90" s="13" t="s">
        <v>377</v>
      </c>
    </row>
    <row r="91" spans="1:6" ht="15.75" customHeight="1" x14ac:dyDescent="0.5">
      <c r="A91" s="36" t="s">
        <v>7</v>
      </c>
      <c r="B91" s="37">
        <v>149</v>
      </c>
      <c r="C91" s="13" t="s">
        <v>85</v>
      </c>
      <c r="D91" s="36" t="s">
        <v>7</v>
      </c>
      <c r="E91" s="37">
        <v>209</v>
      </c>
      <c r="F91" s="13" t="s">
        <v>502</v>
      </c>
    </row>
    <row r="92" spans="1:6" ht="15.75" customHeight="1" x14ac:dyDescent="0.5">
      <c r="A92" s="36" t="s">
        <v>7</v>
      </c>
      <c r="B92" s="37">
        <v>150</v>
      </c>
      <c r="C92" s="13" t="s">
        <v>72</v>
      </c>
      <c r="D92" s="36" t="s">
        <v>7</v>
      </c>
      <c r="E92" s="37">
        <v>210</v>
      </c>
      <c r="F92" s="13" t="s">
        <v>438</v>
      </c>
    </row>
    <row r="93" spans="1:6" ht="15.75" customHeight="1" x14ac:dyDescent="0.5">
      <c r="A93" s="36" t="s">
        <v>7</v>
      </c>
      <c r="B93" s="37">
        <v>151</v>
      </c>
      <c r="C93" s="13" t="s">
        <v>277</v>
      </c>
      <c r="D93" s="36" t="s">
        <v>7</v>
      </c>
      <c r="E93" s="37">
        <v>211</v>
      </c>
      <c r="F93" s="13" t="s">
        <v>132</v>
      </c>
    </row>
    <row r="94" spans="1:6" ht="15.75" customHeight="1" x14ac:dyDescent="0.5">
      <c r="A94" s="36" t="s">
        <v>7</v>
      </c>
      <c r="B94" s="37">
        <v>152</v>
      </c>
      <c r="C94" s="13" t="s">
        <v>206</v>
      </c>
      <c r="D94" s="36" t="s">
        <v>7</v>
      </c>
      <c r="E94" s="37">
        <v>212</v>
      </c>
      <c r="F94" s="13" t="s">
        <v>355</v>
      </c>
    </row>
    <row r="95" spans="1:6" ht="15.75" customHeight="1" x14ac:dyDescent="0.5">
      <c r="A95" s="36" t="s">
        <v>7</v>
      </c>
      <c r="B95" s="37">
        <v>153</v>
      </c>
      <c r="C95" s="13" t="s">
        <v>380</v>
      </c>
      <c r="D95" s="36" t="s">
        <v>7</v>
      </c>
      <c r="E95" s="37">
        <v>213</v>
      </c>
      <c r="F95" s="13" t="s">
        <v>250</v>
      </c>
    </row>
    <row r="96" spans="1:6" ht="15.75" customHeight="1" x14ac:dyDescent="0.5">
      <c r="A96" s="36" t="s">
        <v>7</v>
      </c>
      <c r="B96" s="37">
        <v>154</v>
      </c>
      <c r="C96" s="13" t="s">
        <v>332</v>
      </c>
      <c r="D96" s="36" t="s">
        <v>7</v>
      </c>
      <c r="E96" s="37">
        <v>214</v>
      </c>
      <c r="F96" s="13" t="s">
        <v>18</v>
      </c>
    </row>
    <row r="97" spans="1:6" ht="15.75" customHeight="1" x14ac:dyDescent="0.5">
      <c r="A97" s="36" t="s">
        <v>7</v>
      </c>
      <c r="B97" s="37">
        <v>155</v>
      </c>
      <c r="C97" s="13" t="s">
        <v>184</v>
      </c>
      <c r="D97" s="36" t="s">
        <v>7</v>
      </c>
      <c r="E97" s="37">
        <v>215</v>
      </c>
      <c r="F97" s="13" t="s">
        <v>320</v>
      </c>
    </row>
    <row r="98" spans="1:6" ht="15.75" customHeight="1" x14ac:dyDescent="0.5">
      <c r="A98" s="36" t="s">
        <v>7</v>
      </c>
      <c r="B98" s="37">
        <v>156</v>
      </c>
      <c r="C98" s="13" t="s">
        <v>242</v>
      </c>
      <c r="D98" s="36" t="s">
        <v>7</v>
      </c>
      <c r="E98" s="37">
        <v>216</v>
      </c>
      <c r="F98" s="13" t="s">
        <v>503</v>
      </c>
    </row>
    <row r="99" spans="1:6" ht="15.75" customHeight="1" x14ac:dyDescent="0.5">
      <c r="A99" s="36" t="s">
        <v>7</v>
      </c>
      <c r="B99" s="37">
        <v>157</v>
      </c>
      <c r="C99" s="13" t="s">
        <v>285</v>
      </c>
      <c r="D99" s="36" t="s">
        <v>7</v>
      </c>
      <c r="E99" s="37">
        <v>217</v>
      </c>
      <c r="F99" s="13" t="s">
        <v>165</v>
      </c>
    </row>
    <row r="100" spans="1:6" ht="15.75" customHeight="1" x14ac:dyDescent="0.5">
      <c r="A100" s="36" t="s">
        <v>7</v>
      </c>
      <c r="B100" s="37">
        <v>158</v>
      </c>
      <c r="C100" s="13" t="s">
        <v>258</v>
      </c>
      <c r="D100" s="36" t="s">
        <v>7</v>
      </c>
      <c r="E100" s="37">
        <v>218</v>
      </c>
      <c r="F100" s="13" t="s">
        <v>12</v>
      </c>
    </row>
    <row r="101" spans="1:6" ht="15.75" customHeight="1" x14ac:dyDescent="0.5">
      <c r="A101" s="36" t="s">
        <v>7</v>
      </c>
      <c r="B101" s="37">
        <v>159</v>
      </c>
      <c r="C101" s="13" t="s">
        <v>142</v>
      </c>
      <c r="D101" s="36" t="s">
        <v>7</v>
      </c>
      <c r="E101" s="37">
        <v>219</v>
      </c>
      <c r="F101" s="13" t="s">
        <v>52</v>
      </c>
    </row>
    <row r="102" spans="1:6" ht="15.75" customHeight="1" x14ac:dyDescent="0.5">
      <c r="A102" s="36" t="s">
        <v>7</v>
      </c>
      <c r="B102" s="37">
        <v>160</v>
      </c>
      <c r="C102" s="13" t="s">
        <v>310</v>
      </c>
      <c r="D102" s="36" t="s">
        <v>7</v>
      </c>
      <c r="E102" s="37">
        <v>220</v>
      </c>
      <c r="F102" s="13" t="s">
        <v>593</v>
      </c>
    </row>
    <row r="103" spans="1:6" ht="15.75" customHeight="1" x14ac:dyDescent="0.5">
      <c r="A103" s="36" t="s">
        <v>7</v>
      </c>
      <c r="B103" s="37">
        <v>161</v>
      </c>
      <c r="C103" s="13" t="s">
        <v>498</v>
      </c>
      <c r="D103" s="36" t="s">
        <v>7</v>
      </c>
      <c r="E103" s="37">
        <v>221</v>
      </c>
      <c r="F103" s="13" t="s">
        <v>271</v>
      </c>
    </row>
    <row r="104" spans="1:6" ht="15.75" customHeight="1" x14ac:dyDescent="0.5">
      <c r="A104" s="36" t="s">
        <v>7</v>
      </c>
      <c r="B104" s="37">
        <v>162</v>
      </c>
      <c r="C104" s="13" t="s">
        <v>462</v>
      </c>
      <c r="D104" s="36" t="s">
        <v>7</v>
      </c>
      <c r="E104" s="37">
        <v>222</v>
      </c>
      <c r="F104" s="13" t="s">
        <v>407</v>
      </c>
    </row>
    <row r="105" spans="1:6" ht="15.75" customHeight="1" x14ac:dyDescent="0.5">
      <c r="A105" s="36" t="s">
        <v>7</v>
      </c>
      <c r="B105" s="37">
        <v>163</v>
      </c>
      <c r="C105" s="13" t="s">
        <v>374</v>
      </c>
      <c r="D105" s="36" t="s">
        <v>7</v>
      </c>
      <c r="E105" s="37">
        <v>223</v>
      </c>
      <c r="F105" s="13" t="s">
        <v>395</v>
      </c>
    </row>
    <row r="106" spans="1:6" ht="15.75" customHeight="1" x14ac:dyDescent="0.5">
      <c r="A106" s="36" t="s">
        <v>7</v>
      </c>
      <c r="B106" s="37">
        <v>164</v>
      </c>
      <c r="C106" s="13" t="s">
        <v>331</v>
      </c>
      <c r="D106" s="36" t="s">
        <v>7</v>
      </c>
      <c r="E106" s="37">
        <v>224</v>
      </c>
      <c r="F106" s="13" t="s">
        <v>93</v>
      </c>
    </row>
    <row r="107" spans="1:6" ht="15.75" customHeight="1" x14ac:dyDescent="0.5">
      <c r="A107" s="36" t="s">
        <v>7</v>
      </c>
      <c r="B107" s="37">
        <v>165</v>
      </c>
      <c r="C107" s="13" t="s">
        <v>73</v>
      </c>
      <c r="D107" s="36" t="s">
        <v>7</v>
      </c>
      <c r="E107" s="37">
        <v>225</v>
      </c>
      <c r="F107" s="13" t="s">
        <v>133</v>
      </c>
    </row>
    <row r="108" spans="1:6" ht="15.75" customHeight="1" x14ac:dyDescent="0.5">
      <c r="A108" s="36" t="s">
        <v>7</v>
      </c>
      <c r="B108" s="37">
        <v>166</v>
      </c>
      <c r="C108" s="13" t="s">
        <v>97</v>
      </c>
      <c r="D108" s="36" t="s">
        <v>7</v>
      </c>
      <c r="E108" s="37">
        <v>226</v>
      </c>
      <c r="F108" s="13" t="s">
        <v>252</v>
      </c>
    </row>
    <row r="109" spans="1:6" ht="15.75" customHeight="1" x14ac:dyDescent="0.5">
      <c r="A109" s="36" t="s">
        <v>7</v>
      </c>
      <c r="B109" s="37">
        <v>167</v>
      </c>
      <c r="C109" s="13" t="s">
        <v>55</v>
      </c>
      <c r="D109" s="36" t="s">
        <v>7</v>
      </c>
      <c r="E109" s="37">
        <v>227</v>
      </c>
      <c r="F109" s="13" t="s">
        <v>321</v>
      </c>
    </row>
    <row r="110" spans="1:6" ht="15.75" customHeight="1" x14ac:dyDescent="0.5">
      <c r="A110" s="36" t="s">
        <v>7</v>
      </c>
      <c r="B110" s="37">
        <v>168</v>
      </c>
      <c r="C110" s="13" t="s">
        <v>236</v>
      </c>
      <c r="D110" s="36" t="s">
        <v>7</v>
      </c>
      <c r="E110" s="37">
        <v>228</v>
      </c>
      <c r="F110" s="13" t="s">
        <v>489</v>
      </c>
    </row>
    <row r="111" spans="1:6" ht="15.75" customHeight="1" x14ac:dyDescent="0.5">
      <c r="A111" s="36" t="s">
        <v>7</v>
      </c>
      <c r="B111" s="37">
        <v>169</v>
      </c>
      <c r="C111" s="13" t="s">
        <v>251</v>
      </c>
      <c r="D111" s="36" t="s">
        <v>7</v>
      </c>
      <c r="E111" s="37">
        <v>229</v>
      </c>
      <c r="F111" s="13" t="s">
        <v>396</v>
      </c>
    </row>
    <row r="112" spans="1:6" ht="15.75" customHeight="1" x14ac:dyDescent="0.5">
      <c r="A112" s="36" t="s">
        <v>7</v>
      </c>
      <c r="B112" s="37">
        <v>170</v>
      </c>
      <c r="C112" s="13" t="s">
        <v>238</v>
      </c>
      <c r="D112" s="36" t="s">
        <v>7</v>
      </c>
      <c r="E112" s="37">
        <v>230</v>
      </c>
      <c r="F112" s="13" t="s">
        <v>134</v>
      </c>
    </row>
    <row r="113" spans="1:6" ht="15.75" customHeight="1" x14ac:dyDescent="0.5">
      <c r="A113" s="36" t="s">
        <v>7</v>
      </c>
      <c r="B113" s="37">
        <v>171</v>
      </c>
      <c r="C113" s="13" t="s">
        <v>356</v>
      </c>
      <c r="D113" s="36" t="s">
        <v>7</v>
      </c>
      <c r="E113" s="37">
        <v>231</v>
      </c>
      <c r="F113" s="13" t="s">
        <v>195</v>
      </c>
    </row>
    <row r="114" spans="1:6" ht="15.75" customHeight="1" x14ac:dyDescent="0.5">
      <c r="A114" s="36" t="s">
        <v>7</v>
      </c>
      <c r="B114" s="37">
        <v>172</v>
      </c>
      <c r="C114" s="13" t="s">
        <v>168</v>
      </c>
      <c r="D114" s="36" t="s">
        <v>7</v>
      </c>
      <c r="E114" s="37">
        <v>232</v>
      </c>
      <c r="F114" s="13" t="s">
        <v>322</v>
      </c>
    </row>
    <row r="115" spans="1:6" ht="15.75" customHeight="1" x14ac:dyDescent="0.5">
      <c r="A115" s="36" t="s">
        <v>7</v>
      </c>
      <c r="B115" s="37">
        <v>173</v>
      </c>
      <c r="C115" s="13" t="s">
        <v>244</v>
      </c>
      <c r="D115" s="36" t="s">
        <v>7</v>
      </c>
      <c r="E115" s="37">
        <v>233</v>
      </c>
      <c r="F115" s="13" t="s">
        <v>33</v>
      </c>
    </row>
    <row r="116" spans="1:6" ht="15.75" customHeight="1" x14ac:dyDescent="0.5">
      <c r="A116" s="36" t="s">
        <v>7</v>
      </c>
      <c r="B116" s="37">
        <v>174</v>
      </c>
      <c r="C116" s="13" t="s">
        <v>208</v>
      </c>
      <c r="D116" s="36" t="s">
        <v>7</v>
      </c>
      <c r="E116" s="37">
        <v>234</v>
      </c>
      <c r="F116" s="13" t="s">
        <v>597</v>
      </c>
    </row>
    <row r="117" spans="1:6" ht="15.75" customHeight="1" x14ac:dyDescent="0.5">
      <c r="A117" s="36" t="s">
        <v>7</v>
      </c>
      <c r="B117" s="37">
        <v>175</v>
      </c>
      <c r="C117" s="13" t="s">
        <v>261</v>
      </c>
      <c r="D117" s="36" t="s">
        <v>7</v>
      </c>
      <c r="E117" s="37">
        <v>235</v>
      </c>
      <c r="F117" s="13" t="s">
        <v>594</v>
      </c>
    </row>
    <row r="118" spans="1:6" ht="15.75" customHeight="1" x14ac:dyDescent="0.5">
      <c r="A118" s="36" t="s">
        <v>7</v>
      </c>
      <c r="B118" s="37">
        <v>176</v>
      </c>
      <c r="C118" s="13" t="s">
        <v>591</v>
      </c>
      <c r="D118" s="36" t="s">
        <v>7</v>
      </c>
      <c r="E118" s="37">
        <v>236</v>
      </c>
      <c r="F118" s="13" t="s">
        <v>575</v>
      </c>
    </row>
    <row r="119" spans="1:6" ht="15.75" customHeight="1" x14ac:dyDescent="0.5">
      <c r="A119" s="36" t="s">
        <v>7</v>
      </c>
      <c r="B119" s="37">
        <v>177</v>
      </c>
      <c r="C119" s="13" t="s">
        <v>457</v>
      </c>
      <c r="D119" s="36" t="s">
        <v>7</v>
      </c>
      <c r="E119" s="37">
        <v>237</v>
      </c>
      <c r="F119" s="13" t="s">
        <v>378</v>
      </c>
    </row>
    <row r="120" spans="1:6" ht="15.75" customHeight="1" x14ac:dyDescent="0.5">
      <c r="A120" s="36" t="s">
        <v>7</v>
      </c>
      <c r="B120" s="37">
        <v>178</v>
      </c>
      <c r="C120" s="13" t="s">
        <v>375</v>
      </c>
      <c r="D120" s="36" t="s">
        <v>7</v>
      </c>
      <c r="E120" s="37">
        <v>238</v>
      </c>
      <c r="F120" s="13" t="s">
        <v>397</v>
      </c>
    </row>
    <row r="121" spans="1:6" ht="15.75" customHeight="1" x14ac:dyDescent="0.5">
      <c r="A121" s="36" t="s">
        <v>7</v>
      </c>
      <c r="B121" s="37">
        <v>179</v>
      </c>
      <c r="C121" s="13" t="s">
        <v>499</v>
      </c>
      <c r="D121" s="36" t="s">
        <v>7</v>
      </c>
      <c r="E121" s="37">
        <v>239</v>
      </c>
      <c r="F121" s="13" t="s">
        <v>23</v>
      </c>
    </row>
    <row r="122" spans="1:6" ht="15.75" customHeight="1" x14ac:dyDescent="0.5">
      <c r="A122" s="36" t="s">
        <v>7</v>
      </c>
      <c r="B122" s="37">
        <v>180</v>
      </c>
      <c r="C122" s="13" t="s">
        <v>15</v>
      </c>
      <c r="D122" s="36" t="s">
        <v>7</v>
      </c>
      <c r="E122" s="37">
        <v>240</v>
      </c>
      <c r="F122" s="13" t="s">
        <v>323</v>
      </c>
    </row>
  </sheetData>
  <printOptions horizontalCentered="1"/>
  <pageMargins left="0.45" right="0.45" top="0.75" bottom="0.7" header="0.5" footer="0.5"/>
  <pageSetup scale="73" fitToHeight="0" orientation="portrait" r:id="rId1"/>
  <headerFooter>
    <oddHeader>&amp;CGreatest Valentine's Day Movies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Scott Pfitzinger</cp:lastModifiedBy>
  <cp:lastPrinted>2024-02-01T01:20:59Z</cp:lastPrinted>
  <dcterms:created xsi:type="dcterms:W3CDTF">2020-08-31T21:40:34Z</dcterms:created>
  <dcterms:modified xsi:type="dcterms:W3CDTF">2024-02-01T01:27:51Z</dcterms:modified>
</cp:coreProperties>
</file>