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1339E78-14D0-4551-956C-EAD51E49391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6" i="3" l="1"/>
  <c r="E37" i="3"/>
  <c r="E39" i="3"/>
  <c r="E58" i="3"/>
  <c r="E75" i="3"/>
  <c r="E25" i="3"/>
  <c r="E28" i="3"/>
  <c r="E14" i="3"/>
  <c r="E101" i="3"/>
  <c r="E53" i="3"/>
  <c r="E80" i="3"/>
  <c r="E94" i="3"/>
  <c r="E40" i="3"/>
  <c r="E89" i="3"/>
  <c r="E35" i="3"/>
  <c r="E10" i="3"/>
  <c r="E3" i="3"/>
  <c r="E7" i="3"/>
  <c r="E93" i="3"/>
  <c r="E97" i="3"/>
  <c r="E103" i="3"/>
  <c r="E87" i="3"/>
  <c r="E13" i="3"/>
  <c r="E20" i="3"/>
  <c r="E26" i="3"/>
  <c r="E59" i="3"/>
  <c r="E83" i="3"/>
  <c r="E54" i="3"/>
  <c r="E85" i="3"/>
  <c r="E76" i="3"/>
  <c r="E34" i="3"/>
  <c r="E55" i="3"/>
  <c r="E68" i="3"/>
  <c r="E45" i="3"/>
  <c r="E71" i="3"/>
  <c r="E69" i="3"/>
  <c r="E64" i="3"/>
  <c r="E84" i="3"/>
  <c r="E99" i="3"/>
  <c r="E18" i="3"/>
  <c r="E5" i="3"/>
  <c r="E56" i="3"/>
  <c r="E32" i="3"/>
  <c r="E77" i="3"/>
  <c r="E60" i="3"/>
  <c r="E102" i="3"/>
  <c r="E17" i="3"/>
  <c r="E81" i="3"/>
  <c r="E9" i="3"/>
  <c r="E27" i="3"/>
  <c r="E19" i="3"/>
  <c r="E98" i="3"/>
  <c r="E47" i="3"/>
  <c r="E30" i="3"/>
  <c r="E88" i="3"/>
  <c r="E46" i="3"/>
  <c r="E70" i="3"/>
  <c r="E11" i="3"/>
  <c r="E67" i="3"/>
  <c r="E43" i="3"/>
  <c r="E6" i="3"/>
  <c r="E41" i="3"/>
  <c r="E36" i="3"/>
  <c r="E8" i="3"/>
  <c r="E33" i="3"/>
  <c r="E16" i="3"/>
  <c r="E22" i="3"/>
  <c r="E65" i="3"/>
  <c r="E21" i="3"/>
  <c r="E72" i="3"/>
  <c r="E31" i="3"/>
  <c r="E15" i="3"/>
  <c r="E23" i="3"/>
  <c r="E63" i="3"/>
  <c r="E92" i="3"/>
  <c r="E66" i="3"/>
  <c r="E44" i="3"/>
  <c r="E100" i="3"/>
  <c r="E4" i="3"/>
  <c r="E49" i="3"/>
  <c r="E42" i="3"/>
  <c r="E29" i="3"/>
  <c r="E96" i="3"/>
  <c r="E38" i="3"/>
  <c r="E50" i="3"/>
  <c r="E12" i="3"/>
  <c r="C602" i="2"/>
  <c r="C599" i="2"/>
  <c r="C595" i="2"/>
  <c r="C586" i="2"/>
  <c r="C580" i="2"/>
  <c r="C576" i="2"/>
  <c r="C593" i="2"/>
  <c r="C555" i="2"/>
  <c r="C554" i="2"/>
  <c r="C549" i="2"/>
  <c r="C544" i="2"/>
  <c r="C546" i="2"/>
  <c r="C539" i="2"/>
  <c r="C529" i="2"/>
  <c r="C517" i="2"/>
  <c r="C512" i="2"/>
  <c r="C509" i="2"/>
  <c r="C504" i="2"/>
  <c r="C499" i="2"/>
  <c r="C494" i="2"/>
  <c r="C484" i="2"/>
  <c r="C479" i="2"/>
  <c r="C464" i="2"/>
  <c r="C457" i="2"/>
  <c r="C451" i="2"/>
  <c r="C433" i="2"/>
  <c r="C427" i="2"/>
  <c r="C423" i="2"/>
  <c r="C403" i="2"/>
  <c r="C399" i="2"/>
  <c r="C394" i="2"/>
  <c r="C391" i="2"/>
  <c r="C384" i="2"/>
  <c r="C380" i="2"/>
  <c r="C379" i="2"/>
  <c r="C369" i="2"/>
  <c r="C363" i="2"/>
  <c r="C350" i="2"/>
  <c r="C347" i="2"/>
  <c r="C337" i="2"/>
  <c r="C336" i="2"/>
  <c r="C332" i="2"/>
  <c r="C328" i="2"/>
  <c r="C320" i="2"/>
  <c r="C317" i="2"/>
  <c r="C296" i="2"/>
  <c r="C287" i="2"/>
  <c r="C286" i="2"/>
  <c r="C283" i="2"/>
  <c r="C279" i="2"/>
  <c r="C275" i="2"/>
  <c r="C271" i="2"/>
  <c r="C265" i="2"/>
  <c r="C261" i="2"/>
  <c r="C256" i="2"/>
  <c r="C248" i="2"/>
  <c r="C243" i="2"/>
  <c r="C240" i="2"/>
  <c r="C235" i="2"/>
  <c r="C232" i="2"/>
  <c r="C227" i="2"/>
  <c r="C219" i="2"/>
  <c r="C214" i="2"/>
  <c r="C207" i="2"/>
  <c r="C203" i="2"/>
  <c r="C204" i="2"/>
  <c r="C201" i="2"/>
  <c r="C199" i="2"/>
  <c r="C180" i="2"/>
  <c r="C158" i="2"/>
  <c r="C141" i="2"/>
  <c r="C134" i="2"/>
  <c r="C131" i="2"/>
  <c r="C126" i="2"/>
  <c r="C124" i="2"/>
  <c r="C121" i="2"/>
  <c r="C115" i="2"/>
  <c r="C114" i="2"/>
  <c r="C105" i="2"/>
  <c r="C98" i="2"/>
  <c r="C88" i="2"/>
  <c r="C84" i="2"/>
  <c r="C79" i="2"/>
  <c r="C73" i="2"/>
  <c r="C65" i="2"/>
  <c r="C62" i="2"/>
  <c r="C60" i="2"/>
  <c r="C54" i="2"/>
  <c r="C51" i="2"/>
  <c r="C49" i="2"/>
  <c r="C44" i="2"/>
  <c r="C39" i="2"/>
  <c r="C34" i="2"/>
  <c r="C31" i="2"/>
  <c r="C28" i="2"/>
  <c r="C23" i="2"/>
  <c r="C21" i="2"/>
  <c r="C17" i="2"/>
  <c r="C13" i="2"/>
  <c r="C8" i="2"/>
  <c r="C3" i="2"/>
  <c r="E78" i="3"/>
  <c r="E79" i="3"/>
  <c r="E48" i="3"/>
  <c r="E52" i="3"/>
  <c r="E91" i="3"/>
  <c r="E74" i="3"/>
  <c r="E95" i="3"/>
  <c r="E61" i="3"/>
  <c r="E51" i="3"/>
  <c r="E82" i="3"/>
  <c r="E73" i="3"/>
  <c r="E57" i="3"/>
  <c r="E90" i="3"/>
  <c r="E62" i="3"/>
  <c r="E24" i="3"/>
</calcChain>
</file>

<file path=xl/sharedStrings.xml><?xml version="1.0" encoding="utf-8"?>
<sst xmlns="http://schemas.openxmlformats.org/spreadsheetml/2006/main" count="1618" uniqueCount="179">
  <si>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</si>
  <si>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</si>
  <si>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</si>
  <si>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</si>
  <si>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</si>
  <si>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</si>
  <si>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</si>
  <si>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</si>
  <si>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Edward Scissorhands (1990)</t>
  </si>
  <si>
    <t>https://www.imdb.com/search/title/?title_type=feature,tv_movie&amp;num_votes=5000,&amp;role=nm0001637&amp;sort=user_rating,desc</t>
  </si>
  <si>
    <t>Best Vincent Price Movies</t>
  </si>
  <si>
    <t>The Ten Commandments (1956)</t>
  </si>
  <si>
    <t>Laura (1944)</t>
  </si>
  <si>
    <t>Leave Her to Heaven (1945)</t>
  </si>
  <si>
    <t>The Song of Bernadette (1943)</t>
  </si>
  <si>
    <t>Abbott and Costello Meet Frankenstein (1948)</t>
  </si>
  <si>
    <t>The Three Musketeers (1948)</t>
  </si>
  <si>
    <t>The Great Mouse Detective (1986)</t>
  </si>
  <si>
    <t>The Fly (1958)</t>
  </si>
  <si>
    <t>Theater of Blood (1973)</t>
  </si>
  <si>
    <t>The Whales of August (1987)</t>
  </si>
  <si>
    <t>House of Wax (1953)</t>
  </si>
  <si>
    <t>The Abominable Dr. Phibes (1971)</t>
  </si>
  <si>
    <t>The Pit and the Pendulum (1961)</t>
  </si>
  <si>
    <t>The Private Lives of Elizabeth and Essex (1939)</t>
  </si>
  <si>
    <t>His Kind of Woman (1951)</t>
  </si>
  <si>
    <t>The Masque of the Red Death (1964)</t>
  </si>
  <si>
    <t>House of Usher (1960)</t>
  </si>
  <si>
    <t>Dragonwyck (1946)</t>
  </si>
  <si>
    <t>While the City Sleeps (1956)</t>
  </si>
  <si>
    <t>Tales of Terror (1962)</t>
  </si>
  <si>
    <t>House on Haunted Hill (1959)</t>
  </si>
  <si>
    <t>The Last Man on Earth (1964)</t>
  </si>
  <si>
    <t>Witchfinder General (1968)</t>
  </si>
  <si>
    <t>The Haunted Palace (1963)</t>
  </si>
  <si>
    <t>The Tingler (1959)</t>
  </si>
  <si>
    <t>The Raven (1963)</t>
  </si>
  <si>
    <t>The Comedy of Terrors (1963)</t>
  </si>
  <si>
    <t>The Invisible Man Returns (1940)</t>
  </si>
  <si>
    <t>The Tomb of Ligeia (1964)</t>
  </si>
  <si>
    <t>Dr. Phibes Rises Again (1972)</t>
  </si>
  <si>
    <t>Dead Heat (1988)</t>
  </si>
  <si>
    <t>The Bat (1959)</t>
  </si>
  <si>
    <t>Return of the Fly (1959)</t>
  </si>
  <si>
    <t>Rotten Tomatoes</t>
  </si>
  <si>
    <t>https://www.rottentomatoes.com/celebrity/vincent_price</t>
  </si>
  <si>
    <t>Best Vincent Price Movies acc to Critics</t>
  </si>
  <si>
    <t>Wilson (1944)</t>
  </si>
  <si>
    <t>The Baron of Arizona (1950)</t>
  </si>
  <si>
    <t>Tower of London (1939)</t>
  </si>
  <si>
    <t>Elizabeth the Queen (1939)</t>
  </si>
  <si>
    <t>The House of the Seven Gables (1940)</t>
  </si>
  <si>
    <t>The Monster Club (1981)</t>
  </si>
  <si>
    <t>Scream and Scream Again (1970)</t>
  </si>
  <si>
    <t>The Thief and the Cobbler (1993)</t>
  </si>
  <si>
    <t>The Oblong Box (1969)</t>
  </si>
  <si>
    <t>Madhouse (1974)</t>
  </si>
  <si>
    <t>Backtrack (1989)</t>
  </si>
  <si>
    <t>A Royal Scandal (1945)</t>
  </si>
  <si>
    <t>Dr. Goldfoot and the Bikini Machine (1965)</t>
  </si>
  <si>
    <t>The Black Pirate (1963)</t>
  </si>
  <si>
    <t>Moss Rose (1947)</t>
  </si>
  <si>
    <t>IMDb (5k+ votes)</t>
  </si>
  <si>
    <t>Dr. Goldfoot and the Girl Bombs (1966)</t>
  </si>
  <si>
    <t>Escapes (1986)</t>
  </si>
  <si>
    <t>The Bribe (1949)</t>
  </si>
  <si>
    <t>Pirate Warrior (1963)</t>
  </si>
  <si>
    <t>Green Hell (1940)</t>
  </si>
  <si>
    <t>Rogue's Regiment (1948)</t>
  </si>
  <si>
    <t>Cry of the Banshee (1970)</t>
  </si>
  <si>
    <t>Serenade (1956)</t>
  </si>
  <si>
    <t>Son of Sinbad (1955)</t>
  </si>
  <si>
    <t>House of the Long Shadows (1983)</t>
  </si>
  <si>
    <t>Service de Luxe (1938)</t>
  </si>
  <si>
    <t>Queen of the Nile (1961)</t>
  </si>
  <si>
    <t>The Mad Magician (1954)</t>
  </si>
  <si>
    <t>Diary of a Madman (1963)</t>
  </si>
  <si>
    <t>Rage of the Buccaneers (1963)</t>
  </si>
  <si>
    <t>Screen Rant</t>
  </si>
  <si>
    <t>https://screenrant.com/vincent-price-best-horror-movies/</t>
  </si>
  <si>
    <t>Vincent Price's 15 Best Horror Movies</t>
  </si>
  <si>
    <t>Twice-Told Tales (1963)</t>
  </si>
  <si>
    <t>Flickchart</t>
  </si>
  <si>
    <t>https://www.flickchart.com/Charts.aspx?actor=Vincent+Price&amp;perpage=50</t>
  </si>
  <si>
    <t>Top 50 Movies Starring Vincent Price</t>
  </si>
  <si>
    <t>Tower of London (1962)</t>
  </si>
  <si>
    <t>The Keys of the Kingdom (1944)</t>
  </si>
  <si>
    <t>Master of the World (1961)</t>
  </si>
  <si>
    <t>Shock (1946)</t>
  </si>
  <si>
    <t>War-Gods of the Deep (1965)</t>
  </si>
  <si>
    <t>The Web (1947)</t>
  </si>
  <si>
    <t>Champagne for Caesar (1950)</t>
  </si>
  <si>
    <t>The Long Night (1947)</t>
  </si>
  <si>
    <t>The Las Vegas Story (1952)</t>
  </si>
  <si>
    <t>The Christmas Carol (1949)</t>
  </si>
  <si>
    <t>Confessions of an Opium Eater (1962)</t>
  </si>
  <si>
    <t>The Story of Mankind (1957)</t>
  </si>
  <si>
    <t>Here Comes Peter Cottontail (1971)</t>
  </si>
  <si>
    <t>The Offspring (1987)</t>
  </si>
  <si>
    <t>Bagdad (1949)</t>
  </si>
  <si>
    <t>The Big Circus (1959)</t>
  </si>
  <si>
    <t>Brigham Young (1940)</t>
  </si>
  <si>
    <t>More Dead Than Alive (1969)</t>
  </si>
  <si>
    <t>The Jackals (1967)</t>
  </si>
  <si>
    <t>From a Whisper to a Scream (1987)</t>
  </si>
  <si>
    <t>Scavenger Hunt (1979)</t>
  </si>
  <si>
    <t>Dangerous Mission (1954)</t>
  </si>
  <si>
    <t>Adventures of Captain Fabian (1951)</t>
  </si>
  <si>
    <t>Bloodbath at the House of Death (1984)</t>
  </si>
  <si>
    <t>I Go Pogo (1980)</t>
  </si>
  <si>
    <t>House of 1,000 Dolls (1967)</t>
  </si>
  <si>
    <t>Journey Into Fear (1975)</t>
  </si>
  <si>
    <t>The Trouble with Girls (1969)</t>
  </si>
  <si>
    <t>Casanova's Big Night (1954)</t>
  </si>
  <si>
    <t>Rogues' Regiment (1948)</t>
  </si>
  <si>
    <t>Hudson's Bay (1941)</t>
  </si>
  <si>
    <t>Up in Central Park (1948)</t>
  </si>
  <si>
    <t>Nefertiti, Queen of the Nile (1961)</t>
  </si>
  <si>
    <t>Curtain Call at Cactus Creek (1950)</t>
  </si>
  <si>
    <t>The Eve of St. Mark (1944)</t>
  </si>
  <si>
    <t>Nightmare on Film Street</t>
  </si>
  <si>
    <t>https://nofspodcast.com/the-10-best-vincent-price-movies-of-all-time</t>
  </si>
  <si>
    <t>10 Best Vincent Price Movies of All Time</t>
  </si>
  <si>
    <t>Collider</t>
  </si>
  <si>
    <t>https://collider.com/vincent-price-horror-movies-best-ranked/</t>
  </si>
  <si>
    <t>10 Best Vincent Price Movies</t>
  </si>
  <si>
    <t>InSession Film</t>
  </si>
  <si>
    <t>https://insessionfilm.com/top-ten-vincent-price-horrors/</t>
  </si>
  <si>
    <t>Top 10 Vincent Price Horrors</t>
  </si>
  <si>
    <t>Ultimate Movie Rankings</t>
  </si>
  <si>
    <t>https://www.ultimatemovierankings.com/vincent-price-movies/</t>
  </si>
  <si>
    <t>Beach Party (1963)</t>
  </si>
  <si>
    <t>City in the Sea (1965)</t>
  </si>
  <si>
    <t>Comic Book Resources (CBR)</t>
  </si>
  <si>
    <t>https://www.cbr.com/best-vincent-price-films-ranked/</t>
  </si>
  <si>
    <t>Ranker</t>
  </si>
  <si>
    <t>https://www.ranker.com/list/vincent-price-movies-and-films-and-filmography/harper-brooks</t>
  </si>
  <si>
    <t>23 Jan 2025 - 1.2K voters</t>
  </si>
  <si>
    <t>Catchfire (1990)</t>
  </si>
  <si>
    <t>The Vagabond King (1956)</t>
  </si>
  <si>
    <t>The Heart of Justice (1992)</t>
  </si>
  <si>
    <t>Sparky's Magic Piano (1987)</t>
  </si>
  <si>
    <t>The Wild Weird World of Dr. Goldfoot (1965)</t>
  </si>
  <si>
    <t>Decider</t>
  </si>
  <si>
    <t>https://decider.com/2020/10/21/best-vincent-price-movies-from-last-man-on-earth-to-edward-scissorhands/</t>
  </si>
  <si>
    <t>House of Geekery</t>
  </si>
  <si>
    <t>https://houseofgeekery.com/2013/10/24/greatest-films-of-vincent-price/</t>
  </si>
  <si>
    <t>Greatest Films of Vincent Price</t>
  </si>
  <si>
    <t>Nerdist</t>
  </si>
  <si>
    <t>https://archive.nerdist.com/icons-of-horror-vincent-prices-7-best-movies/</t>
  </si>
  <si>
    <t>Vincent Price's 7 Best Movies</t>
  </si>
  <si>
    <t>Schweig Writes</t>
  </si>
  <si>
    <t>https://schweigwrites.blogspot.com/2021/03/my-ranking-of-every-horror-movie.html</t>
  </si>
  <si>
    <t>Film School Rejects</t>
  </si>
  <si>
    <t>https://filmschoolrejects.com/best-vincent-price-horror/</t>
  </si>
  <si>
    <t>10 Most Horrific Vincent Price Movies</t>
  </si>
  <si>
    <t>https://northtexasapocalypsebunker.com/2022/10/21/top-5-vincent-price-movies/</t>
  </si>
  <si>
    <t>North Texas Apocalypse Bunker</t>
  </si>
  <si>
    <t>Top 5 Vincent Price Movies</t>
  </si>
  <si>
    <t>Looper</t>
  </si>
  <si>
    <t>https://www.looper.com/929462/the-7-best-and-7-worst-vincent-price-movies-ranked/</t>
  </si>
  <si>
    <t>7 Best Vincent Price Movies</t>
  </si>
  <si>
    <t>List Challenges</t>
  </si>
  <si>
    <t>https://www.listchallenges.com/vincent-price-horror-movies-ranked-best-to-worst</t>
  </si>
  <si>
    <t>Vincent Price Movies Ranked</t>
  </si>
  <si>
    <t>Taste of Cinema</t>
  </si>
  <si>
    <t>https://www.tasteofcinema.com/2014/10-great-vincent-price-films-every-horror-fan-should-see/</t>
  </si>
  <si>
    <t>10 Great Vincent Price Films</t>
  </si>
  <si>
    <t>Horror News</t>
  </si>
  <si>
    <t>https://horrornews.net/136668/essential-vincent-price-10-best-films/</t>
  </si>
  <si>
    <t>The Abominable Dr. Welsh</t>
  </si>
  <si>
    <t>https://theabominabledrwelsh.blog/2018/10/25/vincent-price-best-movies/</t>
  </si>
  <si>
    <t>Best Movies of Vincent Price</t>
  </si>
  <si>
    <t>Through the Clutter</t>
  </si>
  <si>
    <t>https://www.throughtheclutter.com/vincent-price-5194.php</t>
  </si>
  <si>
    <t>114 Vincent Price Movies, Ranked</t>
  </si>
  <si>
    <t>Convicts 4 (1962)</t>
  </si>
  <si>
    <t>It's Not the Size That Counts (1974)</t>
  </si>
  <si>
    <t>(22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</si>
</sst>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ttentomatoes.com/celebrity/vincent_pric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6640625" defaultRowHeight="15" customHeight="1" x14ac:dyDescent="0.35"/>
  <cols>
    <col min="1" max="1" width="8.33203125" customWidth="1"/>
    <col min="2" max="23" width="37.53125" customWidth="1"/>
  </cols>
  <sheetData>
    <row r="1" spans="1:23" ht="15.75" customHeight="1" x14ac:dyDescent="0.5">
      <c r="A1" s="1"/>
      <c r="B1" s="2" t="s">
        <v>175</v>
      </c>
      <c r="C1" s="2" t="s">
        <v>46</v>
      </c>
      <c r="D1" s="2" t="s">
        <v>84</v>
      </c>
      <c r="E1" s="2" t="s">
        <v>10</v>
      </c>
      <c r="F1" s="2" t="s">
        <v>10</v>
      </c>
      <c r="G1" s="2" t="s">
        <v>10</v>
      </c>
      <c r="H1" s="2" t="s">
        <v>164</v>
      </c>
      <c r="I1" s="2" t="s">
        <v>10</v>
      </c>
      <c r="J1" s="2" t="s">
        <v>80</v>
      </c>
      <c r="K1" s="2" t="s">
        <v>122</v>
      </c>
      <c r="L1" s="2" t="s">
        <v>125</v>
      </c>
      <c r="M1" s="2" t="s">
        <v>125</v>
      </c>
      <c r="N1" s="2" t="s">
        <v>125</v>
      </c>
      <c r="O1" s="2" t="s">
        <v>155</v>
      </c>
      <c r="P1" s="2" t="s">
        <v>128</v>
      </c>
      <c r="Q1" s="2" t="s">
        <v>122</v>
      </c>
      <c r="R1" s="2" t="s">
        <v>167</v>
      </c>
      <c r="S1" s="2" t="s">
        <v>172</v>
      </c>
      <c r="T1" s="2" t="s">
        <v>147</v>
      </c>
      <c r="U1" s="2" t="s">
        <v>161</v>
      </c>
      <c r="V1" s="2" t="s">
        <v>150</v>
      </c>
      <c r="W1" s="2" t="s">
        <v>158</v>
      </c>
    </row>
    <row r="2" spans="1:23" ht="15.75" customHeight="1" x14ac:dyDescent="0.5">
      <c r="A2" s="3"/>
      <c r="B2" s="3"/>
      <c r="C2" s="3">
        <v>45688</v>
      </c>
      <c r="D2" s="3"/>
      <c r="E2" s="3">
        <v>43157</v>
      </c>
      <c r="F2" s="3" t="s">
        <v>137</v>
      </c>
      <c r="G2" s="3">
        <v>44261</v>
      </c>
      <c r="H2" s="3"/>
      <c r="I2" s="3">
        <v>45688</v>
      </c>
      <c r="J2" s="3">
        <v>45589</v>
      </c>
      <c r="K2" s="3">
        <v>43673</v>
      </c>
      <c r="L2" s="3">
        <v>45508</v>
      </c>
      <c r="M2" s="3"/>
      <c r="N2" s="3">
        <v>44125</v>
      </c>
      <c r="O2" s="3">
        <v>44496</v>
      </c>
      <c r="P2" s="3">
        <v>45216</v>
      </c>
      <c r="Q2" s="3">
        <v>45073</v>
      </c>
      <c r="R2" s="3">
        <v>41711</v>
      </c>
      <c r="S2" s="3">
        <v>43398</v>
      </c>
      <c r="T2" s="3">
        <v>41571</v>
      </c>
      <c r="U2" s="3">
        <v>44757</v>
      </c>
      <c r="V2" s="3">
        <v>42289</v>
      </c>
      <c r="W2" s="3">
        <v>44855</v>
      </c>
    </row>
    <row r="3" spans="1:23" ht="15.75" customHeight="1" x14ac:dyDescent="0.5">
      <c r="A3" s="4"/>
      <c r="B3" s="26" t="s">
        <v>174</v>
      </c>
      <c r="C3" s="26" t="s">
        <v>45</v>
      </c>
      <c r="D3" s="26" t="s">
        <v>83</v>
      </c>
      <c r="E3" s="26" t="s">
        <v>130</v>
      </c>
      <c r="F3" s="26" t="s">
        <v>136</v>
      </c>
      <c r="G3" s="26" t="s">
        <v>152</v>
      </c>
      <c r="H3" s="26" t="s">
        <v>163</v>
      </c>
      <c r="I3" s="26" t="s">
        <v>9</v>
      </c>
      <c r="J3" s="26" t="s">
        <v>79</v>
      </c>
      <c r="K3" s="26" t="s">
        <v>169</v>
      </c>
      <c r="L3" s="26" t="s">
        <v>124</v>
      </c>
      <c r="M3" s="26" t="s">
        <v>134</v>
      </c>
      <c r="N3" s="26" t="s">
        <v>144</v>
      </c>
      <c r="O3" s="26" t="s">
        <v>154</v>
      </c>
      <c r="P3" s="26" t="s">
        <v>127</v>
      </c>
      <c r="Q3" s="26" t="s">
        <v>121</v>
      </c>
      <c r="R3" s="26" t="s">
        <v>166</v>
      </c>
      <c r="S3" s="26" t="s">
        <v>171</v>
      </c>
      <c r="T3" s="26" t="s">
        <v>146</v>
      </c>
      <c r="U3" s="26" t="s">
        <v>160</v>
      </c>
      <c r="V3" s="26" t="s">
        <v>149</v>
      </c>
      <c r="W3" s="26" t="s">
        <v>156</v>
      </c>
    </row>
    <row r="4" spans="1:23" ht="15.75" customHeight="1" x14ac:dyDescent="0.5">
      <c r="A4" s="5" t="s">
        <v>0</v>
      </c>
      <c r="B4" s="6" t="s">
        <v>173</v>
      </c>
      <c r="C4" s="6" t="s">
        <v>44</v>
      </c>
      <c r="D4" s="6" t="s">
        <v>82</v>
      </c>
      <c r="E4" s="6" t="s">
        <v>129</v>
      </c>
      <c r="F4" s="6" t="s">
        <v>135</v>
      </c>
      <c r="G4" s="6" t="s">
        <v>151</v>
      </c>
      <c r="H4" s="6" t="s">
        <v>162</v>
      </c>
      <c r="I4" s="6" t="s">
        <v>62</v>
      </c>
      <c r="J4" s="6" t="s">
        <v>78</v>
      </c>
      <c r="K4" s="6" t="s">
        <v>168</v>
      </c>
      <c r="L4" s="6" t="s">
        <v>123</v>
      </c>
      <c r="M4" s="6" t="s">
        <v>133</v>
      </c>
      <c r="N4" s="6" t="s">
        <v>143</v>
      </c>
      <c r="O4" s="6" t="s">
        <v>153</v>
      </c>
      <c r="P4" s="6" t="s">
        <v>126</v>
      </c>
      <c r="Q4" s="6" t="s">
        <v>120</v>
      </c>
      <c r="R4" s="6" t="s">
        <v>165</v>
      </c>
      <c r="S4" s="6" t="s">
        <v>170</v>
      </c>
      <c r="T4" s="6" t="s">
        <v>145</v>
      </c>
      <c r="U4" s="6" t="s">
        <v>159</v>
      </c>
      <c r="V4" s="6" t="s">
        <v>148</v>
      </c>
      <c r="W4" s="6" t="s">
        <v>157</v>
      </c>
    </row>
    <row r="5" spans="1:23" ht="15.75" customHeight="1" x14ac:dyDescent="0.5">
      <c r="A5" s="4">
        <v>1</v>
      </c>
      <c r="B5" s="7" t="s">
        <v>21</v>
      </c>
      <c r="C5" s="7" t="s">
        <v>12</v>
      </c>
      <c r="D5" s="7" t="s">
        <v>12</v>
      </c>
      <c r="E5" s="7" t="s">
        <v>11</v>
      </c>
      <c r="F5" s="7" t="s">
        <v>21</v>
      </c>
      <c r="G5" s="7" t="s">
        <v>31</v>
      </c>
      <c r="H5" s="7" t="s">
        <v>21</v>
      </c>
      <c r="I5" s="7" t="s">
        <v>8</v>
      </c>
      <c r="J5" s="7" t="s">
        <v>26</v>
      </c>
      <c r="K5" s="7" t="s">
        <v>32</v>
      </c>
      <c r="L5" s="7" t="s">
        <v>21</v>
      </c>
      <c r="M5" s="7" t="s">
        <v>18</v>
      </c>
      <c r="N5" s="7" t="s">
        <v>33</v>
      </c>
      <c r="O5" s="7" t="s">
        <v>26</v>
      </c>
      <c r="P5" s="7" t="s">
        <v>19</v>
      </c>
      <c r="Q5" s="7" t="s">
        <v>27</v>
      </c>
      <c r="R5" s="7" t="s">
        <v>22</v>
      </c>
      <c r="S5" s="7" t="s">
        <v>22</v>
      </c>
      <c r="T5" s="7" t="s">
        <v>31</v>
      </c>
      <c r="U5" s="7" t="s">
        <v>33</v>
      </c>
      <c r="V5" s="7" t="s">
        <v>33</v>
      </c>
      <c r="W5" s="7" t="s">
        <v>23</v>
      </c>
    </row>
    <row r="6" spans="1:23" ht="15.75" customHeight="1" x14ac:dyDescent="0.5">
      <c r="A6" s="4">
        <v>2</v>
      </c>
      <c r="B6" s="7" t="s">
        <v>12</v>
      </c>
      <c r="C6" s="7" t="s">
        <v>18</v>
      </c>
      <c r="D6" s="7" t="s">
        <v>8</v>
      </c>
      <c r="E6" s="7" t="s">
        <v>14</v>
      </c>
      <c r="F6" s="7" t="s">
        <v>23</v>
      </c>
      <c r="G6" s="7" t="s">
        <v>21</v>
      </c>
      <c r="H6" s="7" t="s">
        <v>31</v>
      </c>
      <c r="I6" s="7" t="s">
        <v>11</v>
      </c>
      <c r="J6" s="7" t="s">
        <v>21</v>
      </c>
      <c r="K6" s="7" t="s">
        <v>26</v>
      </c>
      <c r="L6" s="7" t="s">
        <v>26</v>
      </c>
      <c r="M6" s="7" t="s">
        <v>21</v>
      </c>
      <c r="N6" s="7" t="s">
        <v>27</v>
      </c>
      <c r="O6" s="7" t="s">
        <v>19</v>
      </c>
      <c r="P6" s="7" t="s">
        <v>22</v>
      </c>
      <c r="Q6" s="7" t="s">
        <v>22</v>
      </c>
      <c r="R6" s="7" t="s">
        <v>19</v>
      </c>
      <c r="S6" s="7" t="s">
        <v>33</v>
      </c>
      <c r="T6" s="7" t="s">
        <v>21</v>
      </c>
      <c r="U6" s="7" t="s">
        <v>19</v>
      </c>
      <c r="V6" s="7" t="s">
        <v>19</v>
      </c>
      <c r="W6" s="7" t="s">
        <v>27</v>
      </c>
    </row>
    <row r="7" spans="1:23" ht="15.75" customHeight="1" x14ac:dyDescent="0.5">
      <c r="A7" s="4">
        <v>3</v>
      </c>
      <c r="B7" s="7" t="s">
        <v>31</v>
      </c>
      <c r="C7" s="7" t="s">
        <v>33</v>
      </c>
      <c r="D7" s="7" t="s">
        <v>13</v>
      </c>
      <c r="E7" s="7" t="s">
        <v>12</v>
      </c>
      <c r="F7" s="7" t="s">
        <v>31</v>
      </c>
      <c r="G7" s="7" t="s">
        <v>34</v>
      </c>
      <c r="H7" s="7" t="s">
        <v>19</v>
      </c>
      <c r="I7" s="7" t="s">
        <v>12</v>
      </c>
      <c r="J7" s="7" t="s">
        <v>23</v>
      </c>
      <c r="K7" s="7" t="s">
        <v>22</v>
      </c>
      <c r="L7" s="7" t="s">
        <v>19</v>
      </c>
      <c r="M7" s="7" t="s">
        <v>37</v>
      </c>
      <c r="N7" s="7" t="s">
        <v>22</v>
      </c>
      <c r="O7" s="7" t="s">
        <v>33</v>
      </c>
      <c r="P7" s="7" t="s">
        <v>40</v>
      </c>
      <c r="Q7" s="7" t="s">
        <v>18</v>
      </c>
      <c r="R7" s="7" t="s">
        <v>37</v>
      </c>
      <c r="S7" s="7" t="s">
        <v>21</v>
      </c>
      <c r="T7" s="7" t="s">
        <v>56</v>
      </c>
      <c r="U7" s="7" t="s">
        <v>21</v>
      </c>
      <c r="V7" s="7" t="s">
        <v>27</v>
      </c>
      <c r="W7" s="7" t="s">
        <v>26</v>
      </c>
    </row>
    <row r="8" spans="1:23" ht="15.75" customHeight="1" x14ac:dyDescent="0.5">
      <c r="A8" s="4">
        <v>4</v>
      </c>
      <c r="B8" s="7" t="s">
        <v>11</v>
      </c>
      <c r="C8" s="7" t="s">
        <v>21</v>
      </c>
      <c r="D8" s="7" t="s">
        <v>31</v>
      </c>
      <c r="E8" s="7" t="s">
        <v>47</v>
      </c>
      <c r="F8" s="7" t="s">
        <v>27</v>
      </c>
      <c r="G8" s="7" t="s">
        <v>19</v>
      </c>
      <c r="H8" s="7" t="s">
        <v>18</v>
      </c>
      <c r="I8" s="7" t="s">
        <v>13</v>
      </c>
      <c r="J8" s="7" t="s">
        <v>19</v>
      </c>
      <c r="K8" s="7" t="s">
        <v>19</v>
      </c>
      <c r="L8" s="7" t="s">
        <v>23</v>
      </c>
      <c r="M8" s="7" t="s">
        <v>26</v>
      </c>
      <c r="N8" s="7" t="s">
        <v>26</v>
      </c>
      <c r="O8" s="7" t="s">
        <v>21</v>
      </c>
      <c r="P8" s="7" t="s">
        <v>56</v>
      </c>
      <c r="Q8" s="7" t="s">
        <v>26</v>
      </c>
      <c r="R8" s="7" t="s">
        <v>23</v>
      </c>
      <c r="S8" s="7" t="s">
        <v>23</v>
      </c>
      <c r="T8" s="7" t="s">
        <v>19</v>
      </c>
      <c r="U8" s="7" t="s">
        <v>31</v>
      </c>
      <c r="V8" s="7" t="s">
        <v>32</v>
      </c>
      <c r="W8" s="7" t="s">
        <v>22</v>
      </c>
    </row>
    <row r="9" spans="1:23" ht="15.75" customHeight="1" x14ac:dyDescent="0.5">
      <c r="A9" s="4">
        <v>5</v>
      </c>
      <c r="B9" s="7" t="s">
        <v>19</v>
      </c>
      <c r="C9" s="7" t="s">
        <v>29</v>
      </c>
      <c r="D9" s="7" t="s">
        <v>21</v>
      </c>
      <c r="E9" s="7" t="s">
        <v>13</v>
      </c>
      <c r="F9" s="7" t="s">
        <v>19</v>
      </c>
      <c r="G9" s="7" t="s">
        <v>56</v>
      </c>
      <c r="H9" s="7" t="s">
        <v>22</v>
      </c>
      <c r="I9" s="7" t="s">
        <v>14</v>
      </c>
      <c r="J9" s="7" t="s">
        <v>18</v>
      </c>
      <c r="K9" s="7" t="s">
        <v>27</v>
      </c>
      <c r="L9" s="7" t="s">
        <v>33</v>
      </c>
      <c r="M9" s="7" t="s">
        <v>8</v>
      </c>
      <c r="N9" s="7" t="s">
        <v>19</v>
      </c>
      <c r="O9" s="7" t="s">
        <v>22</v>
      </c>
      <c r="P9" s="7" t="s">
        <v>55</v>
      </c>
      <c r="Q9" s="7" t="s">
        <v>19</v>
      </c>
      <c r="R9" s="7" t="s">
        <v>33</v>
      </c>
      <c r="S9" s="7" t="s">
        <v>26</v>
      </c>
      <c r="T9" s="7" t="s">
        <v>26</v>
      </c>
      <c r="U9" s="7" t="s">
        <v>17</v>
      </c>
      <c r="V9" s="7" t="s">
        <v>22</v>
      </c>
      <c r="W9" s="7" t="s">
        <v>21</v>
      </c>
    </row>
    <row r="10" spans="1:23" ht="15.75" customHeight="1" x14ac:dyDescent="0.5">
      <c r="A10" s="4">
        <v>6</v>
      </c>
      <c r="B10" s="7" t="s">
        <v>18</v>
      </c>
      <c r="C10" s="7" t="s">
        <v>26</v>
      </c>
      <c r="D10" s="7" t="s">
        <v>22</v>
      </c>
      <c r="E10" s="7" t="s">
        <v>21</v>
      </c>
      <c r="F10" s="7" t="s">
        <v>22</v>
      </c>
      <c r="G10" s="7" t="s">
        <v>26</v>
      </c>
      <c r="H10" s="7" t="s">
        <v>32</v>
      </c>
      <c r="I10" s="7" t="s">
        <v>15</v>
      </c>
      <c r="J10" s="7" t="s">
        <v>33</v>
      </c>
      <c r="K10" s="7" t="s">
        <v>31</v>
      </c>
      <c r="L10" s="7" t="s">
        <v>22</v>
      </c>
      <c r="M10" s="7" t="s">
        <v>19</v>
      </c>
      <c r="N10" s="7" t="s">
        <v>40</v>
      </c>
      <c r="O10" s="7" t="s">
        <v>31</v>
      </c>
      <c r="P10" s="7" t="s">
        <v>33</v>
      </c>
      <c r="Q10" s="7" t="s">
        <v>31</v>
      </c>
      <c r="R10" s="7" t="s">
        <v>32</v>
      </c>
      <c r="S10" s="7" t="s">
        <v>19</v>
      </c>
      <c r="T10" s="7" t="s">
        <v>22</v>
      </c>
      <c r="U10" s="7" t="s">
        <v>22</v>
      </c>
      <c r="V10" s="7" t="s">
        <v>21</v>
      </c>
      <c r="W10" s="7"/>
    </row>
    <row r="11" spans="1:23" ht="15.75" customHeight="1" x14ac:dyDescent="0.5">
      <c r="A11" s="4">
        <v>7</v>
      </c>
      <c r="B11" s="7" t="s">
        <v>32</v>
      </c>
      <c r="C11" s="7" t="s">
        <v>8</v>
      </c>
      <c r="D11" s="7" t="s">
        <v>19</v>
      </c>
      <c r="E11" s="7" t="s">
        <v>86</v>
      </c>
      <c r="F11" s="7" t="s">
        <v>26</v>
      </c>
      <c r="G11" s="7" t="s">
        <v>85</v>
      </c>
      <c r="H11" s="7" t="s">
        <v>23</v>
      </c>
      <c r="I11" s="7" t="s">
        <v>16</v>
      </c>
      <c r="J11" s="7" t="s">
        <v>22</v>
      </c>
      <c r="K11" s="7" t="s">
        <v>21</v>
      </c>
      <c r="L11" s="7" t="s">
        <v>27</v>
      </c>
      <c r="M11" s="7" t="s">
        <v>27</v>
      </c>
      <c r="N11" s="7" t="s">
        <v>8</v>
      </c>
      <c r="O11" s="7" t="s">
        <v>35</v>
      </c>
      <c r="P11" s="7" t="s">
        <v>32</v>
      </c>
      <c r="Q11" s="7" t="s">
        <v>32</v>
      </c>
      <c r="R11" s="7" t="s">
        <v>21</v>
      </c>
      <c r="S11" s="7" t="s">
        <v>32</v>
      </c>
      <c r="T11" s="7" t="s">
        <v>32</v>
      </c>
      <c r="U11" s="7" t="s">
        <v>23</v>
      </c>
      <c r="V11" s="7" t="s">
        <v>31</v>
      </c>
      <c r="W11" s="7"/>
    </row>
    <row r="12" spans="1:23" ht="15.75" customHeight="1" x14ac:dyDescent="0.5">
      <c r="A12" s="4">
        <v>8</v>
      </c>
      <c r="B12" s="7" t="s">
        <v>23</v>
      </c>
      <c r="C12" s="7" t="s">
        <v>47</v>
      </c>
      <c r="D12" s="7" t="s">
        <v>27</v>
      </c>
      <c r="E12" s="7" t="s">
        <v>15</v>
      </c>
      <c r="F12" s="7" t="s">
        <v>32</v>
      </c>
      <c r="G12" s="7" t="s">
        <v>69</v>
      </c>
      <c r="H12" s="7" t="s">
        <v>26</v>
      </c>
      <c r="I12" s="7" t="s">
        <v>17</v>
      </c>
      <c r="J12" s="7" t="s">
        <v>27</v>
      </c>
      <c r="K12" s="7" t="s">
        <v>18</v>
      </c>
      <c r="L12" s="7" t="s">
        <v>39</v>
      </c>
      <c r="M12" s="7" t="s">
        <v>36</v>
      </c>
      <c r="N12" s="7" t="s">
        <v>34</v>
      </c>
      <c r="O12" s="7" t="s">
        <v>27</v>
      </c>
      <c r="P12" s="7" t="s">
        <v>21</v>
      </c>
      <c r="Q12" s="7" t="s">
        <v>23</v>
      </c>
      <c r="R12" s="7" t="s">
        <v>35</v>
      </c>
      <c r="S12" s="7"/>
      <c r="T12" s="7"/>
      <c r="U12" s="7"/>
      <c r="V12" s="7"/>
      <c r="W12" s="7"/>
    </row>
    <row r="13" spans="1:23" ht="15.75" customHeight="1" x14ac:dyDescent="0.5">
      <c r="A13" s="4">
        <v>9</v>
      </c>
      <c r="B13" s="7" t="s">
        <v>26</v>
      </c>
      <c r="C13" s="7" t="s">
        <v>37</v>
      </c>
      <c r="D13" s="7" t="s">
        <v>32</v>
      </c>
      <c r="E13" s="7" t="s">
        <v>16</v>
      </c>
      <c r="F13" s="7" t="s">
        <v>36</v>
      </c>
      <c r="G13" s="7" t="s">
        <v>30</v>
      </c>
      <c r="H13" s="7" t="s">
        <v>27</v>
      </c>
      <c r="I13" s="7" t="s">
        <v>18</v>
      </c>
      <c r="J13" s="7" t="s">
        <v>31</v>
      </c>
      <c r="K13" s="7" t="s">
        <v>12</v>
      </c>
      <c r="L13" s="7" t="s">
        <v>32</v>
      </c>
      <c r="M13" s="7" t="s">
        <v>32</v>
      </c>
      <c r="N13" s="7" t="s">
        <v>21</v>
      </c>
      <c r="O13" s="7" t="s">
        <v>8</v>
      </c>
      <c r="P13" s="7" t="s">
        <v>31</v>
      </c>
      <c r="Q13" s="7" t="s">
        <v>30</v>
      </c>
      <c r="R13" s="7" t="s">
        <v>31</v>
      </c>
      <c r="S13" s="7"/>
      <c r="T13" s="7"/>
      <c r="U13" s="7"/>
      <c r="V13" s="7"/>
      <c r="W13" s="7"/>
    </row>
    <row r="14" spans="1:23" ht="15.75" customHeight="1" x14ac:dyDescent="0.5">
      <c r="A14" s="4">
        <v>10</v>
      </c>
      <c r="B14" s="7" t="s">
        <v>27</v>
      </c>
      <c r="C14" s="7" t="s">
        <v>23</v>
      </c>
      <c r="D14" s="7" t="s">
        <v>26</v>
      </c>
      <c r="E14" s="7" t="s">
        <v>8</v>
      </c>
      <c r="F14" s="7" t="s">
        <v>18</v>
      </c>
      <c r="G14" s="7" t="s">
        <v>18</v>
      </c>
      <c r="H14" s="7" t="s">
        <v>15</v>
      </c>
      <c r="I14" s="7" t="s">
        <v>19</v>
      </c>
      <c r="J14" s="7" t="s">
        <v>32</v>
      </c>
      <c r="K14" s="7" t="s">
        <v>28</v>
      </c>
      <c r="L14" s="7" t="s">
        <v>31</v>
      </c>
      <c r="M14" s="7" t="s">
        <v>31</v>
      </c>
      <c r="N14" s="7" t="s">
        <v>32</v>
      </c>
      <c r="O14" s="7" t="s">
        <v>32</v>
      </c>
      <c r="P14" s="7" t="s">
        <v>18</v>
      </c>
      <c r="Q14" s="7" t="s">
        <v>21</v>
      </c>
      <c r="R14" s="7" t="s">
        <v>8</v>
      </c>
      <c r="S14" s="7"/>
      <c r="T14" s="7"/>
      <c r="V14" s="7"/>
      <c r="W14" s="7"/>
    </row>
    <row r="15" spans="1:23" ht="15.75" customHeight="1" x14ac:dyDescent="0.5">
      <c r="A15" s="4">
        <v>11</v>
      </c>
      <c r="B15" s="7" t="s">
        <v>22</v>
      </c>
      <c r="C15" s="7" t="s">
        <v>14</v>
      </c>
      <c r="D15" s="7" t="s">
        <v>18</v>
      </c>
      <c r="E15" s="7" t="s">
        <v>28</v>
      </c>
      <c r="F15" s="7" t="s">
        <v>30</v>
      </c>
      <c r="G15" s="7" t="s">
        <v>22</v>
      </c>
      <c r="H15" s="7" t="s">
        <v>36</v>
      </c>
      <c r="I15" s="7" t="s">
        <v>20</v>
      </c>
      <c r="J15" s="7" t="s">
        <v>39</v>
      </c>
      <c r="K15" s="7" t="s">
        <v>35</v>
      </c>
      <c r="L15" s="7"/>
      <c r="M15" s="7"/>
      <c r="N15" s="7"/>
      <c r="O15" s="7"/>
      <c r="P15" s="7"/>
      <c r="Q15" s="7"/>
      <c r="R15" s="7"/>
      <c r="S15" s="7"/>
      <c r="T15" s="7"/>
      <c r="V15" s="7"/>
      <c r="W15" s="7"/>
    </row>
    <row r="16" spans="1:23" ht="15.75" customHeight="1" x14ac:dyDescent="0.5">
      <c r="A16" s="4">
        <v>12</v>
      </c>
      <c r="B16" s="7" t="s">
        <v>36</v>
      </c>
      <c r="C16" s="7" t="s">
        <v>22</v>
      </c>
      <c r="D16" s="7" t="s">
        <v>23</v>
      </c>
      <c r="E16" s="7" t="s">
        <v>18</v>
      </c>
      <c r="F16" s="7" t="s">
        <v>33</v>
      </c>
      <c r="G16" s="7" t="s">
        <v>38</v>
      </c>
      <c r="H16" s="7" t="s">
        <v>30</v>
      </c>
      <c r="I16" s="7" t="s">
        <v>21</v>
      </c>
      <c r="J16" s="7" t="s">
        <v>34</v>
      </c>
      <c r="K16" s="7" t="s">
        <v>33</v>
      </c>
      <c r="L16" s="7"/>
      <c r="M16" s="7"/>
      <c r="N16" s="7"/>
      <c r="O16" s="7"/>
      <c r="P16" s="7"/>
      <c r="Q16" s="7"/>
      <c r="R16" s="7"/>
      <c r="S16" s="7"/>
      <c r="T16" s="7"/>
      <c r="V16" s="7"/>
      <c r="W16" s="7"/>
    </row>
    <row r="17" spans="1:23" ht="15.75" customHeight="1" x14ac:dyDescent="0.5">
      <c r="A17" s="4">
        <v>13</v>
      </c>
      <c r="B17" s="7" t="s">
        <v>30</v>
      </c>
      <c r="C17" s="7" t="s">
        <v>36</v>
      </c>
      <c r="D17" s="7" t="s">
        <v>17</v>
      </c>
      <c r="E17" s="7" t="s">
        <v>24</v>
      </c>
      <c r="F17" s="7" t="s">
        <v>34</v>
      </c>
      <c r="G17" s="7" t="s">
        <v>15</v>
      </c>
      <c r="H17" s="7" t="s">
        <v>35</v>
      </c>
      <c r="I17" s="7" t="s">
        <v>22</v>
      </c>
      <c r="J17" s="7" t="s">
        <v>81</v>
      </c>
      <c r="K17" s="7" t="s">
        <v>72</v>
      </c>
      <c r="L17" s="7"/>
      <c r="M17" s="7"/>
      <c r="N17" s="7"/>
      <c r="O17" s="7"/>
      <c r="P17" s="7"/>
      <c r="Q17" s="7"/>
      <c r="R17" s="7"/>
      <c r="S17" s="7"/>
      <c r="T17" s="7"/>
      <c r="V17" s="7"/>
      <c r="W17" s="7"/>
    </row>
    <row r="18" spans="1:23" ht="15.75" customHeight="1" x14ac:dyDescent="0.5">
      <c r="A18" s="4">
        <v>14</v>
      </c>
      <c r="B18" s="7" t="s">
        <v>14</v>
      </c>
      <c r="C18" s="7" t="s">
        <v>19</v>
      </c>
      <c r="D18" s="7" t="s">
        <v>33</v>
      </c>
      <c r="E18" s="7" t="s">
        <v>25</v>
      </c>
      <c r="F18" s="7" t="s">
        <v>35</v>
      </c>
      <c r="G18" s="7" t="s">
        <v>37</v>
      </c>
      <c r="H18" s="7" t="s">
        <v>34</v>
      </c>
      <c r="I18" s="7" t="s">
        <v>23</v>
      </c>
      <c r="J18" s="7" t="s">
        <v>35</v>
      </c>
      <c r="K18" s="7"/>
      <c r="L18" s="7"/>
      <c r="M18" s="7"/>
      <c r="N18" s="7"/>
      <c r="O18" s="7"/>
      <c r="P18" s="7"/>
      <c r="Q18" s="7"/>
      <c r="R18" s="7"/>
      <c r="S18" s="7"/>
      <c r="T18" s="7"/>
      <c r="V18" s="7"/>
      <c r="W18" s="7"/>
    </row>
    <row r="19" spans="1:23" ht="15.75" customHeight="1" x14ac:dyDescent="0.5">
      <c r="A19" s="4">
        <v>15</v>
      </c>
      <c r="B19" s="7" t="s">
        <v>15</v>
      </c>
      <c r="C19" s="7" t="s">
        <v>38</v>
      </c>
      <c r="D19" s="7" t="s">
        <v>36</v>
      </c>
      <c r="E19" s="7" t="s">
        <v>100</v>
      </c>
      <c r="F19" s="7" t="s">
        <v>39</v>
      </c>
      <c r="G19" s="7" t="s">
        <v>75</v>
      </c>
      <c r="H19" s="7" t="s">
        <v>37</v>
      </c>
      <c r="I19" s="7" t="s">
        <v>24</v>
      </c>
      <c r="J19" s="7" t="s">
        <v>36</v>
      </c>
      <c r="K19" s="7"/>
      <c r="L19" s="7"/>
      <c r="M19" s="7"/>
      <c r="N19" s="7"/>
      <c r="O19" s="7"/>
      <c r="P19" s="7"/>
      <c r="Q19" s="7"/>
      <c r="R19" s="7"/>
      <c r="S19" s="7"/>
      <c r="T19" s="7"/>
      <c r="V19" s="7"/>
      <c r="W19" s="7"/>
    </row>
    <row r="20" spans="1:23" ht="15.75" customHeight="1" x14ac:dyDescent="0.5">
      <c r="A20" s="4">
        <v>16</v>
      </c>
      <c r="B20" s="7" t="s">
        <v>13</v>
      </c>
      <c r="C20" s="7" t="s">
        <v>39</v>
      </c>
      <c r="D20" s="7" t="s">
        <v>30</v>
      </c>
      <c r="E20" s="7" t="s">
        <v>23</v>
      </c>
      <c r="F20" s="7" t="s">
        <v>12</v>
      </c>
      <c r="G20" s="7" t="s">
        <v>33</v>
      </c>
      <c r="H20" s="7" t="s">
        <v>40</v>
      </c>
      <c r="I20" s="7" t="s">
        <v>25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V20" s="7"/>
      <c r="W20" s="7"/>
    </row>
    <row r="21" spans="1:23" ht="15.75" customHeight="1" x14ac:dyDescent="0.5">
      <c r="A21" s="4">
        <v>17</v>
      </c>
      <c r="B21" s="7" t="s">
        <v>8</v>
      </c>
      <c r="C21" s="7" t="s">
        <v>48</v>
      </c>
      <c r="D21" s="7" t="s">
        <v>35</v>
      </c>
      <c r="E21" s="7" t="s">
        <v>58</v>
      </c>
      <c r="F21" s="7" t="s">
        <v>51</v>
      </c>
      <c r="G21" s="7" t="s">
        <v>81</v>
      </c>
      <c r="H21" s="7" t="s">
        <v>33</v>
      </c>
      <c r="I21" s="7" t="s">
        <v>26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75" customHeight="1" x14ac:dyDescent="0.5">
      <c r="A22" s="4">
        <v>18</v>
      </c>
      <c r="B22" s="7" t="s">
        <v>28</v>
      </c>
      <c r="C22" s="7" t="s">
        <v>13</v>
      </c>
      <c r="D22" s="7" t="s">
        <v>14</v>
      </c>
      <c r="E22" s="7" t="s">
        <v>17</v>
      </c>
      <c r="F22" s="7" t="s">
        <v>37</v>
      </c>
      <c r="G22" s="7" t="s">
        <v>52</v>
      </c>
      <c r="H22" s="7" t="s">
        <v>81</v>
      </c>
      <c r="I22" s="7" t="s">
        <v>27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75" customHeight="1" x14ac:dyDescent="0.5">
      <c r="A23" s="4">
        <v>19</v>
      </c>
      <c r="B23" s="7" t="s">
        <v>35</v>
      </c>
      <c r="C23" s="7" t="s">
        <v>11</v>
      </c>
      <c r="D23" s="7" t="s">
        <v>16</v>
      </c>
      <c r="E23" s="7" t="s">
        <v>31</v>
      </c>
      <c r="F23" s="7" t="s">
        <v>81</v>
      </c>
      <c r="G23" s="7" t="s">
        <v>53</v>
      </c>
      <c r="H23" s="7" t="s">
        <v>39</v>
      </c>
      <c r="I23" s="7" t="s">
        <v>28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.75" customHeight="1" x14ac:dyDescent="0.5">
      <c r="A24" s="4">
        <v>20</v>
      </c>
      <c r="B24" s="7" t="s">
        <v>33</v>
      </c>
      <c r="C24" s="7" t="s">
        <v>27</v>
      </c>
      <c r="D24" s="7" t="s">
        <v>40</v>
      </c>
      <c r="E24" s="7" t="s">
        <v>90</v>
      </c>
      <c r="F24" s="7" t="s">
        <v>56</v>
      </c>
      <c r="G24" s="7" t="s">
        <v>43</v>
      </c>
      <c r="H24" s="7" t="s">
        <v>56</v>
      </c>
      <c r="I24" s="7" t="s">
        <v>29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.75" customHeight="1" x14ac:dyDescent="0.5">
      <c r="A25" s="4">
        <v>21</v>
      </c>
      <c r="B25" s="7" t="s">
        <v>16</v>
      </c>
      <c r="C25" s="7" t="s">
        <v>49</v>
      </c>
      <c r="D25" s="7" t="s">
        <v>29</v>
      </c>
      <c r="E25" s="7" t="s">
        <v>114</v>
      </c>
      <c r="F25" s="7" t="s">
        <v>11</v>
      </c>
      <c r="G25" s="7" t="s">
        <v>35</v>
      </c>
      <c r="H25" s="7" t="s">
        <v>38</v>
      </c>
      <c r="I25" s="7" t="s">
        <v>30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75" customHeight="1" x14ac:dyDescent="0.5">
      <c r="A26" s="4">
        <v>22</v>
      </c>
      <c r="B26" s="7" t="s">
        <v>34</v>
      </c>
      <c r="C26" s="7" t="s">
        <v>50</v>
      </c>
      <c r="D26" s="7" t="s">
        <v>38</v>
      </c>
      <c r="E26" s="7" t="s">
        <v>65</v>
      </c>
      <c r="F26" s="7" t="s">
        <v>28</v>
      </c>
      <c r="G26" s="7" t="s">
        <v>23</v>
      </c>
      <c r="H26" s="7" t="s">
        <v>72</v>
      </c>
      <c r="I26" s="7" t="s">
        <v>31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.75" customHeight="1" x14ac:dyDescent="0.5">
      <c r="A27" s="4">
        <v>23</v>
      </c>
      <c r="B27" s="7" t="s">
        <v>39</v>
      </c>
      <c r="C27" s="7" t="s">
        <v>31</v>
      </c>
      <c r="D27" s="7" t="s">
        <v>39</v>
      </c>
      <c r="E27" s="7" t="s">
        <v>61</v>
      </c>
      <c r="F27" s="7" t="s">
        <v>40</v>
      </c>
      <c r="G27" s="7" t="s">
        <v>40</v>
      </c>
      <c r="H27" s="7" t="s">
        <v>76</v>
      </c>
      <c r="I27" s="7" t="s">
        <v>32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.75" customHeight="1" x14ac:dyDescent="0.5">
      <c r="A28" s="4">
        <v>24</v>
      </c>
      <c r="B28" s="7" t="s">
        <v>37</v>
      </c>
      <c r="C28" s="7" t="s">
        <v>51</v>
      </c>
      <c r="D28" s="7" t="s">
        <v>34</v>
      </c>
      <c r="E28" s="7" t="s">
        <v>91</v>
      </c>
      <c r="F28" s="7" t="s">
        <v>76</v>
      </c>
      <c r="G28" s="7" t="s">
        <v>76</v>
      </c>
      <c r="H28" s="7" t="s">
        <v>85</v>
      </c>
      <c r="I28" s="7" t="s">
        <v>33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75" customHeight="1" x14ac:dyDescent="0.5">
      <c r="A29" s="4">
        <v>25</v>
      </c>
      <c r="B29" s="7" t="s">
        <v>51</v>
      </c>
      <c r="C29" s="7" t="s">
        <v>32</v>
      </c>
      <c r="D29" s="7" t="s">
        <v>37</v>
      </c>
      <c r="E29" s="7" t="s">
        <v>36</v>
      </c>
      <c r="F29" s="7" t="s">
        <v>42</v>
      </c>
      <c r="G29" s="7" t="s">
        <v>36</v>
      </c>
      <c r="H29" s="7" t="s">
        <v>75</v>
      </c>
      <c r="I29" s="7" t="s">
        <v>34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.75" customHeight="1" x14ac:dyDescent="0.5">
      <c r="A30" s="4">
        <v>26</v>
      </c>
      <c r="B30" s="7" t="s">
        <v>24</v>
      </c>
      <c r="C30" s="7" t="s">
        <v>17</v>
      </c>
      <c r="D30" s="7" t="s">
        <v>25</v>
      </c>
      <c r="E30" s="7" t="s">
        <v>27</v>
      </c>
      <c r="F30" s="7" t="s">
        <v>49</v>
      </c>
      <c r="G30" s="7" t="s">
        <v>27</v>
      </c>
      <c r="H30" s="7" t="s">
        <v>55</v>
      </c>
      <c r="I30" s="7" t="s">
        <v>35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.75" customHeight="1" x14ac:dyDescent="0.5">
      <c r="A31" s="4">
        <v>27</v>
      </c>
      <c r="B31" s="7" t="s">
        <v>20</v>
      </c>
      <c r="C31" s="7" t="s">
        <v>35</v>
      </c>
      <c r="D31" s="7" t="s">
        <v>56</v>
      </c>
      <c r="E31" s="7" t="s">
        <v>19</v>
      </c>
      <c r="F31" s="7" t="s">
        <v>17</v>
      </c>
      <c r="G31" s="7" t="s">
        <v>72</v>
      </c>
      <c r="H31" s="7" t="s">
        <v>42</v>
      </c>
      <c r="I31" s="7" t="s">
        <v>36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.75" customHeight="1" x14ac:dyDescent="0.5">
      <c r="A32" s="4">
        <v>28</v>
      </c>
      <c r="B32" s="7" t="s">
        <v>40</v>
      </c>
      <c r="C32" s="7" t="s">
        <v>34</v>
      </c>
      <c r="D32" s="7" t="s">
        <v>28</v>
      </c>
      <c r="E32" s="7" t="s">
        <v>30</v>
      </c>
      <c r="F32" s="7" t="s">
        <v>52</v>
      </c>
      <c r="G32" s="7" t="s">
        <v>42</v>
      </c>
      <c r="H32" s="7" t="s">
        <v>53</v>
      </c>
      <c r="I32" s="7" t="s">
        <v>37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.75" customHeight="1" x14ac:dyDescent="0.5">
      <c r="A33" s="4">
        <v>29</v>
      </c>
      <c r="B33" s="7" t="s">
        <v>86</v>
      </c>
      <c r="C33" s="7" t="s">
        <v>16</v>
      </c>
      <c r="D33" s="7" t="s">
        <v>81</v>
      </c>
      <c r="E33" s="7" t="s">
        <v>73</v>
      </c>
      <c r="F33" s="7" t="s">
        <v>24</v>
      </c>
      <c r="G33" s="7" t="s">
        <v>39</v>
      </c>
      <c r="H33" s="7" t="s">
        <v>43</v>
      </c>
      <c r="I33" s="7" t="s">
        <v>38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75" customHeight="1" x14ac:dyDescent="0.5">
      <c r="A34" s="4">
        <v>30</v>
      </c>
      <c r="B34" s="7" t="s">
        <v>48</v>
      </c>
      <c r="C34" s="7" t="s">
        <v>52</v>
      </c>
      <c r="D34" s="7" t="s">
        <v>85</v>
      </c>
      <c r="E34" s="7" t="s">
        <v>70</v>
      </c>
      <c r="F34" s="7" t="s">
        <v>38</v>
      </c>
      <c r="G34" s="7" t="s">
        <v>41</v>
      </c>
      <c r="H34" s="7" t="s">
        <v>52</v>
      </c>
      <c r="I34" s="7" t="s">
        <v>39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.75" customHeight="1" x14ac:dyDescent="0.5">
      <c r="A35" s="4">
        <v>31</v>
      </c>
      <c r="B35" s="7" t="s">
        <v>81</v>
      </c>
      <c r="C35" s="7" t="s">
        <v>30</v>
      </c>
      <c r="D35" s="7" t="s">
        <v>86</v>
      </c>
      <c r="E35" s="7" t="s">
        <v>93</v>
      </c>
      <c r="F35" s="7" t="s">
        <v>43</v>
      </c>
      <c r="G35" s="7" t="s">
        <v>32</v>
      </c>
      <c r="H35" s="7" t="s">
        <v>69</v>
      </c>
      <c r="I35" s="7" t="s">
        <v>40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.75" customHeight="1" x14ac:dyDescent="0.5">
      <c r="A36" s="4">
        <v>32</v>
      </c>
      <c r="B36" s="7" t="s">
        <v>91</v>
      </c>
      <c r="C36" s="7" t="s">
        <v>28</v>
      </c>
      <c r="D36" s="7" t="s">
        <v>43</v>
      </c>
      <c r="E36" s="7" t="s">
        <v>35</v>
      </c>
      <c r="F36" s="7" t="s">
        <v>92</v>
      </c>
      <c r="G36" s="7" t="s">
        <v>89</v>
      </c>
      <c r="H36" s="7" t="s">
        <v>41</v>
      </c>
      <c r="I36" s="7" t="s">
        <v>41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.75" customHeight="1" x14ac:dyDescent="0.5">
      <c r="A37" s="4">
        <v>33</v>
      </c>
      <c r="B37" s="7" t="s">
        <v>56</v>
      </c>
      <c r="C37" s="7" t="s">
        <v>20</v>
      </c>
      <c r="D37" s="7" t="s">
        <v>42</v>
      </c>
      <c r="E37" s="7" t="s">
        <v>22</v>
      </c>
      <c r="F37" s="7" t="s">
        <v>86</v>
      </c>
      <c r="G37" s="7" t="s">
        <v>87</v>
      </c>
      <c r="H37" s="7" t="s">
        <v>104</v>
      </c>
      <c r="I37" s="7" t="s">
        <v>42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75" customHeight="1" x14ac:dyDescent="0.5">
      <c r="A38" s="4">
        <v>34</v>
      </c>
      <c r="B38" s="7" t="s">
        <v>49</v>
      </c>
      <c r="C38" s="7" t="s">
        <v>81</v>
      </c>
      <c r="D38" s="7" t="s">
        <v>48</v>
      </c>
      <c r="E38" s="7" t="s">
        <v>131</v>
      </c>
      <c r="F38" s="7" t="s">
        <v>91</v>
      </c>
      <c r="G38" s="7" t="s">
        <v>108</v>
      </c>
      <c r="H38" s="7" t="s">
        <v>108</v>
      </c>
      <c r="I38" s="7" t="s">
        <v>43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.75" customHeight="1" x14ac:dyDescent="0.5">
      <c r="A39" s="4">
        <v>35</v>
      </c>
      <c r="B39" s="7" t="s">
        <v>25</v>
      </c>
      <c r="C39" s="7" t="s">
        <v>53</v>
      </c>
      <c r="D39" s="7" t="s">
        <v>41</v>
      </c>
      <c r="E39" s="7" t="s">
        <v>88</v>
      </c>
      <c r="F39" s="7" t="s">
        <v>105</v>
      </c>
      <c r="G39" s="7" t="s">
        <v>55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.75" customHeight="1" x14ac:dyDescent="0.5">
      <c r="A40" s="4">
        <v>36</v>
      </c>
      <c r="B40" s="7" t="s">
        <v>38</v>
      </c>
      <c r="C40" s="7" t="s">
        <v>54</v>
      </c>
      <c r="D40" s="7" t="s">
        <v>54</v>
      </c>
      <c r="E40" s="7" t="s">
        <v>105</v>
      </c>
      <c r="F40" s="7" t="s">
        <v>61</v>
      </c>
      <c r="G40" s="7" t="s">
        <v>104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.75" customHeight="1" x14ac:dyDescent="0.5">
      <c r="A41" s="4">
        <v>37</v>
      </c>
      <c r="B41" s="7" t="s">
        <v>72</v>
      </c>
      <c r="C41" s="7" t="s">
        <v>40</v>
      </c>
      <c r="D41" s="7" t="s">
        <v>76</v>
      </c>
      <c r="E41" s="7" t="s">
        <v>32</v>
      </c>
      <c r="F41" s="7" t="s">
        <v>96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.75" customHeight="1" x14ac:dyDescent="0.5">
      <c r="A42" s="4">
        <v>38</v>
      </c>
      <c r="B42" s="7" t="s">
        <v>76</v>
      </c>
      <c r="C42" s="7" t="s">
        <v>55</v>
      </c>
      <c r="D42" s="7" t="s">
        <v>49</v>
      </c>
      <c r="E42" s="7" t="s">
        <v>99</v>
      </c>
      <c r="F42" s="7" t="s">
        <v>114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.75" customHeight="1" x14ac:dyDescent="0.5">
      <c r="A43" s="4">
        <v>39</v>
      </c>
      <c r="B43" s="7" t="s">
        <v>90</v>
      </c>
      <c r="C43" s="7" t="s">
        <v>56</v>
      </c>
      <c r="D43" s="7" t="s">
        <v>20</v>
      </c>
      <c r="E43" s="7" t="s">
        <v>34</v>
      </c>
      <c r="F43" s="7" t="s">
        <v>59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.75" customHeight="1" x14ac:dyDescent="0.5">
      <c r="A44" s="4">
        <v>40</v>
      </c>
      <c r="B44" s="7" t="s">
        <v>29</v>
      </c>
      <c r="C44" s="7" t="s">
        <v>57</v>
      </c>
      <c r="D44" s="7" t="s">
        <v>72</v>
      </c>
      <c r="E44" s="7" t="s">
        <v>37</v>
      </c>
      <c r="F44" s="7" t="s">
        <v>113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.75" customHeight="1" x14ac:dyDescent="0.5">
      <c r="A45" s="4">
        <v>41</v>
      </c>
      <c r="B45" s="7" t="s">
        <v>42</v>
      </c>
      <c r="C45" s="7" t="s">
        <v>43</v>
      </c>
      <c r="D45" s="7" t="s">
        <v>59</v>
      </c>
      <c r="E45" s="7" t="s">
        <v>87</v>
      </c>
      <c r="F45" s="7" t="s">
        <v>138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.75" customHeight="1" x14ac:dyDescent="0.5">
      <c r="A46" s="4">
        <v>42</v>
      </c>
      <c r="B46" s="7" t="s">
        <v>85</v>
      </c>
      <c r="C46" s="7" t="s">
        <v>58</v>
      </c>
      <c r="D46" s="7" t="s">
        <v>51</v>
      </c>
      <c r="E46" s="7" t="s">
        <v>42</v>
      </c>
      <c r="F46" s="7" t="s">
        <v>58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.75" customHeight="1" x14ac:dyDescent="0.5">
      <c r="A47" s="4">
        <v>43</v>
      </c>
      <c r="B47" s="7" t="s">
        <v>75</v>
      </c>
      <c r="C47" s="7" t="s">
        <v>89</v>
      </c>
      <c r="D47" s="7" t="s">
        <v>53</v>
      </c>
      <c r="E47" s="7" t="s">
        <v>26</v>
      </c>
      <c r="F47" s="7" t="s">
        <v>112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.75" customHeight="1" x14ac:dyDescent="0.5">
      <c r="A48" s="4">
        <v>44</v>
      </c>
      <c r="B48" s="7" t="s">
        <v>92</v>
      </c>
      <c r="C48" s="7" t="s">
        <v>59</v>
      </c>
      <c r="D48" s="7" t="s">
        <v>75</v>
      </c>
      <c r="E48" s="7" t="s">
        <v>33</v>
      </c>
      <c r="F48" s="7" t="s">
        <v>41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.75" customHeight="1" x14ac:dyDescent="0.5">
      <c r="A49" s="4">
        <v>45</v>
      </c>
      <c r="B49" s="7" t="s">
        <v>55</v>
      </c>
      <c r="C49" s="7" t="s">
        <v>42</v>
      </c>
      <c r="D49" s="7" t="s">
        <v>87</v>
      </c>
      <c r="E49" s="7" t="s">
        <v>75</v>
      </c>
      <c r="F49" s="7" t="s">
        <v>139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75" customHeight="1" x14ac:dyDescent="0.5">
      <c r="A50" s="4">
        <v>46</v>
      </c>
      <c r="B50" s="7" t="s">
        <v>113</v>
      </c>
      <c r="C50" s="7" t="s">
        <v>41</v>
      </c>
      <c r="D50" s="7" t="s">
        <v>88</v>
      </c>
      <c r="E50" s="7" t="s">
        <v>39</v>
      </c>
      <c r="F50" s="7" t="s">
        <v>140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.75" customHeight="1" x14ac:dyDescent="0.5">
      <c r="A51" s="4">
        <v>47</v>
      </c>
      <c r="B51" s="7" t="s">
        <v>73</v>
      </c>
      <c r="C51" s="7" t="s">
        <v>60</v>
      </c>
      <c r="D51" s="7" t="s">
        <v>89</v>
      </c>
      <c r="E51" s="7" t="s">
        <v>119</v>
      </c>
      <c r="F51" s="7" t="s">
        <v>141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.75" customHeight="1" x14ac:dyDescent="0.5">
      <c r="A52" s="4">
        <v>48</v>
      </c>
      <c r="B52" s="7" t="s">
        <v>58</v>
      </c>
      <c r="C52" s="7" t="s">
        <v>61</v>
      </c>
      <c r="D52" s="7" t="s">
        <v>90</v>
      </c>
      <c r="E52" s="7" t="s">
        <v>20</v>
      </c>
      <c r="F52" s="7" t="s">
        <v>142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.75" customHeight="1" x14ac:dyDescent="0.5">
      <c r="A53" s="4">
        <v>49</v>
      </c>
      <c r="B53" s="7" t="s">
        <v>88</v>
      </c>
      <c r="C53" s="7" t="s">
        <v>63</v>
      </c>
      <c r="D53" s="7" t="s">
        <v>55</v>
      </c>
      <c r="E53" s="7" t="s">
        <v>54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.75" customHeight="1" x14ac:dyDescent="0.5">
      <c r="A54" s="4">
        <v>50</v>
      </c>
      <c r="B54" s="7" t="s">
        <v>65</v>
      </c>
      <c r="C54" s="7" t="s">
        <v>64</v>
      </c>
      <c r="D54" s="7" t="s">
        <v>91</v>
      </c>
      <c r="E54" s="7" t="s">
        <v>107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.75" customHeight="1" x14ac:dyDescent="0.5">
      <c r="A55" s="4">
        <v>51</v>
      </c>
      <c r="B55" s="7" t="s">
        <v>47</v>
      </c>
      <c r="C55" s="7" t="s">
        <v>65</v>
      </c>
      <c r="D55" s="7" t="s">
        <v>92</v>
      </c>
      <c r="E55" s="7" t="s">
        <v>40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.75" customHeight="1" x14ac:dyDescent="0.5">
      <c r="A56" s="4">
        <v>52</v>
      </c>
      <c r="B56" s="7" t="s">
        <v>95</v>
      </c>
      <c r="C56" s="7" t="s">
        <v>66</v>
      </c>
      <c r="D56" s="7" t="s">
        <v>69</v>
      </c>
      <c r="E56" s="7" t="s">
        <v>85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.75" customHeight="1" x14ac:dyDescent="0.5">
      <c r="A57" s="4">
        <v>53</v>
      </c>
      <c r="B57" s="7" t="s">
        <v>61</v>
      </c>
      <c r="C57" s="7" t="s">
        <v>67</v>
      </c>
      <c r="D57" s="7" t="s">
        <v>65</v>
      </c>
      <c r="E57" s="7" t="s">
        <v>59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75" customHeight="1" x14ac:dyDescent="0.5">
      <c r="A58" s="4">
        <v>54</v>
      </c>
      <c r="B58" s="7" t="s">
        <v>101</v>
      </c>
      <c r="C58" s="7" t="s">
        <v>68</v>
      </c>
      <c r="D58" s="7" t="s">
        <v>58</v>
      </c>
      <c r="E58" s="7" t="s">
        <v>72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.75" customHeight="1" x14ac:dyDescent="0.5">
      <c r="A59" s="4">
        <v>55</v>
      </c>
      <c r="B59" s="7" t="s">
        <v>115</v>
      </c>
      <c r="C59" s="7" t="s">
        <v>69</v>
      </c>
      <c r="D59" s="7" t="s">
        <v>93</v>
      </c>
      <c r="E59" s="7" t="s">
        <v>55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.75" customHeight="1" x14ac:dyDescent="0.5">
      <c r="A60" s="4">
        <v>56</v>
      </c>
      <c r="B60" s="7" t="s">
        <v>53</v>
      </c>
      <c r="C60" s="7" t="s">
        <v>70</v>
      </c>
      <c r="D60" s="7" t="s">
        <v>52</v>
      </c>
      <c r="E60" s="7" t="s">
        <v>112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.75" customHeight="1" x14ac:dyDescent="0.5">
      <c r="A61" s="4">
        <v>57</v>
      </c>
      <c r="B61" s="7" t="s">
        <v>176</v>
      </c>
      <c r="C61" s="7" t="s">
        <v>71</v>
      </c>
      <c r="D61" s="7" t="s">
        <v>112</v>
      </c>
      <c r="E61" s="7" t="s">
        <v>53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.75" customHeight="1" x14ac:dyDescent="0.5">
      <c r="A62" s="4">
        <v>58</v>
      </c>
      <c r="B62" s="7" t="s">
        <v>87</v>
      </c>
      <c r="C62" s="7" t="s">
        <v>25</v>
      </c>
      <c r="D62" s="7" t="s">
        <v>94</v>
      </c>
      <c r="E62" s="7" t="s">
        <v>69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.75" customHeight="1" x14ac:dyDescent="0.5">
      <c r="A63" s="4">
        <v>59</v>
      </c>
      <c r="B63" s="7" t="s">
        <v>93</v>
      </c>
      <c r="C63" s="7" t="s">
        <v>72</v>
      </c>
      <c r="D63" s="7" t="s">
        <v>95</v>
      </c>
      <c r="E63" s="7" t="s">
        <v>132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.75" customHeight="1" x14ac:dyDescent="0.5">
      <c r="A64" s="4">
        <v>60</v>
      </c>
      <c r="B64" s="7" t="s">
        <v>52</v>
      </c>
      <c r="C64" s="7" t="s">
        <v>73</v>
      </c>
      <c r="D64" s="7" t="s">
        <v>96</v>
      </c>
      <c r="E64" s="7" t="s">
        <v>43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.75" customHeight="1" x14ac:dyDescent="0.5">
      <c r="A65" s="4">
        <v>61</v>
      </c>
      <c r="B65" s="7" t="s">
        <v>114</v>
      </c>
      <c r="C65" s="7" t="s">
        <v>74</v>
      </c>
      <c r="D65" s="7" t="s">
        <v>97</v>
      </c>
      <c r="E65" s="7" t="s">
        <v>104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.75" customHeight="1" x14ac:dyDescent="0.5">
      <c r="A66" s="4">
        <v>62</v>
      </c>
      <c r="B66" s="7" t="s">
        <v>43</v>
      </c>
      <c r="C66" s="7" t="s">
        <v>75</v>
      </c>
      <c r="D66" s="7" t="s">
        <v>98</v>
      </c>
      <c r="E66" s="7" t="s">
        <v>57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5.75" customHeight="1" x14ac:dyDescent="0.5">
      <c r="A67" s="4">
        <v>63</v>
      </c>
      <c r="B67" s="7" t="s">
        <v>118</v>
      </c>
      <c r="C67" s="7" t="s">
        <v>76</v>
      </c>
      <c r="D67" s="7" t="s">
        <v>99</v>
      </c>
      <c r="E67" s="7" t="s">
        <v>41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.75" customHeight="1" x14ac:dyDescent="0.5">
      <c r="A68" s="4">
        <v>64</v>
      </c>
      <c r="B68" s="7" t="s">
        <v>69</v>
      </c>
      <c r="C68" s="7" t="s">
        <v>77</v>
      </c>
      <c r="D68" s="7" t="s">
        <v>100</v>
      </c>
      <c r="E68" s="7" t="s">
        <v>111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.75" customHeight="1" x14ac:dyDescent="0.5">
      <c r="A69" s="4">
        <v>65</v>
      </c>
      <c r="B69" s="7" t="s">
        <v>100</v>
      </c>
      <c r="C69" s="7" t="s">
        <v>102</v>
      </c>
      <c r="D69" s="7" t="s">
        <v>57</v>
      </c>
      <c r="E69" s="7" t="s">
        <v>96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.75" customHeight="1" x14ac:dyDescent="0.5">
      <c r="A70" s="4">
        <v>66</v>
      </c>
      <c r="B70" s="7" t="s">
        <v>102</v>
      </c>
      <c r="C70" s="7" t="s">
        <v>91</v>
      </c>
      <c r="D70" s="7" t="s">
        <v>101</v>
      </c>
      <c r="E70" s="7" t="s">
        <v>63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.75" customHeight="1" x14ac:dyDescent="0.5">
      <c r="A71" s="4">
        <v>67</v>
      </c>
      <c r="B71" s="7" t="s">
        <v>116</v>
      </c>
      <c r="C71" s="7" t="s">
        <v>85</v>
      </c>
      <c r="D71" s="7" t="s">
        <v>108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.75" customHeight="1" x14ac:dyDescent="0.5">
      <c r="A72" s="4">
        <v>68</v>
      </c>
      <c r="B72" s="7" t="s">
        <v>105</v>
      </c>
      <c r="C72" s="7" t="s">
        <v>93</v>
      </c>
      <c r="D72" s="7" t="s">
        <v>114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.75" customHeight="1" x14ac:dyDescent="0.5">
      <c r="A73" s="4">
        <v>69</v>
      </c>
      <c r="B73" s="7" t="s">
        <v>106</v>
      </c>
      <c r="C73" s="7" t="s">
        <v>103</v>
      </c>
      <c r="D73" s="7" t="s">
        <v>61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.75" customHeight="1" x14ac:dyDescent="0.5">
      <c r="A74" s="4">
        <v>70</v>
      </c>
      <c r="B74" s="7" t="s">
        <v>67</v>
      </c>
      <c r="C74" s="7" t="s">
        <v>104</v>
      </c>
      <c r="D74" s="7" t="s">
        <v>70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.75" customHeight="1" x14ac:dyDescent="0.5">
      <c r="A75" s="4">
        <v>71</v>
      </c>
      <c r="B75" s="7" t="s">
        <v>119</v>
      </c>
      <c r="C75" s="7" t="s">
        <v>105</v>
      </c>
      <c r="D75" s="7" t="s">
        <v>63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.75" customHeight="1" x14ac:dyDescent="0.5">
      <c r="A76" s="4">
        <v>72</v>
      </c>
      <c r="B76" s="7" t="s">
        <v>71</v>
      </c>
      <c r="C76" s="7" t="s">
        <v>86</v>
      </c>
      <c r="D76" s="7" t="s">
        <v>107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.75" customHeight="1" x14ac:dyDescent="0.5">
      <c r="A77" s="4">
        <v>73</v>
      </c>
      <c r="B77" s="7" t="s">
        <v>131</v>
      </c>
      <c r="C77" s="7" t="s">
        <v>88</v>
      </c>
      <c r="D77" s="7" t="s">
        <v>115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.75" customHeight="1" x14ac:dyDescent="0.5">
      <c r="A78" s="4">
        <v>74</v>
      </c>
      <c r="B78" s="7" t="s">
        <v>70</v>
      </c>
      <c r="C78" s="7" t="s">
        <v>97</v>
      </c>
      <c r="D78" s="7" t="s">
        <v>73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.75" customHeight="1" x14ac:dyDescent="0.5">
      <c r="A79" s="4">
        <v>75</v>
      </c>
      <c r="B79" s="7" t="s">
        <v>132</v>
      </c>
      <c r="C79" s="7" t="s">
        <v>106</v>
      </c>
      <c r="D79" s="7" t="s">
        <v>116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5.75" customHeight="1" x14ac:dyDescent="0.5">
      <c r="A80" s="4">
        <v>76</v>
      </c>
      <c r="B80" s="7" t="s">
        <v>41</v>
      </c>
      <c r="C80" s="7" t="s">
        <v>107</v>
      </c>
      <c r="D80" s="7" t="s">
        <v>117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.75" customHeight="1" x14ac:dyDescent="0.5">
      <c r="A81" s="4">
        <v>77</v>
      </c>
      <c r="B81" s="7" t="s">
        <v>98</v>
      </c>
      <c r="C81" s="7" t="s">
        <v>176</v>
      </c>
      <c r="D81" s="7" t="s">
        <v>176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.75" customHeight="1" x14ac:dyDescent="0.5">
      <c r="A82" s="4">
        <v>78</v>
      </c>
      <c r="B82" s="7" t="s">
        <v>107</v>
      </c>
      <c r="C82" s="7" t="s">
        <v>99</v>
      </c>
      <c r="D82" s="7" t="s">
        <v>67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.75" customHeight="1" x14ac:dyDescent="0.5">
      <c r="A83" s="4">
        <v>79</v>
      </c>
      <c r="B83" s="7" t="s">
        <v>111</v>
      </c>
      <c r="C83" s="7" t="s">
        <v>108</v>
      </c>
      <c r="D83" s="7" t="s">
        <v>118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.75" customHeight="1" x14ac:dyDescent="0.5">
      <c r="A84" s="4">
        <v>80</v>
      </c>
      <c r="B84" s="7" t="s">
        <v>117</v>
      </c>
      <c r="C84" s="7" t="s">
        <v>101</v>
      </c>
      <c r="D84" s="7" t="s">
        <v>109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5.75" customHeight="1" x14ac:dyDescent="0.5">
      <c r="A85" s="4">
        <v>81</v>
      </c>
      <c r="B85" s="7" t="s">
        <v>112</v>
      </c>
      <c r="C85" s="7" t="s">
        <v>109</v>
      </c>
      <c r="D85" s="7" t="s">
        <v>102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.75" customHeight="1" x14ac:dyDescent="0.5">
      <c r="A86" s="4">
        <v>82</v>
      </c>
      <c r="B86" s="7" t="s">
        <v>139</v>
      </c>
      <c r="C86" s="7" t="s">
        <v>92</v>
      </c>
      <c r="D86" s="7" t="s">
        <v>106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.75" customHeight="1" x14ac:dyDescent="0.5">
      <c r="A87" s="4">
        <v>83</v>
      </c>
      <c r="B87" s="7" t="s">
        <v>103</v>
      </c>
      <c r="C87" s="7" t="s">
        <v>110</v>
      </c>
      <c r="D87" s="7" t="s">
        <v>119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.75" customHeight="1" x14ac:dyDescent="0.5">
      <c r="A88" s="4">
        <v>84</v>
      </c>
      <c r="B88" s="7" t="s">
        <v>108</v>
      </c>
      <c r="C88" s="7" t="s">
        <v>111</v>
      </c>
      <c r="D88" s="7" t="s">
        <v>71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5.75" customHeight="1" x14ac:dyDescent="0.5">
      <c r="A89" s="4">
        <v>85</v>
      </c>
      <c r="B89" s="7" t="s">
        <v>99</v>
      </c>
      <c r="C89" s="7" t="s">
        <v>96</v>
      </c>
      <c r="D89" s="7" t="s">
        <v>103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.75" customHeight="1" x14ac:dyDescent="0.5">
      <c r="A90" s="4">
        <v>86</v>
      </c>
      <c r="B90" s="7" t="s">
        <v>59</v>
      </c>
      <c r="C90" s="7" t="s">
        <v>87</v>
      </c>
      <c r="D90" s="7" t="s">
        <v>77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5.75" customHeight="1" x14ac:dyDescent="0.5">
      <c r="A91" s="4">
        <v>87</v>
      </c>
      <c r="B91" s="7" t="s">
        <v>77</v>
      </c>
      <c r="C91" s="7" t="s">
        <v>112</v>
      </c>
      <c r="D91" s="7" t="s">
        <v>110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.75" customHeight="1" x14ac:dyDescent="0.5">
      <c r="A92" s="4">
        <v>88</v>
      </c>
      <c r="B92" s="7" t="s">
        <v>96</v>
      </c>
      <c r="C92" s="7" t="s">
        <v>100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.75" customHeight="1" x14ac:dyDescent="0.5">
      <c r="A93" s="4">
        <v>89</v>
      </c>
      <c r="B93" s="7" t="s">
        <v>110</v>
      </c>
      <c r="C93" s="7" t="s">
        <v>113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.75" customHeight="1" x14ac:dyDescent="0.5">
      <c r="A94" s="4">
        <v>90</v>
      </c>
      <c r="B94" s="7" t="s">
        <v>138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.75" customHeight="1" x14ac:dyDescent="0.5">
      <c r="A95" s="4">
        <v>91</v>
      </c>
      <c r="B95" s="7" t="s">
        <v>63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" customHeight="1" x14ac:dyDescent="0.5">
      <c r="A96" s="4">
        <v>92</v>
      </c>
      <c r="B96" s="7" t="s">
        <v>177</v>
      </c>
    </row>
  </sheetData>
  <hyperlinks>
    <hyperlink ref="C3" r:id="rId1" xr:uid="{73691F91-0076-4E92-81AB-C9F7AEB6FF15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9"/>
  <sheetViews>
    <sheetView zoomScaleNormal="100" workbookViewId="0"/>
  </sheetViews>
  <sheetFormatPr defaultColWidth="12.6640625" defaultRowHeight="15" customHeight="1" x14ac:dyDescent="0.35"/>
  <cols>
    <col min="1" max="1" width="8.6640625" customWidth="1"/>
    <col min="2" max="2" width="33.53125" customWidth="1"/>
    <col min="3" max="3" width="9.86328125" customWidth="1"/>
    <col min="4" max="26" width="8.664062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48</v>
      </c>
      <c r="B3" s="7" t="s">
        <v>58</v>
      </c>
      <c r="C3" s="16">
        <f>AVERAGE(A3:A7)</f>
        <v>40.6</v>
      </c>
    </row>
    <row r="4" spans="1:26" ht="15.75" customHeight="1" x14ac:dyDescent="0.5">
      <c r="A4" s="4">
        <v>42</v>
      </c>
      <c r="B4" s="7" t="s">
        <v>58</v>
      </c>
      <c r="C4" s="16"/>
    </row>
    <row r="5" spans="1:26" ht="15.75" customHeight="1" x14ac:dyDescent="0.5">
      <c r="A5" s="4">
        <v>54</v>
      </c>
      <c r="B5" s="7" t="s">
        <v>58</v>
      </c>
      <c r="C5" s="16"/>
    </row>
    <row r="6" spans="1:26" ht="15.75" customHeight="1" x14ac:dyDescent="0.5">
      <c r="A6" s="4">
        <v>17</v>
      </c>
      <c r="B6" s="7" t="s">
        <v>58</v>
      </c>
      <c r="C6" s="16"/>
    </row>
    <row r="7" spans="1:26" ht="15.75" customHeight="1" x14ac:dyDescent="0.5">
      <c r="A7" s="4">
        <v>42</v>
      </c>
      <c r="B7" s="7" t="s">
        <v>58</v>
      </c>
      <c r="C7" s="16"/>
    </row>
    <row r="8" spans="1:26" ht="15.75" customHeight="1" x14ac:dyDescent="0.5">
      <c r="A8" s="4">
        <v>15</v>
      </c>
      <c r="B8" s="7" t="s">
        <v>15</v>
      </c>
      <c r="C8" s="16">
        <f>AVERAGE(A8:A12)</f>
        <v>10.4</v>
      </c>
    </row>
    <row r="9" spans="1:26" ht="15.75" customHeight="1" x14ac:dyDescent="0.5">
      <c r="A9" s="4">
        <v>8</v>
      </c>
      <c r="B9" s="7" t="s">
        <v>15</v>
      </c>
      <c r="C9" s="16"/>
    </row>
    <row r="10" spans="1:26" ht="15.75" customHeight="1" x14ac:dyDescent="0.5">
      <c r="A10" s="4">
        <v>13</v>
      </c>
      <c r="B10" s="7" t="s">
        <v>15</v>
      </c>
      <c r="C10" s="17"/>
    </row>
    <row r="11" spans="1:26" ht="15.75" customHeight="1" x14ac:dyDescent="0.5">
      <c r="A11" s="4">
        <v>10</v>
      </c>
      <c r="B11" s="7" t="s">
        <v>15</v>
      </c>
      <c r="C11" s="16"/>
    </row>
    <row r="12" spans="1:26" ht="15.75" customHeight="1" x14ac:dyDescent="0.5">
      <c r="A12" s="4">
        <v>6</v>
      </c>
      <c r="B12" s="7" t="s">
        <v>15</v>
      </c>
      <c r="C12" s="16"/>
    </row>
    <row r="13" spans="1:26" ht="15.75" customHeight="1" x14ac:dyDescent="0.5">
      <c r="A13" s="4">
        <v>78</v>
      </c>
      <c r="B13" s="7" t="s">
        <v>107</v>
      </c>
      <c r="C13" s="16">
        <f>AVERAGE(A13:A16)</f>
        <v>69</v>
      </c>
    </row>
    <row r="14" spans="1:26" ht="15.75" customHeight="1" x14ac:dyDescent="0.5">
      <c r="A14" s="4">
        <v>76</v>
      </c>
      <c r="B14" s="7" t="s">
        <v>107</v>
      </c>
      <c r="C14" s="16"/>
    </row>
    <row r="15" spans="1:26" ht="15.75" customHeight="1" x14ac:dyDescent="0.5">
      <c r="A15" s="4">
        <v>72</v>
      </c>
      <c r="B15" s="7" t="s">
        <v>107</v>
      </c>
      <c r="C15" s="16"/>
    </row>
    <row r="16" spans="1:26" ht="15.75" customHeight="1" x14ac:dyDescent="0.5">
      <c r="A16" s="4">
        <v>50</v>
      </c>
      <c r="B16" s="7" t="s">
        <v>107</v>
      </c>
      <c r="C16" s="16"/>
    </row>
    <row r="17" spans="1:3" ht="15.75" customHeight="1" x14ac:dyDescent="0.5">
      <c r="A17" s="4">
        <v>85</v>
      </c>
      <c r="B17" s="7" t="s">
        <v>99</v>
      </c>
      <c r="C17" s="16">
        <f>AVERAGE(A17:A20)</f>
        <v>66</v>
      </c>
    </row>
    <row r="18" spans="1:3" ht="15.75" customHeight="1" x14ac:dyDescent="0.5">
      <c r="A18" s="4">
        <v>78</v>
      </c>
      <c r="B18" s="7" t="s">
        <v>99</v>
      </c>
      <c r="C18" s="16"/>
    </row>
    <row r="19" spans="1:3" ht="15.75" customHeight="1" x14ac:dyDescent="0.5">
      <c r="A19" s="4">
        <v>63</v>
      </c>
      <c r="B19" s="7" t="s">
        <v>99</v>
      </c>
      <c r="C19" s="16"/>
    </row>
    <row r="20" spans="1:3" ht="15.75" customHeight="1" x14ac:dyDescent="0.5">
      <c r="A20" s="4">
        <v>38</v>
      </c>
      <c r="B20" s="7" t="s">
        <v>99</v>
      </c>
      <c r="C20" s="16"/>
    </row>
    <row r="21" spans="1:3" ht="15.75" customHeight="1" x14ac:dyDescent="0.5">
      <c r="A21" s="4">
        <v>73</v>
      </c>
      <c r="B21" s="7" t="s">
        <v>131</v>
      </c>
      <c r="C21" s="16">
        <f>AVERAGE(A21:A22)</f>
        <v>53.5</v>
      </c>
    </row>
    <row r="22" spans="1:3" ht="15.75" customHeight="1" x14ac:dyDescent="0.5">
      <c r="A22" s="4">
        <v>34</v>
      </c>
      <c r="B22" s="7" t="s">
        <v>131</v>
      </c>
      <c r="C22" s="16"/>
    </row>
    <row r="23" spans="1:3" ht="15.75" customHeight="1" x14ac:dyDescent="0.5">
      <c r="A23" s="4">
        <v>84</v>
      </c>
      <c r="B23" s="7" t="s">
        <v>108</v>
      </c>
      <c r="C23" s="16">
        <f>AVERAGE(A23:A27)</f>
        <v>59.6</v>
      </c>
    </row>
    <row r="24" spans="1:3" ht="15.75" customHeight="1" x14ac:dyDescent="0.5">
      <c r="A24" s="4">
        <v>79</v>
      </c>
      <c r="B24" s="7" t="s">
        <v>108</v>
      </c>
      <c r="C24" s="16"/>
    </row>
    <row r="25" spans="1:3" ht="15.75" customHeight="1" x14ac:dyDescent="0.5">
      <c r="A25" s="4">
        <v>67</v>
      </c>
      <c r="B25" s="7" t="s">
        <v>108</v>
      </c>
      <c r="C25" s="16"/>
    </row>
    <row r="26" spans="1:3" ht="15.75" customHeight="1" x14ac:dyDescent="0.5">
      <c r="A26" s="4">
        <v>34</v>
      </c>
      <c r="B26" s="7" t="s">
        <v>108</v>
      </c>
      <c r="C26" s="16"/>
    </row>
    <row r="27" spans="1:3" ht="15.75" customHeight="1" x14ac:dyDescent="0.5">
      <c r="A27" s="4">
        <v>34</v>
      </c>
      <c r="B27" s="7" t="s">
        <v>108</v>
      </c>
      <c r="C27" s="16"/>
    </row>
    <row r="28" spans="1:3" ht="15.75" customHeight="1" x14ac:dyDescent="0.5">
      <c r="A28" s="4">
        <v>54</v>
      </c>
      <c r="B28" s="7" t="s">
        <v>101</v>
      </c>
      <c r="C28" s="16">
        <f>AVERAGE(A28:A30)</f>
        <v>66.666666666666671</v>
      </c>
    </row>
    <row r="29" spans="1:3" ht="15.75" customHeight="1" x14ac:dyDescent="0.5">
      <c r="A29" s="4">
        <v>80</v>
      </c>
      <c r="B29" s="7" t="s">
        <v>101</v>
      </c>
      <c r="C29" s="16"/>
    </row>
    <row r="30" spans="1:3" ht="15.75" customHeight="1" x14ac:dyDescent="0.5">
      <c r="A30" s="4">
        <v>66</v>
      </c>
      <c r="B30" s="7" t="s">
        <v>101</v>
      </c>
      <c r="C30" s="16"/>
    </row>
    <row r="31" spans="1:3" ht="15.75" customHeight="1" x14ac:dyDescent="0.5">
      <c r="A31" s="4">
        <v>46</v>
      </c>
      <c r="B31" s="7" t="s">
        <v>113</v>
      </c>
      <c r="C31" s="16">
        <f>AVERAGE(A31:A33)</f>
        <v>58.333333333333336</v>
      </c>
    </row>
    <row r="32" spans="1:3" ht="15.75" customHeight="1" x14ac:dyDescent="0.5">
      <c r="A32" s="4">
        <v>89</v>
      </c>
      <c r="B32" s="7" t="s">
        <v>113</v>
      </c>
      <c r="C32" s="16"/>
    </row>
    <row r="33" spans="1:3" ht="15.75" customHeight="1" x14ac:dyDescent="0.5">
      <c r="A33" s="4">
        <v>40</v>
      </c>
      <c r="B33" s="7" t="s">
        <v>113</v>
      </c>
      <c r="C33" s="17"/>
    </row>
    <row r="34" spans="1:3" ht="15.75" customHeight="1" x14ac:dyDescent="0.5">
      <c r="A34" s="4">
        <v>90</v>
      </c>
      <c r="B34" s="7" t="s">
        <v>138</v>
      </c>
      <c r="C34" s="16">
        <f>AVERAGE(A34:A38)</f>
        <v>59.6</v>
      </c>
    </row>
    <row r="35" spans="1:3" ht="15.75" customHeight="1" x14ac:dyDescent="0.5">
      <c r="A35" s="4">
        <v>40</v>
      </c>
      <c r="B35" s="7" t="s">
        <v>138</v>
      </c>
      <c r="C35" s="16"/>
    </row>
    <row r="36" spans="1:3" ht="15.75" customHeight="1" x14ac:dyDescent="0.5">
      <c r="A36" s="4">
        <v>65</v>
      </c>
      <c r="B36" s="7" t="s">
        <v>138</v>
      </c>
      <c r="C36" s="16"/>
    </row>
    <row r="37" spans="1:3" ht="15.75" customHeight="1" x14ac:dyDescent="0.5">
      <c r="A37" s="4">
        <v>62</v>
      </c>
      <c r="B37" s="7" t="s">
        <v>138</v>
      </c>
      <c r="C37" s="17"/>
    </row>
    <row r="38" spans="1:3" ht="15.75" customHeight="1" x14ac:dyDescent="0.5">
      <c r="A38" s="4">
        <v>41</v>
      </c>
      <c r="B38" s="7" t="s">
        <v>138</v>
      </c>
      <c r="C38" s="16"/>
    </row>
    <row r="39" spans="1:3" ht="15.75" customHeight="1" x14ac:dyDescent="0.5">
      <c r="A39" s="4">
        <v>32</v>
      </c>
      <c r="B39" s="7" t="s">
        <v>91</v>
      </c>
      <c r="C39" s="16">
        <f>AVERAGE(A39:A43)</f>
        <v>41.2</v>
      </c>
    </row>
    <row r="40" spans="1:3" ht="15.75" customHeight="1" x14ac:dyDescent="0.5">
      <c r="A40" s="4">
        <v>66</v>
      </c>
      <c r="B40" s="7" t="s">
        <v>91</v>
      </c>
      <c r="C40" s="16"/>
    </row>
    <row r="41" spans="1:3" ht="15.75" customHeight="1" x14ac:dyDescent="0.5">
      <c r="A41" s="4">
        <v>50</v>
      </c>
      <c r="B41" s="7" t="s">
        <v>91</v>
      </c>
      <c r="C41" s="16"/>
    </row>
    <row r="42" spans="1:3" ht="15.75" customHeight="1" x14ac:dyDescent="0.5">
      <c r="A42" s="4">
        <v>24</v>
      </c>
      <c r="B42" s="7" t="s">
        <v>91</v>
      </c>
      <c r="C42" s="16"/>
    </row>
    <row r="43" spans="1:3" ht="15.75" customHeight="1" x14ac:dyDescent="0.5">
      <c r="A43" s="4">
        <v>34</v>
      </c>
      <c r="B43" s="7" t="s">
        <v>91</v>
      </c>
      <c r="C43" s="16"/>
    </row>
    <row r="44" spans="1:3" ht="15.75" customHeight="1" x14ac:dyDescent="0.5">
      <c r="A44" s="4">
        <v>75</v>
      </c>
      <c r="B44" s="7" t="s">
        <v>132</v>
      </c>
      <c r="C44" s="16">
        <f>AVERAGE(A44:A48)</f>
        <v>51.2</v>
      </c>
    </row>
    <row r="45" spans="1:3" ht="15" customHeight="1" x14ac:dyDescent="0.5">
      <c r="A45" s="4">
        <v>43</v>
      </c>
      <c r="B45" s="7" t="s">
        <v>132</v>
      </c>
      <c r="C45" s="16"/>
    </row>
    <row r="46" spans="1:3" ht="15" customHeight="1" x14ac:dyDescent="0.5">
      <c r="A46" s="4">
        <v>47</v>
      </c>
      <c r="B46" s="7" t="s">
        <v>132</v>
      </c>
    </row>
    <row r="47" spans="1:3" ht="15" customHeight="1" x14ac:dyDescent="0.5">
      <c r="A47" s="4">
        <v>32</v>
      </c>
      <c r="B47" s="7" t="s">
        <v>132</v>
      </c>
    </row>
    <row r="48" spans="1:3" ht="15.75" customHeight="1" x14ac:dyDescent="0.5">
      <c r="A48" s="4">
        <v>59</v>
      </c>
      <c r="B48" s="7" t="s">
        <v>132</v>
      </c>
      <c r="C48" s="16"/>
    </row>
    <row r="49" spans="1:3" ht="15.75" customHeight="1" x14ac:dyDescent="0.5">
      <c r="A49" s="4">
        <v>52</v>
      </c>
      <c r="B49" s="7" t="s">
        <v>95</v>
      </c>
      <c r="C49" s="16">
        <f>AVERAGE(A49:A50)</f>
        <v>55.5</v>
      </c>
    </row>
    <row r="50" spans="1:3" ht="15.75" customHeight="1" x14ac:dyDescent="0.5">
      <c r="A50" s="4">
        <v>59</v>
      </c>
      <c r="B50" s="7" t="s">
        <v>95</v>
      </c>
      <c r="C50" s="16"/>
    </row>
    <row r="51" spans="1:3" ht="15.75" customHeight="1" x14ac:dyDescent="0.5">
      <c r="A51" s="4">
        <v>57</v>
      </c>
      <c r="B51" s="7" t="s">
        <v>176</v>
      </c>
      <c r="C51" s="16">
        <f>AVERAGE(A51:A53)</f>
        <v>70.333333333333329</v>
      </c>
    </row>
    <row r="52" spans="1:3" ht="15.75" customHeight="1" x14ac:dyDescent="0.5">
      <c r="A52" s="4">
        <v>77</v>
      </c>
      <c r="B52" s="7" t="s">
        <v>176</v>
      </c>
      <c r="C52" s="16"/>
    </row>
    <row r="53" spans="1:3" ht="15.75" customHeight="1" x14ac:dyDescent="0.5">
      <c r="A53" s="4">
        <v>77</v>
      </c>
      <c r="B53" s="7" t="s">
        <v>176</v>
      </c>
      <c r="C53" s="16"/>
    </row>
    <row r="54" spans="1:3" ht="15.75" customHeight="1" x14ac:dyDescent="0.5">
      <c r="A54" s="4">
        <v>64</v>
      </c>
      <c r="B54" s="7" t="s">
        <v>69</v>
      </c>
      <c r="C54" s="16">
        <f>AVERAGE(A54:A59)</f>
        <v>44.666666666666664</v>
      </c>
    </row>
    <row r="55" spans="1:3" ht="15.75" customHeight="1" x14ac:dyDescent="0.5">
      <c r="A55" s="4">
        <v>55</v>
      </c>
      <c r="B55" s="7" t="s">
        <v>69</v>
      </c>
      <c r="C55" s="16"/>
    </row>
    <row r="56" spans="1:3" ht="15.75" customHeight="1" x14ac:dyDescent="0.5">
      <c r="A56" s="4">
        <v>52</v>
      </c>
      <c r="B56" s="7" t="s">
        <v>69</v>
      </c>
      <c r="C56" s="16"/>
    </row>
    <row r="57" spans="1:3" ht="15.75" customHeight="1" x14ac:dyDescent="0.5">
      <c r="A57" s="4">
        <v>58</v>
      </c>
      <c r="B57" s="7" t="s">
        <v>69</v>
      </c>
      <c r="C57" s="16"/>
    </row>
    <row r="58" spans="1:3" ht="15.75" customHeight="1" x14ac:dyDescent="0.5">
      <c r="A58" s="4">
        <v>8</v>
      </c>
      <c r="B58" s="7" t="s">
        <v>69</v>
      </c>
      <c r="C58" s="16"/>
    </row>
    <row r="59" spans="1:3" ht="15.75" customHeight="1" x14ac:dyDescent="0.5">
      <c r="A59" s="4">
        <v>31</v>
      </c>
      <c r="B59" s="7" t="s">
        <v>69</v>
      </c>
      <c r="C59" s="16"/>
    </row>
    <row r="60" spans="1:3" ht="15.75" customHeight="1" x14ac:dyDescent="0.5">
      <c r="A60" s="4">
        <v>63</v>
      </c>
      <c r="B60" s="7" t="s">
        <v>118</v>
      </c>
      <c r="C60" s="16">
        <f>AVERAGE(A60:A61)</f>
        <v>71</v>
      </c>
    </row>
    <row r="61" spans="1:3" ht="15.75" customHeight="1" x14ac:dyDescent="0.5">
      <c r="A61" s="4">
        <v>79</v>
      </c>
      <c r="B61" s="7" t="s">
        <v>118</v>
      </c>
      <c r="C61" s="16"/>
    </row>
    <row r="62" spans="1:3" ht="15.75" customHeight="1" x14ac:dyDescent="0.5">
      <c r="A62" s="4">
        <v>69</v>
      </c>
      <c r="B62" s="7" t="s">
        <v>106</v>
      </c>
      <c r="C62" s="16">
        <f>AVERAGE(A62:A64)</f>
        <v>75.333333333333329</v>
      </c>
    </row>
    <row r="63" spans="1:3" ht="15.75" customHeight="1" x14ac:dyDescent="0.5">
      <c r="A63" s="4">
        <v>75</v>
      </c>
      <c r="B63" s="7" t="s">
        <v>106</v>
      </c>
      <c r="C63" s="16"/>
    </row>
    <row r="64" spans="1:3" ht="15.75" customHeight="1" x14ac:dyDescent="0.5">
      <c r="A64" s="4">
        <v>82</v>
      </c>
      <c r="B64" s="7" t="s">
        <v>106</v>
      </c>
      <c r="C64" s="16"/>
    </row>
    <row r="65" spans="1:3" ht="15.75" customHeight="1" x14ac:dyDescent="0.5">
      <c r="A65" s="4">
        <v>76</v>
      </c>
      <c r="B65" s="7" t="s">
        <v>41</v>
      </c>
      <c r="C65" s="16">
        <f>AVERAGE(A65:A72)</f>
        <v>44.75</v>
      </c>
    </row>
    <row r="66" spans="1:3" ht="15.75" customHeight="1" x14ac:dyDescent="0.5">
      <c r="A66" s="4">
        <v>46</v>
      </c>
      <c r="B66" s="7" t="s">
        <v>41</v>
      </c>
      <c r="C66" s="16"/>
    </row>
    <row r="67" spans="1:3" ht="15.75" customHeight="1" x14ac:dyDescent="0.5">
      <c r="A67" s="4">
        <v>35</v>
      </c>
      <c r="B67" s="7" t="s">
        <v>41</v>
      </c>
      <c r="C67" s="16"/>
    </row>
    <row r="68" spans="1:3" ht="15.75" customHeight="1" x14ac:dyDescent="0.5">
      <c r="A68" s="4">
        <v>63</v>
      </c>
      <c r="B68" s="7" t="s">
        <v>41</v>
      </c>
      <c r="C68" s="16"/>
    </row>
    <row r="69" spans="1:3" ht="15.75" customHeight="1" x14ac:dyDescent="0.5">
      <c r="A69" s="4">
        <v>44</v>
      </c>
      <c r="B69" s="7" t="s">
        <v>41</v>
      </c>
      <c r="C69" s="16"/>
    </row>
    <row r="70" spans="1:3" ht="15.75" customHeight="1" x14ac:dyDescent="0.5">
      <c r="A70" s="4">
        <v>30</v>
      </c>
      <c r="B70" s="7" t="s">
        <v>41</v>
      </c>
      <c r="C70" s="16"/>
    </row>
    <row r="71" spans="1:3" ht="15.75" customHeight="1" x14ac:dyDescent="0.5">
      <c r="A71" s="4">
        <v>32</v>
      </c>
      <c r="B71" s="7" t="s">
        <v>41</v>
      </c>
      <c r="C71" s="16"/>
    </row>
    <row r="72" spans="1:3" ht="15.75" customHeight="1" x14ac:dyDescent="0.5">
      <c r="A72" s="4">
        <v>32</v>
      </c>
      <c r="B72" s="7" t="s">
        <v>41</v>
      </c>
      <c r="C72" s="16"/>
    </row>
    <row r="73" spans="1:3" ht="15.75" customHeight="1" x14ac:dyDescent="0.5">
      <c r="A73" s="4">
        <v>38</v>
      </c>
      <c r="B73" s="7" t="s">
        <v>76</v>
      </c>
      <c r="C73" s="16">
        <f>AVERAGE(A73:A78)</f>
        <v>34.833333333333336</v>
      </c>
    </row>
    <row r="74" spans="1:3" ht="15.75" customHeight="1" x14ac:dyDescent="0.5">
      <c r="A74" s="4">
        <v>63</v>
      </c>
      <c r="B74" s="7" t="s">
        <v>76</v>
      </c>
      <c r="C74" s="16"/>
    </row>
    <row r="75" spans="1:3" ht="15.75" customHeight="1" x14ac:dyDescent="0.5">
      <c r="A75" s="4">
        <v>37</v>
      </c>
      <c r="B75" s="7" t="s">
        <v>76</v>
      </c>
      <c r="C75" s="16"/>
    </row>
    <row r="76" spans="1:3" ht="15.75" customHeight="1" x14ac:dyDescent="0.5">
      <c r="A76" s="4">
        <v>24</v>
      </c>
      <c r="B76" s="7" t="s">
        <v>76</v>
      </c>
      <c r="C76" s="16"/>
    </row>
    <row r="77" spans="1:3" ht="15.75" customHeight="1" x14ac:dyDescent="0.5">
      <c r="A77" s="4">
        <v>24</v>
      </c>
      <c r="B77" s="7" t="s">
        <v>76</v>
      </c>
      <c r="C77" s="16"/>
    </row>
    <row r="78" spans="1:3" ht="15.75" customHeight="1" x14ac:dyDescent="0.5">
      <c r="A78" s="4">
        <v>23</v>
      </c>
      <c r="B78" s="7" t="s">
        <v>76</v>
      </c>
      <c r="C78" s="16"/>
    </row>
    <row r="79" spans="1:3" ht="15.75" customHeight="1" x14ac:dyDescent="0.5">
      <c r="A79" s="4">
        <v>86</v>
      </c>
      <c r="B79" s="7" t="s">
        <v>59</v>
      </c>
      <c r="C79" s="16">
        <f>AVERAGE(A79:A83)</f>
        <v>52.6</v>
      </c>
    </row>
    <row r="80" spans="1:3" ht="15.75" customHeight="1" x14ac:dyDescent="0.5">
      <c r="A80" s="4">
        <v>44</v>
      </c>
      <c r="B80" s="7" t="s">
        <v>59</v>
      </c>
      <c r="C80" s="16"/>
    </row>
    <row r="81" spans="1:3" ht="15.75" customHeight="1" x14ac:dyDescent="0.5">
      <c r="A81" s="4">
        <v>41</v>
      </c>
      <c r="B81" s="7" t="s">
        <v>59</v>
      </c>
      <c r="C81" s="16"/>
    </row>
    <row r="82" spans="1:3" ht="15.75" customHeight="1" x14ac:dyDescent="0.5">
      <c r="A82" s="4">
        <v>53</v>
      </c>
      <c r="B82" s="7" t="s">
        <v>59</v>
      </c>
      <c r="C82" s="16"/>
    </row>
    <row r="83" spans="1:3" ht="15.75" customHeight="1" x14ac:dyDescent="0.5">
      <c r="A83" s="4">
        <v>39</v>
      </c>
      <c r="B83" s="7" t="s">
        <v>59</v>
      </c>
      <c r="C83" s="16"/>
    </row>
    <row r="84" spans="1:3" ht="15.75" customHeight="1" x14ac:dyDescent="0.5">
      <c r="A84" s="4">
        <v>91</v>
      </c>
      <c r="B84" s="7" t="s">
        <v>63</v>
      </c>
      <c r="C84" s="16">
        <f>AVERAGE(A84:A87)</f>
        <v>69.25</v>
      </c>
    </row>
    <row r="85" spans="1:3" ht="15.75" customHeight="1" x14ac:dyDescent="0.5">
      <c r="A85" s="4">
        <v>49</v>
      </c>
      <c r="B85" s="7" t="s">
        <v>63</v>
      </c>
      <c r="C85" s="16"/>
    </row>
    <row r="86" spans="1:3" ht="15.75" customHeight="1" x14ac:dyDescent="0.5">
      <c r="A86" s="4">
        <v>71</v>
      </c>
      <c r="B86" s="7" t="s">
        <v>63</v>
      </c>
      <c r="C86" s="16"/>
    </row>
    <row r="87" spans="1:3" ht="15.75" customHeight="1" x14ac:dyDescent="0.5">
      <c r="A87" s="4">
        <v>66</v>
      </c>
      <c r="B87" s="7" t="s">
        <v>63</v>
      </c>
      <c r="C87" s="16"/>
    </row>
    <row r="88" spans="1:3" ht="15.75" customHeight="1" x14ac:dyDescent="0.5">
      <c r="A88" s="4">
        <v>28</v>
      </c>
      <c r="B88" s="7" t="s">
        <v>40</v>
      </c>
      <c r="C88" s="16">
        <f>AVERAGE(A88:A97)</f>
        <v>23.8</v>
      </c>
    </row>
    <row r="89" spans="1:3" ht="15.75" customHeight="1" x14ac:dyDescent="0.5">
      <c r="A89" s="4">
        <v>37</v>
      </c>
      <c r="B89" s="7" t="s">
        <v>40</v>
      </c>
      <c r="C89" s="16"/>
    </row>
    <row r="90" spans="1:3" ht="15.75" customHeight="1" x14ac:dyDescent="0.5">
      <c r="A90" s="4">
        <v>20</v>
      </c>
      <c r="B90" s="7" t="s">
        <v>40</v>
      </c>
      <c r="C90" s="16"/>
    </row>
    <row r="91" spans="1:3" ht="15.75" customHeight="1" x14ac:dyDescent="0.5">
      <c r="A91" s="4">
        <v>51</v>
      </c>
      <c r="B91" s="7" t="s">
        <v>40</v>
      </c>
      <c r="C91" s="16"/>
    </row>
    <row r="92" spans="1:3" ht="15.75" customHeight="1" x14ac:dyDescent="0.5">
      <c r="A92" s="4">
        <v>23</v>
      </c>
      <c r="B92" s="7" t="s">
        <v>40</v>
      </c>
      <c r="C92" s="16"/>
    </row>
    <row r="93" spans="1:3" ht="15.75" customHeight="1" x14ac:dyDescent="0.5">
      <c r="A93" s="4">
        <v>23</v>
      </c>
      <c r="B93" s="7" t="s">
        <v>40</v>
      </c>
      <c r="C93" s="16"/>
    </row>
    <row r="94" spans="1:3" ht="15.75" customHeight="1" x14ac:dyDescent="0.5">
      <c r="A94" s="4">
        <v>16</v>
      </c>
      <c r="B94" s="7" t="s">
        <v>40</v>
      </c>
      <c r="C94" s="16"/>
    </row>
    <row r="95" spans="1:3" ht="15.75" customHeight="1" x14ac:dyDescent="0.5">
      <c r="A95" s="4">
        <v>31</v>
      </c>
      <c r="B95" s="7" t="s">
        <v>40</v>
      </c>
      <c r="C95" s="16"/>
    </row>
    <row r="96" spans="1:3" ht="15.75" customHeight="1" x14ac:dyDescent="0.5">
      <c r="A96" s="4">
        <v>6</v>
      </c>
      <c r="B96" s="7" t="s">
        <v>40</v>
      </c>
      <c r="C96" s="16"/>
    </row>
    <row r="97" spans="1:3" ht="15.75" customHeight="1" x14ac:dyDescent="0.5">
      <c r="A97" s="4">
        <v>3</v>
      </c>
      <c r="B97" s="7" t="s">
        <v>40</v>
      </c>
      <c r="C97" s="16"/>
    </row>
    <row r="98" spans="1:3" ht="15.75" customHeight="1" x14ac:dyDescent="0.5">
      <c r="A98" s="4">
        <v>18</v>
      </c>
      <c r="B98" s="7" t="s">
        <v>28</v>
      </c>
      <c r="C98" s="16">
        <f>AVERAGE(A98:A104)</f>
        <v>20</v>
      </c>
    </row>
    <row r="99" spans="1:3" ht="15.75" customHeight="1" x14ac:dyDescent="0.5">
      <c r="A99" s="4">
        <v>32</v>
      </c>
      <c r="B99" s="7" t="s">
        <v>28</v>
      </c>
      <c r="C99" s="16"/>
    </row>
    <row r="100" spans="1:3" ht="15.75" customHeight="1" x14ac:dyDescent="0.5">
      <c r="A100" s="4">
        <v>28</v>
      </c>
      <c r="B100" s="7" t="s">
        <v>28</v>
      </c>
      <c r="C100" s="16"/>
    </row>
    <row r="101" spans="1:3" ht="15.75" customHeight="1" x14ac:dyDescent="0.5">
      <c r="A101" s="4">
        <v>11</v>
      </c>
      <c r="B101" s="7" t="s">
        <v>28</v>
      </c>
      <c r="C101" s="16"/>
    </row>
    <row r="102" spans="1:3" ht="15.75" customHeight="1" x14ac:dyDescent="0.5">
      <c r="A102" s="4">
        <v>22</v>
      </c>
      <c r="B102" s="7" t="s">
        <v>28</v>
      </c>
      <c r="C102" s="16"/>
    </row>
    <row r="103" spans="1:3" ht="15.75" customHeight="1" x14ac:dyDescent="0.5">
      <c r="A103" s="4">
        <v>19</v>
      </c>
      <c r="B103" s="7" t="s">
        <v>28</v>
      </c>
      <c r="C103" s="16"/>
    </row>
    <row r="104" spans="1:3" ht="15.75" customHeight="1" x14ac:dyDescent="0.5">
      <c r="A104" s="4">
        <v>10</v>
      </c>
      <c r="B104" s="7" t="s">
        <v>28</v>
      </c>
      <c r="C104" s="16"/>
    </row>
    <row r="105" spans="1:3" ht="15.75" customHeight="1" x14ac:dyDescent="0.5">
      <c r="A105" s="4">
        <v>17</v>
      </c>
      <c r="B105" s="7" t="s">
        <v>8</v>
      </c>
      <c r="C105" s="16">
        <f>AVERAGE(A105:A113)</f>
        <v>7.5555555555555554</v>
      </c>
    </row>
    <row r="106" spans="1:3" ht="15.75" customHeight="1" x14ac:dyDescent="0.5">
      <c r="A106" s="4">
        <v>7</v>
      </c>
      <c r="B106" s="7" t="s">
        <v>8</v>
      </c>
      <c r="C106" s="16"/>
    </row>
    <row r="107" spans="1:3" ht="15.75" customHeight="1" x14ac:dyDescent="0.5">
      <c r="A107" s="4">
        <v>2</v>
      </c>
      <c r="B107" s="7" t="s">
        <v>8</v>
      </c>
      <c r="C107" s="16"/>
    </row>
    <row r="108" spans="1:3" ht="15.75" customHeight="1" x14ac:dyDescent="0.5">
      <c r="A108" s="4">
        <v>10</v>
      </c>
      <c r="B108" s="7" t="s">
        <v>8</v>
      </c>
      <c r="C108" s="16"/>
    </row>
    <row r="109" spans="1:3" ht="15.75" customHeight="1" x14ac:dyDescent="0.5">
      <c r="A109" s="4">
        <v>1</v>
      </c>
      <c r="B109" s="7" t="s">
        <v>8</v>
      </c>
      <c r="C109" s="16"/>
    </row>
    <row r="110" spans="1:3" ht="15.75" customHeight="1" x14ac:dyDescent="0.5">
      <c r="A110" s="4">
        <v>5</v>
      </c>
      <c r="B110" s="7" t="s">
        <v>8</v>
      </c>
      <c r="C110" s="16"/>
    </row>
    <row r="111" spans="1:3" ht="15.75" customHeight="1" x14ac:dyDescent="0.5">
      <c r="A111" s="4">
        <v>7</v>
      </c>
      <c r="B111" s="7" t="s">
        <v>8</v>
      </c>
      <c r="C111" s="16"/>
    </row>
    <row r="112" spans="1:3" ht="15.75" customHeight="1" x14ac:dyDescent="0.5">
      <c r="A112" s="4">
        <v>9</v>
      </c>
      <c r="B112" s="7" t="s">
        <v>8</v>
      </c>
      <c r="C112" s="16"/>
    </row>
    <row r="113" spans="1:3" ht="15.75" customHeight="1" x14ac:dyDescent="0.5">
      <c r="A113" s="4">
        <v>10</v>
      </c>
      <c r="B113" s="7" t="s">
        <v>8</v>
      </c>
      <c r="C113" s="16"/>
    </row>
    <row r="114" spans="1:3" ht="15.75" customHeight="1" x14ac:dyDescent="0.5">
      <c r="A114" s="4">
        <v>50</v>
      </c>
      <c r="B114" s="7" t="s">
        <v>64</v>
      </c>
      <c r="C114" s="16">
        <f>A114</f>
        <v>50</v>
      </c>
    </row>
    <row r="115" spans="1:3" ht="15.75" customHeight="1" x14ac:dyDescent="0.5">
      <c r="A115" s="4">
        <v>70</v>
      </c>
      <c r="B115" s="7" t="s">
        <v>104</v>
      </c>
      <c r="C115" s="16">
        <f>AVERAGE(A115:A120)</f>
        <v>56.5</v>
      </c>
    </row>
    <row r="116" spans="1:3" ht="15.75" customHeight="1" x14ac:dyDescent="0.5">
      <c r="A116" s="4">
        <v>61</v>
      </c>
      <c r="B116" s="7" t="s">
        <v>104</v>
      </c>
      <c r="C116" s="16"/>
    </row>
    <row r="117" spans="1:3" ht="15" customHeight="1" x14ac:dyDescent="0.5">
      <c r="A117" s="4">
        <v>77</v>
      </c>
      <c r="B117" s="7" t="s">
        <v>104</v>
      </c>
      <c r="C117" s="16"/>
    </row>
    <row r="118" spans="1:3" ht="15" customHeight="1" x14ac:dyDescent="0.5">
      <c r="A118" s="4">
        <v>62</v>
      </c>
      <c r="B118" s="7" t="s">
        <v>104</v>
      </c>
    </row>
    <row r="119" spans="1:3" ht="15.75" customHeight="1" x14ac:dyDescent="0.5">
      <c r="A119" s="4">
        <v>36</v>
      </c>
      <c r="B119" s="7" t="s">
        <v>104</v>
      </c>
      <c r="C119" s="16"/>
    </row>
    <row r="120" spans="1:3" ht="15.75" customHeight="1" x14ac:dyDescent="0.5">
      <c r="A120" s="4">
        <v>33</v>
      </c>
      <c r="B120" s="7" t="s">
        <v>104</v>
      </c>
      <c r="C120" s="16"/>
    </row>
    <row r="121" spans="1:3" ht="15.75" customHeight="1" x14ac:dyDescent="0.5">
      <c r="A121" s="4">
        <v>70</v>
      </c>
      <c r="B121" s="7" t="s">
        <v>67</v>
      </c>
      <c r="C121" s="16">
        <f>AVERAGE(A121:A123)</f>
        <v>67</v>
      </c>
    </row>
    <row r="122" spans="1:3" ht="15.75" customHeight="1" x14ac:dyDescent="0.5">
      <c r="A122" s="4">
        <v>53</v>
      </c>
      <c r="B122" s="7" t="s">
        <v>67</v>
      </c>
      <c r="C122" s="16"/>
    </row>
    <row r="123" spans="1:3" ht="15.75" customHeight="1" x14ac:dyDescent="0.5">
      <c r="A123" s="4">
        <v>78</v>
      </c>
      <c r="B123" s="7" t="s">
        <v>67</v>
      </c>
      <c r="C123" s="16"/>
    </row>
    <row r="124" spans="1:3" ht="15.75" customHeight="1" x14ac:dyDescent="0.5">
      <c r="A124" s="4">
        <v>74</v>
      </c>
      <c r="B124" s="7" t="s">
        <v>97</v>
      </c>
      <c r="C124" s="16">
        <f>AVERAGE(A124:A125)</f>
        <v>67.5</v>
      </c>
    </row>
    <row r="125" spans="1:3" ht="15.75" customHeight="1" x14ac:dyDescent="0.5">
      <c r="A125" s="4">
        <v>61</v>
      </c>
      <c r="B125" s="7" t="s">
        <v>97</v>
      </c>
      <c r="C125" s="16"/>
    </row>
    <row r="126" spans="1:3" ht="15.75" customHeight="1" x14ac:dyDescent="0.5">
      <c r="A126" s="4">
        <v>35</v>
      </c>
      <c r="B126" s="7" t="s">
        <v>25</v>
      </c>
      <c r="C126" s="16">
        <f>AVERAGE(A126:A130)</f>
        <v>29.8</v>
      </c>
    </row>
    <row r="127" spans="1:3" ht="15.75" customHeight="1" x14ac:dyDescent="0.5">
      <c r="A127" s="4">
        <v>58</v>
      </c>
      <c r="B127" s="7" t="s">
        <v>25</v>
      </c>
      <c r="C127" s="16"/>
    </row>
    <row r="128" spans="1:3" ht="15.75" customHeight="1" x14ac:dyDescent="0.5">
      <c r="A128" s="4">
        <v>26</v>
      </c>
      <c r="B128" s="7" t="s">
        <v>25</v>
      </c>
      <c r="C128" s="16"/>
    </row>
    <row r="129" spans="1:3" ht="15.75" customHeight="1" x14ac:dyDescent="0.5">
      <c r="A129" s="4">
        <v>14</v>
      </c>
      <c r="B129" s="7" t="s">
        <v>25</v>
      </c>
      <c r="C129" s="16"/>
    </row>
    <row r="130" spans="1:3" ht="15.75" customHeight="1" x14ac:dyDescent="0.5">
      <c r="A130" s="4">
        <v>16</v>
      </c>
      <c r="B130" s="7" t="s">
        <v>25</v>
      </c>
      <c r="C130" s="16"/>
    </row>
    <row r="131" spans="1:3" ht="15.75" customHeight="1" x14ac:dyDescent="0.5">
      <c r="A131" s="4">
        <v>89</v>
      </c>
      <c r="B131" s="7" t="s">
        <v>110</v>
      </c>
      <c r="C131" s="16">
        <f>AVERAGE(A131:A133)</f>
        <v>86.333333333333329</v>
      </c>
    </row>
    <row r="132" spans="1:3" ht="15.75" customHeight="1" x14ac:dyDescent="0.5">
      <c r="A132" s="4">
        <v>83</v>
      </c>
      <c r="B132" s="7" t="s">
        <v>110</v>
      </c>
      <c r="C132" s="16"/>
    </row>
    <row r="133" spans="1:3" ht="15.75" customHeight="1" x14ac:dyDescent="0.5">
      <c r="A133" s="4">
        <v>87</v>
      </c>
      <c r="B133" s="7" t="s">
        <v>110</v>
      </c>
      <c r="C133" s="16"/>
    </row>
    <row r="134" spans="1:3" ht="15.75" customHeight="1" x14ac:dyDescent="0.5">
      <c r="A134" s="4">
        <v>37</v>
      </c>
      <c r="B134" s="7" t="s">
        <v>72</v>
      </c>
      <c r="C134" s="16">
        <f>AVERAGE(A134:A140)</f>
        <v>36</v>
      </c>
    </row>
    <row r="135" spans="1:3" ht="15.75" customHeight="1" x14ac:dyDescent="0.5">
      <c r="A135" s="4">
        <v>59</v>
      </c>
      <c r="B135" s="7" t="s">
        <v>72</v>
      </c>
      <c r="C135" s="16"/>
    </row>
    <row r="136" spans="1:3" ht="15.75" customHeight="1" x14ac:dyDescent="0.5">
      <c r="A136" s="4">
        <v>40</v>
      </c>
      <c r="B136" s="7" t="s">
        <v>72</v>
      </c>
      <c r="C136" s="16"/>
    </row>
    <row r="137" spans="1:3" ht="15.75" customHeight="1" x14ac:dyDescent="0.5">
      <c r="A137" s="4">
        <v>54</v>
      </c>
      <c r="B137" s="7" t="s">
        <v>72</v>
      </c>
      <c r="C137" s="16"/>
    </row>
    <row r="138" spans="1:3" ht="15.75" customHeight="1" x14ac:dyDescent="0.5">
      <c r="A138" s="4">
        <v>27</v>
      </c>
      <c r="B138" s="7" t="s">
        <v>72</v>
      </c>
      <c r="C138" s="16"/>
    </row>
    <row r="139" spans="1:3" ht="15.75" customHeight="1" x14ac:dyDescent="0.5">
      <c r="A139" s="4">
        <v>22</v>
      </c>
      <c r="B139" s="7" t="s">
        <v>72</v>
      </c>
      <c r="C139" s="16"/>
    </row>
    <row r="140" spans="1:3" ht="15.75" customHeight="1" x14ac:dyDescent="0.5">
      <c r="A140" s="4">
        <v>13</v>
      </c>
      <c r="B140" s="7" t="s">
        <v>72</v>
      </c>
      <c r="C140" s="16"/>
    </row>
    <row r="141" spans="1:3" ht="15.75" customHeight="1" x14ac:dyDescent="0.5">
      <c r="A141" s="4">
        <v>10</v>
      </c>
      <c r="B141" s="7" t="s">
        <v>27</v>
      </c>
      <c r="C141" s="16">
        <f>AVERAGE(A141:A157)</f>
        <v>9.6470588235294112</v>
      </c>
    </row>
    <row r="142" spans="1:3" ht="15.75" customHeight="1" x14ac:dyDescent="0.5">
      <c r="A142" s="4">
        <v>20</v>
      </c>
      <c r="B142" s="7" t="s">
        <v>27</v>
      </c>
      <c r="C142" s="16"/>
    </row>
    <row r="143" spans="1:3" ht="15.75" customHeight="1" x14ac:dyDescent="0.5">
      <c r="A143" s="4">
        <v>8</v>
      </c>
      <c r="B143" s="7" t="s">
        <v>27</v>
      </c>
      <c r="C143" s="16"/>
    </row>
    <row r="144" spans="1:3" ht="15.75" customHeight="1" x14ac:dyDescent="0.5">
      <c r="A144" s="4">
        <v>26</v>
      </c>
      <c r="B144" s="7" t="s">
        <v>27</v>
      </c>
      <c r="C144" s="16"/>
    </row>
    <row r="145" spans="1:3" ht="15.75" customHeight="1" x14ac:dyDescent="0.5">
      <c r="A145" s="4">
        <v>4</v>
      </c>
      <c r="B145" s="7" t="s">
        <v>27</v>
      </c>
      <c r="C145" s="16"/>
    </row>
    <row r="146" spans="1:3" ht="15.75" customHeight="1" x14ac:dyDescent="0.5">
      <c r="A146" s="4">
        <v>26</v>
      </c>
      <c r="B146" s="7" t="s">
        <v>27</v>
      </c>
      <c r="C146" s="16"/>
    </row>
    <row r="147" spans="1:3" ht="15.75" customHeight="1" x14ac:dyDescent="0.5">
      <c r="A147" s="4">
        <v>9</v>
      </c>
      <c r="B147" s="7" t="s">
        <v>27</v>
      </c>
      <c r="C147" s="16"/>
    </row>
    <row r="148" spans="1:3" ht="15.75" customHeight="1" x14ac:dyDescent="0.5">
      <c r="A148" s="4">
        <v>18</v>
      </c>
      <c r="B148" s="7" t="s">
        <v>27</v>
      </c>
      <c r="C148" s="16"/>
    </row>
    <row r="149" spans="1:3" ht="15.75" customHeight="1" x14ac:dyDescent="0.5">
      <c r="A149" s="4">
        <v>8</v>
      </c>
      <c r="B149" s="7" t="s">
        <v>27</v>
      </c>
      <c r="C149" s="16"/>
    </row>
    <row r="150" spans="1:3" ht="15.75" customHeight="1" x14ac:dyDescent="0.5">
      <c r="A150" s="4">
        <v>5</v>
      </c>
      <c r="B150" s="7" t="s">
        <v>27</v>
      </c>
      <c r="C150" s="16"/>
    </row>
    <row r="151" spans="1:3" ht="15.75" customHeight="1" x14ac:dyDescent="0.5">
      <c r="A151" s="4">
        <v>7</v>
      </c>
      <c r="B151" s="7" t="s">
        <v>27</v>
      </c>
      <c r="C151" s="16"/>
    </row>
    <row r="152" spans="1:3" ht="15.75" customHeight="1" x14ac:dyDescent="0.5">
      <c r="A152" s="4">
        <v>7</v>
      </c>
      <c r="B152" s="7" t="s">
        <v>27</v>
      </c>
      <c r="C152" s="16"/>
    </row>
    <row r="153" spans="1:3" ht="15.75" customHeight="1" x14ac:dyDescent="0.5">
      <c r="A153" s="4">
        <v>2</v>
      </c>
      <c r="B153" s="7" t="s">
        <v>27</v>
      </c>
      <c r="C153" s="16"/>
    </row>
    <row r="154" spans="1:3" ht="15.75" customHeight="1" x14ac:dyDescent="0.5">
      <c r="A154" s="4">
        <v>8</v>
      </c>
      <c r="B154" s="7" t="s">
        <v>27</v>
      </c>
      <c r="C154" s="16"/>
    </row>
    <row r="155" spans="1:3" ht="15.75" customHeight="1" x14ac:dyDescent="0.5">
      <c r="A155" s="4">
        <v>1</v>
      </c>
      <c r="B155" s="7" t="s">
        <v>27</v>
      </c>
      <c r="C155" s="16"/>
    </row>
    <row r="156" spans="1:3" ht="15.75" customHeight="1" x14ac:dyDescent="0.5">
      <c r="A156" s="4">
        <v>3</v>
      </c>
      <c r="B156" s="7" t="s">
        <v>27</v>
      </c>
      <c r="C156" s="16"/>
    </row>
    <row r="157" spans="1:3" ht="15.75" customHeight="1" x14ac:dyDescent="0.5">
      <c r="A157" s="4">
        <v>2</v>
      </c>
      <c r="B157" s="7" t="s">
        <v>27</v>
      </c>
      <c r="C157" s="16"/>
    </row>
    <row r="158" spans="1:3" ht="15.75" customHeight="1" x14ac:dyDescent="0.5">
      <c r="A158" s="4">
        <v>1</v>
      </c>
      <c r="B158" s="7" t="s">
        <v>21</v>
      </c>
      <c r="C158" s="16">
        <f>AVERAGE(A158:A179)</f>
        <v>4.5909090909090908</v>
      </c>
    </row>
    <row r="159" spans="1:3" ht="15.75" customHeight="1" x14ac:dyDescent="0.5">
      <c r="A159" s="4">
        <v>4</v>
      </c>
      <c r="B159" s="7" t="s">
        <v>21</v>
      </c>
      <c r="C159" s="16"/>
    </row>
    <row r="160" spans="1:3" ht="15.75" customHeight="1" x14ac:dyDescent="0.5">
      <c r="A160" s="4">
        <v>5</v>
      </c>
      <c r="B160" s="7" t="s">
        <v>21</v>
      </c>
      <c r="C160" s="16"/>
    </row>
    <row r="161" spans="1:3" ht="15.75" customHeight="1" x14ac:dyDescent="0.5">
      <c r="A161" s="4">
        <v>6</v>
      </c>
      <c r="B161" s="7" t="s">
        <v>21</v>
      </c>
      <c r="C161" s="16"/>
    </row>
    <row r="162" spans="1:3" ht="15.75" customHeight="1" x14ac:dyDescent="0.5">
      <c r="A162" s="4">
        <v>1</v>
      </c>
      <c r="B162" s="7" t="s">
        <v>21</v>
      </c>
      <c r="C162" s="16"/>
    </row>
    <row r="163" spans="1:3" ht="15.75" customHeight="1" x14ac:dyDescent="0.5">
      <c r="A163" s="4">
        <v>2</v>
      </c>
      <c r="B163" s="7" t="s">
        <v>21</v>
      </c>
      <c r="C163" s="16"/>
    </row>
    <row r="164" spans="1:3" ht="15.75" customHeight="1" x14ac:dyDescent="0.5">
      <c r="A164" s="4">
        <v>1</v>
      </c>
      <c r="B164" s="7" t="s">
        <v>21</v>
      </c>
      <c r="C164" s="16"/>
    </row>
    <row r="165" spans="1:3" ht="15.75" customHeight="1" x14ac:dyDescent="0.5">
      <c r="A165" s="4">
        <v>12</v>
      </c>
      <c r="B165" s="7" t="s">
        <v>21</v>
      </c>
      <c r="C165" s="16"/>
    </row>
    <row r="166" spans="1:3" ht="15.75" customHeight="1" x14ac:dyDescent="0.5">
      <c r="A166" s="4">
        <v>2</v>
      </c>
      <c r="B166" s="7" t="s">
        <v>21</v>
      </c>
      <c r="C166" s="16"/>
    </row>
    <row r="167" spans="1:3" ht="15.75" customHeight="1" x14ac:dyDescent="0.5">
      <c r="A167" s="4">
        <v>7</v>
      </c>
      <c r="B167" s="7" t="s">
        <v>21</v>
      </c>
      <c r="C167" s="16"/>
    </row>
    <row r="168" spans="1:3" ht="15.75" customHeight="1" x14ac:dyDescent="0.5">
      <c r="A168" s="4">
        <v>1</v>
      </c>
      <c r="B168" s="7" t="s">
        <v>21</v>
      </c>
      <c r="C168" s="16"/>
    </row>
    <row r="169" spans="1:3" ht="15.75" customHeight="1" x14ac:dyDescent="0.5">
      <c r="A169" s="4">
        <v>2</v>
      </c>
      <c r="B169" s="7" t="s">
        <v>21</v>
      </c>
      <c r="C169" s="16"/>
    </row>
    <row r="170" spans="1:3" ht="15.75" customHeight="1" x14ac:dyDescent="0.5">
      <c r="A170" s="4">
        <v>9</v>
      </c>
      <c r="B170" s="7" t="s">
        <v>21</v>
      </c>
      <c r="C170" s="16"/>
    </row>
    <row r="171" spans="1:3" ht="15.75" customHeight="1" x14ac:dyDescent="0.5">
      <c r="A171" s="4">
        <v>4</v>
      </c>
      <c r="B171" s="7" t="s">
        <v>21</v>
      </c>
      <c r="C171" s="16"/>
    </row>
    <row r="172" spans="1:3" ht="15.75" customHeight="1" x14ac:dyDescent="0.5">
      <c r="A172" s="4">
        <v>8</v>
      </c>
      <c r="B172" s="7" t="s">
        <v>21</v>
      </c>
      <c r="C172" s="16"/>
    </row>
    <row r="173" spans="1:3" ht="15.75" customHeight="1" x14ac:dyDescent="0.5">
      <c r="A173" s="4">
        <v>10</v>
      </c>
      <c r="B173" s="7" t="s">
        <v>21</v>
      </c>
      <c r="C173" s="16"/>
    </row>
    <row r="174" spans="1:3" ht="15.75" customHeight="1" x14ac:dyDescent="0.5">
      <c r="A174" s="4">
        <v>7</v>
      </c>
      <c r="B174" s="7" t="s">
        <v>21</v>
      </c>
      <c r="C174" s="16"/>
    </row>
    <row r="175" spans="1:3" ht="15.75" customHeight="1" x14ac:dyDescent="0.5">
      <c r="A175" s="4">
        <v>3</v>
      </c>
      <c r="B175" s="7" t="s">
        <v>21</v>
      </c>
      <c r="C175" s="16"/>
    </row>
    <row r="176" spans="1:3" ht="15.75" customHeight="1" x14ac:dyDescent="0.5">
      <c r="A176" s="4">
        <v>2</v>
      </c>
      <c r="B176" s="7" t="s">
        <v>21</v>
      </c>
      <c r="C176" s="16"/>
    </row>
    <row r="177" spans="1:3" ht="15.75" customHeight="1" x14ac:dyDescent="0.5">
      <c r="A177" s="4">
        <v>3</v>
      </c>
      <c r="B177" s="7" t="s">
        <v>21</v>
      </c>
      <c r="C177" s="16"/>
    </row>
    <row r="178" spans="1:3" ht="15.75" customHeight="1" x14ac:dyDescent="0.5">
      <c r="A178" s="4">
        <v>6</v>
      </c>
      <c r="B178" s="7" t="s">
        <v>21</v>
      </c>
      <c r="C178" s="16"/>
    </row>
    <row r="179" spans="1:3" ht="15.75" customHeight="1" x14ac:dyDescent="0.5">
      <c r="A179" s="4">
        <v>5</v>
      </c>
      <c r="B179" s="7" t="s">
        <v>21</v>
      </c>
      <c r="C179" s="16"/>
    </row>
    <row r="180" spans="1:3" ht="15.75" customHeight="1" x14ac:dyDescent="0.5">
      <c r="A180" s="4">
        <v>3</v>
      </c>
      <c r="B180" s="7" t="s">
        <v>31</v>
      </c>
      <c r="C180" s="16">
        <f>AVERAGE(A180:A198)</f>
        <v>8.1052631578947363</v>
      </c>
    </row>
    <row r="181" spans="1:3" ht="15.75" customHeight="1" x14ac:dyDescent="0.5">
      <c r="A181" s="4">
        <v>23</v>
      </c>
      <c r="B181" s="7" t="s">
        <v>31</v>
      </c>
      <c r="C181" s="16"/>
    </row>
    <row r="182" spans="1:3" ht="15.75" customHeight="1" x14ac:dyDescent="0.5">
      <c r="A182" s="4">
        <v>4</v>
      </c>
      <c r="B182" s="7" t="s">
        <v>31</v>
      </c>
      <c r="C182" s="16"/>
    </row>
    <row r="183" spans="1:3" ht="15.75" customHeight="1" x14ac:dyDescent="0.5">
      <c r="A183" s="4">
        <v>19</v>
      </c>
      <c r="B183" s="7" t="s">
        <v>31</v>
      </c>
      <c r="C183" s="16"/>
    </row>
    <row r="184" spans="1:3" ht="15.75" customHeight="1" x14ac:dyDescent="0.5">
      <c r="A184" s="4">
        <v>3</v>
      </c>
      <c r="B184" s="7" t="s">
        <v>31</v>
      </c>
      <c r="C184" s="16"/>
    </row>
    <row r="185" spans="1:3" ht="15.75" customHeight="1" x14ac:dyDescent="0.5">
      <c r="A185" s="4">
        <v>1</v>
      </c>
      <c r="B185" s="7" t="s">
        <v>31</v>
      </c>
      <c r="C185" s="17"/>
    </row>
    <row r="186" spans="1:3" ht="15.75" customHeight="1" x14ac:dyDescent="0.5">
      <c r="A186" s="4">
        <v>2</v>
      </c>
      <c r="B186" s="7" t="s">
        <v>31</v>
      </c>
      <c r="C186" s="16"/>
    </row>
    <row r="187" spans="1:3" ht="15.75" customHeight="1" x14ac:dyDescent="0.5">
      <c r="A187" s="4">
        <v>22</v>
      </c>
      <c r="B187" s="7" t="s">
        <v>31</v>
      </c>
      <c r="C187" s="16"/>
    </row>
    <row r="188" spans="1:3" ht="15.75" customHeight="1" x14ac:dyDescent="0.5">
      <c r="A188" s="4">
        <v>9</v>
      </c>
      <c r="B188" s="7" t="s">
        <v>31</v>
      </c>
      <c r="C188" s="16"/>
    </row>
    <row r="189" spans="1:3" ht="15.75" customHeight="1" x14ac:dyDescent="0.5">
      <c r="A189" s="4">
        <v>6</v>
      </c>
      <c r="B189" s="7" t="s">
        <v>31</v>
      </c>
      <c r="C189" s="16"/>
    </row>
    <row r="190" spans="1:3" ht="15.75" customHeight="1" x14ac:dyDescent="0.5">
      <c r="A190" s="4">
        <v>10</v>
      </c>
      <c r="B190" s="7" t="s">
        <v>31</v>
      </c>
      <c r="C190" s="16"/>
    </row>
    <row r="191" spans="1:3" ht="15.75" customHeight="1" x14ac:dyDescent="0.5">
      <c r="A191" s="4">
        <v>10</v>
      </c>
      <c r="B191" s="7" t="s">
        <v>31</v>
      </c>
      <c r="C191" s="16"/>
    </row>
    <row r="192" spans="1:3" ht="15.75" customHeight="1" x14ac:dyDescent="0.5">
      <c r="A192" s="4">
        <v>6</v>
      </c>
      <c r="B192" s="7" t="s">
        <v>31</v>
      </c>
      <c r="C192" s="16"/>
    </row>
    <row r="193" spans="1:3" ht="15.75" customHeight="1" x14ac:dyDescent="0.5">
      <c r="A193" s="4">
        <v>9</v>
      </c>
      <c r="B193" s="7" t="s">
        <v>31</v>
      </c>
      <c r="C193" s="16"/>
    </row>
    <row r="194" spans="1:3" ht="15.75" customHeight="1" x14ac:dyDescent="0.5">
      <c r="A194" s="4">
        <v>6</v>
      </c>
      <c r="B194" s="7" t="s">
        <v>31</v>
      </c>
      <c r="C194" s="16"/>
    </row>
    <row r="195" spans="1:3" ht="15.75" customHeight="1" x14ac:dyDescent="0.5">
      <c r="A195" s="4">
        <v>9</v>
      </c>
      <c r="B195" s="7" t="s">
        <v>31</v>
      </c>
      <c r="C195" s="16"/>
    </row>
    <row r="196" spans="1:3" ht="15.75" customHeight="1" x14ac:dyDescent="0.5">
      <c r="A196" s="4">
        <v>1</v>
      </c>
      <c r="B196" s="7" t="s">
        <v>31</v>
      </c>
      <c r="C196" s="16"/>
    </row>
    <row r="197" spans="1:3" ht="15.75" customHeight="1" x14ac:dyDescent="0.5">
      <c r="A197" s="4">
        <v>4</v>
      </c>
      <c r="B197" s="7" t="s">
        <v>31</v>
      </c>
      <c r="C197" s="16"/>
    </row>
    <row r="198" spans="1:3" ht="15.75" customHeight="1" x14ac:dyDescent="0.5">
      <c r="A198" s="4">
        <v>7</v>
      </c>
      <c r="B198" s="7" t="s">
        <v>31</v>
      </c>
      <c r="C198" s="16"/>
    </row>
    <row r="199" spans="1:3" ht="15.75" customHeight="1" x14ac:dyDescent="0.5">
      <c r="A199" s="4">
        <v>55</v>
      </c>
      <c r="B199" s="7" t="s">
        <v>115</v>
      </c>
      <c r="C199" s="16">
        <f>AVERAGE(A199:A200)</f>
        <v>64</v>
      </c>
    </row>
    <row r="200" spans="1:3" ht="15.75" customHeight="1" x14ac:dyDescent="0.5">
      <c r="A200" s="4">
        <v>73</v>
      </c>
      <c r="B200" s="7" t="s">
        <v>115</v>
      </c>
      <c r="C200" s="16"/>
    </row>
    <row r="201" spans="1:3" ht="15.75" customHeight="1" x14ac:dyDescent="0.5">
      <c r="A201" s="4">
        <v>81</v>
      </c>
      <c r="B201" s="7" t="s">
        <v>109</v>
      </c>
      <c r="C201" s="16">
        <f>AVERAGE(A201:A202)</f>
        <v>80.5</v>
      </c>
    </row>
    <row r="202" spans="1:3" ht="15.75" customHeight="1" x14ac:dyDescent="0.5">
      <c r="A202" s="4">
        <v>80</v>
      </c>
      <c r="B202" s="7" t="s">
        <v>109</v>
      </c>
      <c r="C202" s="16"/>
    </row>
    <row r="203" spans="1:3" ht="15.75" customHeight="1" x14ac:dyDescent="0.5">
      <c r="A203" s="4">
        <v>92</v>
      </c>
      <c r="B203" s="7" t="s">
        <v>177</v>
      </c>
      <c r="C203" s="16">
        <f>A203</f>
        <v>92</v>
      </c>
    </row>
    <row r="204" spans="1:3" ht="15.75" customHeight="1" x14ac:dyDescent="0.5">
      <c r="A204" s="4">
        <v>79</v>
      </c>
      <c r="B204" s="7" t="s">
        <v>111</v>
      </c>
      <c r="C204" s="16">
        <f>AVERAGE(A204:A206)</f>
        <v>75.666666666666671</v>
      </c>
    </row>
    <row r="205" spans="1:3" ht="15.75" customHeight="1" x14ac:dyDescent="0.5">
      <c r="A205" s="4">
        <v>84</v>
      </c>
      <c r="B205" s="7" t="s">
        <v>111</v>
      </c>
      <c r="C205" s="16"/>
    </row>
    <row r="206" spans="1:3" ht="15.75" customHeight="1" x14ac:dyDescent="0.5">
      <c r="A206" s="4">
        <v>64</v>
      </c>
      <c r="B206" s="7" t="s">
        <v>111</v>
      </c>
      <c r="C206" s="16"/>
    </row>
    <row r="207" spans="1:3" ht="15.75" customHeight="1" x14ac:dyDescent="0.5">
      <c r="A207" s="4">
        <v>2</v>
      </c>
      <c r="B207" s="7" t="s">
        <v>12</v>
      </c>
      <c r="C207" s="16">
        <f>AVERAGE(A207:A213)</f>
        <v>5</v>
      </c>
    </row>
    <row r="208" spans="1:3" ht="15.75" customHeight="1" x14ac:dyDescent="0.5">
      <c r="A208" s="4">
        <v>1</v>
      </c>
      <c r="B208" s="7" t="s">
        <v>12</v>
      </c>
      <c r="C208" s="16"/>
    </row>
    <row r="209" spans="1:3" ht="15.75" customHeight="1" x14ac:dyDescent="0.5">
      <c r="A209" s="4">
        <v>1</v>
      </c>
      <c r="B209" s="7" t="s">
        <v>12</v>
      </c>
      <c r="C209" s="16"/>
    </row>
    <row r="210" spans="1:3" ht="15.75" customHeight="1" x14ac:dyDescent="0.5">
      <c r="A210" s="4">
        <v>3</v>
      </c>
      <c r="B210" s="7" t="s">
        <v>12</v>
      </c>
    </row>
    <row r="211" spans="1:3" ht="15.75" customHeight="1" x14ac:dyDescent="0.5">
      <c r="A211" s="4">
        <v>16</v>
      </c>
      <c r="B211" s="7" t="s">
        <v>12</v>
      </c>
      <c r="C211" s="16"/>
    </row>
    <row r="212" spans="1:3" ht="15.75" customHeight="1" x14ac:dyDescent="0.5">
      <c r="A212" s="4">
        <v>3</v>
      </c>
      <c r="B212" s="7" t="s">
        <v>12</v>
      </c>
      <c r="C212" s="16"/>
    </row>
    <row r="213" spans="1:3" ht="15.75" customHeight="1" x14ac:dyDescent="0.5">
      <c r="A213" s="4">
        <v>9</v>
      </c>
      <c r="B213" s="7" t="s">
        <v>12</v>
      </c>
      <c r="C213" s="16"/>
    </row>
    <row r="214" spans="1:3" ht="15.75" customHeight="1" x14ac:dyDescent="0.5">
      <c r="A214" s="4">
        <v>16</v>
      </c>
      <c r="B214" s="7" t="s">
        <v>13</v>
      </c>
      <c r="C214" s="16">
        <f>AVERAGE(A214:A218)</f>
        <v>9.1999999999999993</v>
      </c>
    </row>
    <row r="215" spans="1:3" ht="15.75" customHeight="1" x14ac:dyDescent="0.5">
      <c r="A215" s="4">
        <v>18</v>
      </c>
      <c r="B215" s="7" t="s">
        <v>13</v>
      </c>
      <c r="C215" s="16"/>
    </row>
    <row r="216" spans="1:3" ht="15.75" customHeight="1" x14ac:dyDescent="0.5">
      <c r="A216" s="4">
        <v>3</v>
      </c>
      <c r="B216" s="7" t="s">
        <v>13</v>
      </c>
      <c r="C216" s="16"/>
    </row>
    <row r="217" spans="1:3" ht="15.75" customHeight="1" x14ac:dyDescent="0.5">
      <c r="A217" s="4">
        <v>5</v>
      </c>
      <c r="B217" s="7" t="s">
        <v>13</v>
      </c>
      <c r="C217" s="16"/>
    </row>
    <row r="218" spans="1:3" ht="15.75" customHeight="1" x14ac:dyDescent="0.5">
      <c r="A218" s="4">
        <v>4</v>
      </c>
      <c r="B218" s="7" t="s">
        <v>13</v>
      </c>
      <c r="C218" s="16"/>
    </row>
    <row r="219" spans="1:3" ht="15.75" customHeight="1" x14ac:dyDescent="0.5">
      <c r="A219" s="4">
        <v>33</v>
      </c>
      <c r="B219" s="7" t="s">
        <v>56</v>
      </c>
      <c r="C219" s="16">
        <f>AVERAGE(A219:A226)</f>
        <v>18.875</v>
      </c>
    </row>
    <row r="220" spans="1:3" ht="15.75" customHeight="1" x14ac:dyDescent="0.5">
      <c r="A220" s="4">
        <v>39</v>
      </c>
      <c r="B220" s="7" t="s">
        <v>56</v>
      </c>
      <c r="C220" s="16"/>
    </row>
    <row r="221" spans="1:3" ht="15.75" customHeight="1" x14ac:dyDescent="0.5">
      <c r="A221" s="4">
        <v>27</v>
      </c>
      <c r="B221" s="7" t="s">
        <v>56</v>
      </c>
    </row>
    <row r="222" spans="1:3" ht="15.75" customHeight="1" x14ac:dyDescent="0.5">
      <c r="A222" s="4">
        <v>20</v>
      </c>
      <c r="B222" s="7" t="s">
        <v>56</v>
      </c>
    </row>
    <row r="223" spans="1:3" ht="15.75" customHeight="1" x14ac:dyDescent="0.5">
      <c r="A223" s="4">
        <v>5</v>
      </c>
      <c r="B223" s="7" t="s">
        <v>56</v>
      </c>
      <c r="C223" s="16"/>
    </row>
    <row r="224" spans="1:3" ht="15.75" customHeight="1" x14ac:dyDescent="0.5">
      <c r="A224" s="4">
        <v>20</v>
      </c>
      <c r="B224" s="7" t="s">
        <v>56</v>
      </c>
      <c r="C224" s="16"/>
    </row>
    <row r="225" spans="1:3" ht="15.75" customHeight="1" x14ac:dyDescent="0.5">
      <c r="A225" s="4">
        <v>4</v>
      </c>
      <c r="B225" s="7" t="s">
        <v>56</v>
      </c>
      <c r="C225" s="16"/>
    </row>
    <row r="226" spans="1:3" ht="15.75" customHeight="1" x14ac:dyDescent="0.5">
      <c r="A226" s="4">
        <v>3</v>
      </c>
      <c r="B226" s="7" t="s">
        <v>56</v>
      </c>
      <c r="C226" s="16"/>
    </row>
    <row r="227" spans="1:3" ht="15.75" customHeight="1" x14ac:dyDescent="0.5">
      <c r="A227" s="4">
        <v>58</v>
      </c>
      <c r="B227" s="7" t="s">
        <v>87</v>
      </c>
      <c r="C227" s="16">
        <f>AVERAGE(A227:A231)</f>
        <v>52.6</v>
      </c>
    </row>
    <row r="228" spans="1:3" ht="15.75" customHeight="1" x14ac:dyDescent="0.5">
      <c r="A228" s="4">
        <v>86</v>
      </c>
      <c r="B228" s="7" t="s">
        <v>87</v>
      </c>
      <c r="C228" s="16"/>
    </row>
    <row r="229" spans="1:3" ht="15.75" customHeight="1" x14ac:dyDescent="0.5">
      <c r="A229" s="4">
        <v>45</v>
      </c>
      <c r="B229" s="7" t="s">
        <v>87</v>
      </c>
    </row>
    <row r="230" spans="1:3" ht="15.75" customHeight="1" x14ac:dyDescent="0.5">
      <c r="A230" s="4">
        <v>41</v>
      </c>
      <c r="B230" s="7" t="s">
        <v>87</v>
      </c>
      <c r="C230" s="16"/>
    </row>
    <row r="231" spans="1:3" ht="15.75" customHeight="1" x14ac:dyDescent="0.5">
      <c r="A231" s="4">
        <v>33</v>
      </c>
      <c r="B231" s="7" t="s">
        <v>87</v>
      </c>
      <c r="C231" s="16"/>
    </row>
    <row r="232" spans="1:3" ht="15.75" customHeight="1" x14ac:dyDescent="0.5">
      <c r="A232" s="4">
        <v>66</v>
      </c>
      <c r="B232" s="7" t="s">
        <v>102</v>
      </c>
      <c r="C232" s="16">
        <f>AVERAGE(A232:A234)</f>
        <v>70.666666666666671</v>
      </c>
    </row>
    <row r="233" spans="1:3" ht="15.75" customHeight="1" x14ac:dyDescent="0.5">
      <c r="A233" s="4">
        <v>65</v>
      </c>
      <c r="B233" s="7" t="s">
        <v>102</v>
      </c>
    </row>
    <row r="234" spans="1:3" ht="15.75" customHeight="1" x14ac:dyDescent="0.5">
      <c r="A234" s="4">
        <v>81</v>
      </c>
      <c r="B234" s="7" t="s">
        <v>102</v>
      </c>
      <c r="C234" s="16"/>
    </row>
    <row r="235" spans="1:3" ht="15.75" customHeight="1" x14ac:dyDescent="0.5">
      <c r="A235" s="4">
        <v>53</v>
      </c>
      <c r="B235" s="7" t="s">
        <v>61</v>
      </c>
      <c r="C235" s="16">
        <f>AVERAGE(A235:A239)</f>
        <v>45.8</v>
      </c>
    </row>
    <row r="236" spans="1:3" ht="15.75" customHeight="1" x14ac:dyDescent="0.5">
      <c r="A236" s="4">
        <v>48</v>
      </c>
      <c r="B236" s="7" t="s">
        <v>61</v>
      </c>
    </row>
    <row r="237" spans="1:3" ht="15.75" customHeight="1" x14ac:dyDescent="0.5">
      <c r="A237" s="4">
        <v>69</v>
      </c>
      <c r="B237" s="7" t="s">
        <v>61</v>
      </c>
    </row>
    <row r="238" spans="1:3" ht="15.75" customHeight="1" x14ac:dyDescent="0.5">
      <c r="A238" s="4">
        <v>23</v>
      </c>
      <c r="B238" s="7" t="s">
        <v>61</v>
      </c>
      <c r="C238" s="16"/>
    </row>
    <row r="239" spans="1:3" ht="15.75" customHeight="1" x14ac:dyDescent="0.5">
      <c r="A239" s="4">
        <v>36</v>
      </c>
      <c r="B239" s="7" t="s">
        <v>61</v>
      </c>
      <c r="C239" s="16"/>
    </row>
    <row r="240" spans="1:3" ht="15.75" customHeight="1" x14ac:dyDescent="0.5">
      <c r="A240" s="4">
        <v>80</v>
      </c>
      <c r="B240" s="7" t="s">
        <v>74</v>
      </c>
      <c r="C240" s="16">
        <f>AVERAGE(A240:A242)</f>
        <v>72.333333333333329</v>
      </c>
    </row>
    <row r="241" spans="1:3" ht="15.75" customHeight="1" x14ac:dyDescent="0.5">
      <c r="A241" s="4">
        <v>61</v>
      </c>
      <c r="B241" s="7" t="s">
        <v>74</v>
      </c>
      <c r="C241" s="16"/>
    </row>
    <row r="242" spans="1:3" ht="15.75" customHeight="1" x14ac:dyDescent="0.5">
      <c r="A242" s="4">
        <v>76</v>
      </c>
      <c r="B242" s="7" t="s">
        <v>74</v>
      </c>
      <c r="C242" s="16"/>
    </row>
    <row r="243" spans="1:3" ht="15.75" customHeight="1" x14ac:dyDescent="0.5">
      <c r="A243" s="4">
        <v>87</v>
      </c>
      <c r="B243" s="7" t="s">
        <v>77</v>
      </c>
      <c r="C243" s="16">
        <f>AVERAGE(A243:A247)</f>
        <v>67.2</v>
      </c>
    </row>
    <row r="244" spans="1:3" ht="15" customHeight="1" x14ac:dyDescent="0.5">
      <c r="A244" s="4">
        <v>47</v>
      </c>
      <c r="B244" s="7" t="s">
        <v>77</v>
      </c>
      <c r="C244" s="16"/>
    </row>
    <row r="245" spans="1:3" ht="15.75" customHeight="1" x14ac:dyDescent="0.5">
      <c r="A245" s="4">
        <v>52</v>
      </c>
      <c r="B245" s="7" t="s">
        <v>77</v>
      </c>
      <c r="C245" s="16"/>
    </row>
    <row r="246" spans="1:3" ht="15.75" customHeight="1" x14ac:dyDescent="0.5">
      <c r="A246" s="4">
        <v>64</v>
      </c>
      <c r="B246" s="7" t="s">
        <v>77</v>
      </c>
      <c r="C246" s="16"/>
    </row>
    <row r="247" spans="1:3" ht="15.75" customHeight="1" x14ac:dyDescent="0.5">
      <c r="A247" s="4">
        <v>86</v>
      </c>
      <c r="B247" s="7" t="s">
        <v>77</v>
      </c>
    </row>
    <row r="248" spans="1:3" ht="15" customHeight="1" x14ac:dyDescent="0.5">
      <c r="A248" s="4">
        <v>62</v>
      </c>
      <c r="B248" s="7" t="s">
        <v>43</v>
      </c>
      <c r="C248" s="16">
        <f>AVERAGE(A248:A255)</f>
        <v>38.625</v>
      </c>
    </row>
    <row r="249" spans="1:3" ht="15" customHeight="1" x14ac:dyDescent="0.5">
      <c r="A249" s="4">
        <v>41</v>
      </c>
      <c r="B249" s="7" t="s">
        <v>43</v>
      </c>
    </row>
    <row r="250" spans="1:3" ht="15" customHeight="1" x14ac:dyDescent="0.5">
      <c r="A250" s="4">
        <v>32</v>
      </c>
      <c r="B250" s="7" t="s">
        <v>43</v>
      </c>
    </row>
    <row r="251" spans="1:3" ht="15" customHeight="1" x14ac:dyDescent="0.5">
      <c r="A251" s="4">
        <v>60</v>
      </c>
      <c r="B251" s="7" t="s">
        <v>43</v>
      </c>
    </row>
    <row r="252" spans="1:3" ht="15" customHeight="1" x14ac:dyDescent="0.5">
      <c r="A252" s="4">
        <v>31</v>
      </c>
      <c r="B252" s="7" t="s">
        <v>43</v>
      </c>
    </row>
    <row r="253" spans="1:3" ht="15" customHeight="1" x14ac:dyDescent="0.5">
      <c r="A253" s="4">
        <v>20</v>
      </c>
      <c r="B253" s="7" t="s">
        <v>43</v>
      </c>
    </row>
    <row r="254" spans="1:3" ht="15" customHeight="1" x14ac:dyDescent="0.5">
      <c r="A254" s="4">
        <v>29</v>
      </c>
      <c r="B254" s="7" t="s">
        <v>43</v>
      </c>
    </row>
    <row r="255" spans="1:3" ht="15" customHeight="1" x14ac:dyDescent="0.5">
      <c r="A255" s="4">
        <v>34</v>
      </c>
      <c r="B255" s="7" t="s">
        <v>43</v>
      </c>
    </row>
    <row r="256" spans="1:3" ht="15" customHeight="1" x14ac:dyDescent="0.5">
      <c r="A256" s="4">
        <v>61</v>
      </c>
      <c r="B256" s="7" t="s">
        <v>114</v>
      </c>
      <c r="C256" s="16">
        <f>AVERAGE(A256:A260)</f>
        <v>48.4</v>
      </c>
    </row>
    <row r="257" spans="1:3" ht="15" customHeight="1" x14ac:dyDescent="0.5">
      <c r="A257" s="4">
        <v>68</v>
      </c>
      <c r="B257" s="7" t="s">
        <v>114</v>
      </c>
    </row>
    <row r="258" spans="1:3" ht="15" customHeight="1" x14ac:dyDescent="0.5">
      <c r="A258" s="4">
        <v>21</v>
      </c>
      <c r="B258" s="7" t="s">
        <v>114</v>
      </c>
    </row>
    <row r="259" spans="1:3" ht="15" customHeight="1" x14ac:dyDescent="0.5">
      <c r="A259" s="4">
        <v>38</v>
      </c>
      <c r="B259" s="7" t="s">
        <v>114</v>
      </c>
    </row>
    <row r="260" spans="1:3" ht="15" customHeight="1" x14ac:dyDescent="0.5">
      <c r="A260" s="4">
        <v>54</v>
      </c>
      <c r="B260" s="7" t="s">
        <v>68</v>
      </c>
    </row>
    <row r="261" spans="1:3" ht="15" customHeight="1" x14ac:dyDescent="0.5">
      <c r="A261" s="4">
        <v>68</v>
      </c>
      <c r="B261" s="7" t="s">
        <v>105</v>
      </c>
      <c r="C261" s="16">
        <f>AVERAGE(A261:A264)</f>
        <v>52.5</v>
      </c>
    </row>
    <row r="262" spans="1:3" ht="15" customHeight="1" x14ac:dyDescent="0.5">
      <c r="A262" s="4">
        <v>71</v>
      </c>
      <c r="B262" s="7" t="s">
        <v>105</v>
      </c>
    </row>
    <row r="263" spans="1:3" ht="15" customHeight="1" x14ac:dyDescent="0.5">
      <c r="A263" s="4">
        <v>36</v>
      </c>
      <c r="B263" s="7" t="s">
        <v>105</v>
      </c>
    </row>
    <row r="264" spans="1:3" ht="15" customHeight="1" x14ac:dyDescent="0.5">
      <c r="A264" s="4">
        <v>35</v>
      </c>
      <c r="B264" s="7" t="s">
        <v>105</v>
      </c>
    </row>
    <row r="265" spans="1:3" ht="15" customHeight="1" x14ac:dyDescent="0.5">
      <c r="A265" s="4">
        <v>56</v>
      </c>
      <c r="B265" s="7" t="s">
        <v>53</v>
      </c>
      <c r="C265" s="16">
        <f>AVERAGE(A265:A270)</f>
        <v>39.666666666666664</v>
      </c>
    </row>
    <row r="266" spans="1:3" ht="15" customHeight="1" x14ac:dyDescent="0.5">
      <c r="A266" s="4">
        <v>35</v>
      </c>
      <c r="B266" s="7" t="s">
        <v>53</v>
      </c>
    </row>
    <row r="267" spans="1:3" ht="15" customHeight="1" x14ac:dyDescent="0.5">
      <c r="A267" s="4">
        <v>43</v>
      </c>
      <c r="B267" s="7" t="s">
        <v>53</v>
      </c>
    </row>
    <row r="268" spans="1:3" ht="15" customHeight="1" x14ac:dyDescent="0.5">
      <c r="A268" s="4">
        <v>57</v>
      </c>
      <c r="B268" s="7" t="s">
        <v>53</v>
      </c>
    </row>
    <row r="269" spans="1:3" ht="15" customHeight="1" x14ac:dyDescent="0.5">
      <c r="A269" s="4">
        <v>19</v>
      </c>
      <c r="B269" s="7" t="s">
        <v>53</v>
      </c>
    </row>
    <row r="270" spans="1:3" ht="15" customHeight="1" x14ac:dyDescent="0.5">
      <c r="A270" s="4">
        <v>28</v>
      </c>
      <c r="B270" s="7" t="s">
        <v>53</v>
      </c>
    </row>
    <row r="271" spans="1:3" ht="15" customHeight="1" x14ac:dyDescent="0.5">
      <c r="A271" s="4">
        <v>74</v>
      </c>
      <c r="B271" s="7" t="s">
        <v>70</v>
      </c>
      <c r="C271" s="16">
        <f>AVERAGE(A271:A274)</f>
        <v>57.5</v>
      </c>
    </row>
    <row r="272" spans="1:3" ht="15" customHeight="1" x14ac:dyDescent="0.5">
      <c r="A272" s="4">
        <v>56</v>
      </c>
      <c r="B272" s="7" t="s">
        <v>70</v>
      </c>
    </row>
    <row r="273" spans="1:3" ht="15" customHeight="1" x14ac:dyDescent="0.5">
      <c r="A273" s="4">
        <v>70</v>
      </c>
      <c r="B273" s="7" t="s">
        <v>70</v>
      </c>
    </row>
    <row r="274" spans="1:3" ht="15" customHeight="1" x14ac:dyDescent="0.5">
      <c r="A274" s="4">
        <v>30</v>
      </c>
      <c r="B274" s="7" t="s">
        <v>70</v>
      </c>
    </row>
    <row r="275" spans="1:3" ht="15" customHeight="1" x14ac:dyDescent="0.5">
      <c r="A275" s="4">
        <v>47</v>
      </c>
      <c r="B275" s="7" t="s">
        <v>73</v>
      </c>
      <c r="C275" s="16">
        <f>AVERAGE(A275:A278)</f>
        <v>52.5</v>
      </c>
    </row>
    <row r="276" spans="1:3" ht="15" customHeight="1" x14ac:dyDescent="0.5">
      <c r="A276" s="4">
        <v>60</v>
      </c>
      <c r="B276" s="7" t="s">
        <v>73</v>
      </c>
    </row>
    <row r="277" spans="1:3" ht="15" customHeight="1" x14ac:dyDescent="0.5">
      <c r="A277" s="4">
        <v>74</v>
      </c>
      <c r="B277" s="7" t="s">
        <v>73</v>
      </c>
    </row>
    <row r="278" spans="1:3" ht="15" customHeight="1" x14ac:dyDescent="0.5">
      <c r="A278" s="4">
        <v>29</v>
      </c>
      <c r="B278" s="7" t="s">
        <v>73</v>
      </c>
    </row>
    <row r="279" spans="1:3" ht="15" customHeight="1" x14ac:dyDescent="0.5">
      <c r="A279" s="4">
        <v>49</v>
      </c>
      <c r="B279" s="7" t="s">
        <v>88</v>
      </c>
      <c r="C279" s="16">
        <f>AVERAGE(A279:A282)</f>
        <v>50.75</v>
      </c>
    </row>
    <row r="280" spans="1:3" ht="15" customHeight="1" x14ac:dyDescent="0.5">
      <c r="A280" s="4">
        <v>73</v>
      </c>
      <c r="B280" s="7" t="s">
        <v>88</v>
      </c>
    </row>
    <row r="281" spans="1:3" ht="15" customHeight="1" x14ac:dyDescent="0.5">
      <c r="A281" s="4">
        <v>46</v>
      </c>
      <c r="B281" s="7" t="s">
        <v>88</v>
      </c>
    </row>
    <row r="282" spans="1:3" ht="15" customHeight="1" x14ac:dyDescent="0.5">
      <c r="A282" s="4">
        <v>35</v>
      </c>
      <c r="B282" s="7" t="s">
        <v>88</v>
      </c>
    </row>
    <row r="283" spans="1:3" ht="15" customHeight="1" x14ac:dyDescent="0.5">
      <c r="A283" s="4">
        <v>72</v>
      </c>
      <c r="B283" s="7" t="s">
        <v>71</v>
      </c>
      <c r="C283" s="16">
        <f>AVERAGE(A283:A285)</f>
        <v>71</v>
      </c>
    </row>
    <row r="284" spans="1:3" ht="15" customHeight="1" x14ac:dyDescent="0.5">
      <c r="A284" s="4">
        <v>57</v>
      </c>
      <c r="B284" s="7" t="s">
        <v>71</v>
      </c>
    </row>
    <row r="285" spans="1:3" ht="15" customHeight="1" x14ac:dyDescent="0.5">
      <c r="A285" s="4">
        <v>84</v>
      </c>
      <c r="B285" s="7" t="s">
        <v>71</v>
      </c>
    </row>
    <row r="286" spans="1:3" ht="15" customHeight="1" x14ac:dyDescent="0.5">
      <c r="A286" s="4">
        <v>47</v>
      </c>
      <c r="B286" s="7" t="s">
        <v>141</v>
      </c>
      <c r="C286" s="16">
        <f>A286</f>
        <v>47</v>
      </c>
    </row>
    <row r="287" spans="1:3" ht="15" customHeight="1" x14ac:dyDescent="0.5">
      <c r="A287" s="4">
        <v>13</v>
      </c>
      <c r="B287" s="7" t="s">
        <v>30</v>
      </c>
      <c r="C287" s="16">
        <f>AVERAGE(A287:A295)</f>
        <v>16.666666666666668</v>
      </c>
    </row>
    <row r="288" spans="1:3" ht="15" customHeight="1" x14ac:dyDescent="0.5">
      <c r="A288" s="4">
        <v>31</v>
      </c>
      <c r="B288" s="7" t="s">
        <v>30</v>
      </c>
    </row>
    <row r="289" spans="1:3" ht="15" customHeight="1" x14ac:dyDescent="0.5">
      <c r="A289" s="4">
        <v>16</v>
      </c>
      <c r="B289" s="7" t="s">
        <v>30</v>
      </c>
    </row>
    <row r="290" spans="1:3" ht="15" customHeight="1" x14ac:dyDescent="0.5">
      <c r="A290" s="4">
        <v>28</v>
      </c>
      <c r="B290" s="7" t="s">
        <v>30</v>
      </c>
    </row>
    <row r="291" spans="1:3" ht="15" customHeight="1" x14ac:dyDescent="0.5">
      <c r="A291" s="4">
        <v>11</v>
      </c>
      <c r="B291" s="7" t="s">
        <v>30</v>
      </c>
    </row>
    <row r="292" spans="1:3" ht="15" customHeight="1" x14ac:dyDescent="0.5">
      <c r="A292" s="4">
        <v>9</v>
      </c>
      <c r="B292" s="7" t="s">
        <v>30</v>
      </c>
    </row>
    <row r="293" spans="1:3" ht="15" customHeight="1" x14ac:dyDescent="0.5">
      <c r="A293" s="4">
        <v>12</v>
      </c>
      <c r="B293" s="7" t="s">
        <v>30</v>
      </c>
    </row>
    <row r="294" spans="1:3" ht="15" customHeight="1" x14ac:dyDescent="0.5">
      <c r="A294" s="4">
        <v>21</v>
      </c>
      <c r="B294" s="7" t="s">
        <v>30</v>
      </c>
    </row>
    <row r="295" spans="1:3" ht="15" customHeight="1" x14ac:dyDescent="0.5">
      <c r="A295" s="4">
        <v>9</v>
      </c>
      <c r="B295" s="7" t="s">
        <v>30</v>
      </c>
    </row>
    <row r="296" spans="1:3" ht="15" customHeight="1" x14ac:dyDescent="0.5">
      <c r="A296" s="4">
        <v>11</v>
      </c>
      <c r="B296" s="7" t="s">
        <v>22</v>
      </c>
      <c r="C296" s="16">
        <f>AVERAGE(A296:A316)</f>
        <v>7.0476190476190474</v>
      </c>
    </row>
    <row r="297" spans="1:3" ht="15" customHeight="1" x14ac:dyDescent="0.5">
      <c r="A297" s="4">
        <v>12</v>
      </c>
      <c r="B297" s="7" t="s">
        <v>22</v>
      </c>
    </row>
    <row r="298" spans="1:3" ht="15" customHeight="1" x14ac:dyDescent="0.5">
      <c r="A298" s="4">
        <v>6</v>
      </c>
      <c r="B298" s="7" t="s">
        <v>22</v>
      </c>
    </row>
    <row r="299" spans="1:3" ht="15" customHeight="1" x14ac:dyDescent="0.5">
      <c r="A299" s="4">
        <v>33</v>
      </c>
      <c r="B299" s="7" t="s">
        <v>22</v>
      </c>
    </row>
    <row r="300" spans="1:3" ht="15" customHeight="1" x14ac:dyDescent="0.5">
      <c r="A300" s="4">
        <v>6</v>
      </c>
      <c r="B300" s="7" t="s">
        <v>22</v>
      </c>
    </row>
    <row r="301" spans="1:3" ht="15" customHeight="1" x14ac:dyDescent="0.5">
      <c r="A301" s="4">
        <v>11</v>
      </c>
      <c r="B301" s="7" t="s">
        <v>22</v>
      </c>
    </row>
    <row r="302" spans="1:3" ht="15" customHeight="1" x14ac:dyDescent="0.5">
      <c r="A302" s="4">
        <v>5</v>
      </c>
      <c r="B302" s="7" t="s">
        <v>22</v>
      </c>
    </row>
    <row r="303" spans="1:3" ht="15" customHeight="1" x14ac:dyDescent="0.5">
      <c r="A303" s="4">
        <v>13</v>
      </c>
      <c r="B303" s="7" t="s">
        <v>22</v>
      </c>
    </row>
    <row r="304" spans="1:3" ht="15" customHeight="1" x14ac:dyDescent="0.5">
      <c r="A304" s="4">
        <v>7</v>
      </c>
      <c r="B304" s="7" t="s">
        <v>22</v>
      </c>
    </row>
    <row r="305" spans="1:3" ht="15" customHeight="1" x14ac:dyDescent="0.5">
      <c r="A305" s="4">
        <v>3</v>
      </c>
      <c r="B305" s="7" t="s">
        <v>22</v>
      </c>
    </row>
    <row r="306" spans="1:3" ht="15" customHeight="1" x14ac:dyDescent="0.5">
      <c r="A306" s="4">
        <v>6</v>
      </c>
      <c r="B306" s="7" t="s">
        <v>22</v>
      </c>
    </row>
    <row r="307" spans="1:3" ht="15" customHeight="1" x14ac:dyDescent="0.5">
      <c r="A307" s="4">
        <v>3</v>
      </c>
      <c r="B307" s="7" t="s">
        <v>22</v>
      </c>
    </row>
    <row r="308" spans="1:3" ht="15" customHeight="1" x14ac:dyDescent="0.5">
      <c r="A308" s="4">
        <v>5</v>
      </c>
      <c r="B308" s="7" t="s">
        <v>22</v>
      </c>
    </row>
    <row r="309" spans="1:3" ht="15" customHeight="1" x14ac:dyDescent="0.5">
      <c r="A309" s="4">
        <v>2</v>
      </c>
      <c r="B309" s="7" t="s">
        <v>22</v>
      </c>
    </row>
    <row r="310" spans="1:3" ht="15" customHeight="1" x14ac:dyDescent="0.5">
      <c r="A310" s="4">
        <v>2</v>
      </c>
      <c r="B310" s="7" t="s">
        <v>22</v>
      </c>
    </row>
    <row r="311" spans="1:3" ht="15" customHeight="1" x14ac:dyDescent="0.5">
      <c r="A311" s="4">
        <v>1</v>
      </c>
      <c r="B311" s="7" t="s">
        <v>22</v>
      </c>
    </row>
    <row r="312" spans="1:3" ht="15" customHeight="1" x14ac:dyDescent="0.5">
      <c r="A312" s="4">
        <v>1</v>
      </c>
      <c r="B312" s="7" t="s">
        <v>22</v>
      </c>
    </row>
    <row r="313" spans="1:3" ht="15" customHeight="1" x14ac:dyDescent="0.5">
      <c r="A313" s="4">
        <v>6</v>
      </c>
      <c r="B313" s="7" t="s">
        <v>22</v>
      </c>
    </row>
    <row r="314" spans="1:3" ht="15" customHeight="1" x14ac:dyDescent="0.5">
      <c r="A314" s="4">
        <v>6</v>
      </c>
      <c r="B314" s="7" t="s">
        <v>22</v>
      </c>
    </row>
    <row r="315" spans="1:3" ht="15" customHeight="1" x14ac:dyDescent="0.5">
      <c r="A315" s="4">
        <v>5</v>
      </c>
      <c r="B315" s="7" t="s">
        <v>22</v>
      </c>
    </row>
    <row r="316" spans="1:3" ht="15" customHeight="1" x14ac:dyDescent="0.5">
      <c r="A316" s="4">
        <v>4</v>
      </c>
      <c r="B316" s="7" t="s">
        <v>22</v>
      </c>
    </row>
    <row r="317" spans="1:3" ht="15" customHeight="1" x14ac:dyDescent="0.5">
      <c r="A317" s="4">
        <v>30</v>
      </c>
      <c r="B317" s="7" t="s">
        <v>48</v>
      </c>
      <c r="C317" s="16">
        <f>AVERAGE(A317:A319)</f>
        <v>27</v>
      </c>
    </row>
    <row r="318" spans="1:3" ht="15" customHeight="1" x14ac:dyDescent="0.5">
      <c r="A318" s="4">
        <v>17</v>
      </c>
      <c r="B318" s="7" t="s">
        <v>48</v>
      </c>
    </row>
    <row r="319" spans="1:3" ht="15" customHeight="1" x14ac:dyDescent="0.5">
      <c r="A319" s="4">
        <v>34</v>
      </c>
      <c r="B319" s="7" t="s">
        <v>48</v>
      </c>
    </row>
    <row r="320" spans="1:3" ht="15" customHeight="1" x14ac:dyDescent="0.5">
      <c r="A320" s="4">
        <v>41</v>
      </c>
      <c r="B320" s="7" t="s">
        <v>42</v>
      </c>
      <c r="C320" s="16">
        <f>AVERAGE(A320:A327)</f>
        <v>34.25</v>
      </c>
    </row>
    <row r="321" spans="1:3" ht="15" customHeight="1" x14ac:dyDescent="0.5">
      <c r="A321" s="4">
        <v>45</v>
      </c>
      <c r="B321" s="7" t="s">
        <v>42</v>
      </c>
    </row>
    <row r="322" spans="1:3" ht="15" customHeight="1" x14ac:dyDescent="0.5">
      <c r="A322" s="4">
        <v>33</v>
      </c>
      <c r="B322" s="7" t="s">
        <v>42</v>
      </c>
    </row>
    <row r="323" spans="1:3" ht="15" customHeight="1" x14ac:dyDescent="0.5">
      <c r="A323" s="4">
        <v>42</v>
      </c>
      <c r="B323" s="7" t="s">
        <v>42</v>
      </c>
    </row>
    <row r="324" spans="1:3" ht="15" customHeight="1" x14ac:dyDescent="0.5">
      <c r="A324" s="4">
        <v>25</v>
      </c>
      <c r="B324" s="7" t="s">
        <v>42</v>
      </c>
    </row>
    <row r="325" spans="1:3" ht="15" customHeight="1" x14ac:dyDescent="0.5">
      <c r="A325" s="4">
        <v>28</v>
      </c>
      <c r="B325" s="7" t="s">
        <v>42</v>
      </c>
    </row>
    <row r="326" spans="1:3" ht="15" customHeight="1" x14ac:dyDescent="0.5">
      <c r="A326" s="4">
        <v>27</v>
      </c>
      <c r="B326" s="7" t="s">
        <v>42</v>
      </c>
    </row>
    <row r="327" spans="1:3" ht="15" customHeight="1" x14ac:dyDescent="0.5">
      <c r="A327" s="4">
        <v>33</v>
      </c>
      <c r="B327" s="7" t="s">
        <v>42</v>
      </c>
    </row>
    <row r="328" spans="1:3" ht="15" customHeight="1" x14ac:dyDescent="0.5">
      <c r="A328" s="4">
        <v>65</v>
      </c>
      <c r="B328" s="7" t="s">
        <v>100</v>
      </c>
      <c r="C328" s="16">
        <f>AVERAGE(A328:A331)</f>
        <v>58</v>
      </c>
    </row>
    <row r="329" spans="1:3" ht="15" customHeight="1" x14ac:dyDescent="0.5">
      <c r="A329" s="4">
        <v>88</v>
      </c>
      <c r="B329" s="7" t="s">
        <v>100</v>
      </c>
    </row>
    <row r="330" spans="1:3" ht="15" customHeight="1" x14ac:dyDescent="0.5">
      <c r="A330" s="4">
        <v>64</v>
      </c>
      <c r="B330" s="7" t="s">
        <v>100</v>
      </c>
    </row>
    <row r="331" spans="1:3" ht="15" customHeight="1" x14ac:dyDescent="0.5">
      <c r="A331" s="4">
        <v>15</v>
      </c>
      <c r="B331" s="7" t="s">
        <v>100</v>
      </c>
    </row>
    <row r="332" spans="1:3" ht="15" customHeight="1" x14ac:dyDescent="0.5">
      <c r="A332" s="4">
        <v>50</v>
      </c>
      <c r="B332" s="7" t="s">
        <v>65</v>
      </c>
      <c r="C332" s="16">
        <f>AVERAGE(A332:A335)</f>
        <v>44</v>
      </c>
    </row>
    <row r="333" spans="1:3" ht="15" customHeight="1" x14ac:dyDescent="0.5">
      <c r="A333" s="4">
        <v>51</v>
      </c>
      <c r="B333" s="7" t="s">
        <v>65</v>
      </c>
    </row>
    <row r="334" spans="1:3" ht="15" customHeight="1" x14ac:dyDescent="0.5">
      <c r="A334" s="4">
        <v>53</v>
      </c>
      <c r="B334" s="7" t="s">
        <v>65</v>
      </c>
    </row>
    <row r="335" spans="1:3" ht="15" customHeight="1" x14ac:dyDescent="0.5">
      <c r="A335" s="4">
        <v>22</v>
      </c>
      <c r="B335" s="7" t="s">
        <v>65</v>
      </c>
    </row>
    <row r="336" spans="1:3" ht="15" customHeight="1" x14ac:dyDescent="0.5">
      <c r="A336" s="4">
        <v>58</v>
      </c>
      <c r="B336" s="7" t="s">
        <v>94</v>
      </c>
      <c r="C336" s="16">
        <f>A336</f>
        <v>58</v>
      </c>
    </row>
    <row r="337" spans="1:3" ht="15" customHeight="1" x14ac:dyDescent="0.5">
      <c r="A337" s="4">
        <v>24</v>
      </c>
      <c r="B337" s="7" t="s">
        <v>37</v>
      </c>
      <c r="C337" s="16">
        <f>AVERAGE(A337:A346)</f>
        <v>17.899999999999999</v>
      </c>
    </row>
    <row r="338" spans="1:3" ht="15" customHeight="1" x14ac:dyDescent="0.5">
      <c r="A338" s="4">
        <v>9</v>
      </c>
      <c r="B338" s="7" t="s">
        <v>37</v>
      </c>
    </row>
    <row r="339" spans="1:3" ht="15" customHeight="1" x14ac:dyDescent="0.5">
      <c r="A339" s="4">
        <v>25</v>
      </c>
      <c r="B339" s="7" t="s">
        <v>37</v>
      </c>
    </row>
    <row r="340" spans="1:3" ht="15" customHeight="1" x14ac:dyDescent="0.5">
      <c r="A340" s="4">
        <v>40</v>
      </c>
      <c r="B340" s="7" t="s">
        <v>37</v>
      </c>
    </row>
    <row r="341" spans="1:3" ht="15" customHeight="1" x14ac:dyDescent="0.5">
      <c r="A341" s="4">
        <v>18</v>
      </c>
      <c r="B341" s="7" t="s">
        <v>37</v>
      </c>
    </row>
    <row r="342" spans="1:3" ht="15" customHeight="1" x14ac:dyDescent="0.5">
      <c r="A342" s="4">
        <v>14</v>
      </c>
      <c r="B342" s="7" t="s">
        <v>37</v>
      </c>
    </row>
    <row r="343" spans="1:3" ht="15" customHeight="1" x14ac:dyDescent="0.5">
      <c r="A343" s="4">
        <v>15</v>
      </c>
      <c r="B343" s="7" t="s">
        <v>37</v>
      </c>
    </row>
    <row r="344" spans="1:3" ht="15" customHeight="1" x14ac:dyDescent="0.5">
      <c r="A344" s="4">
        <v>28</v>
      </c>
      <c r="B344" s="7" t="s">
        <v>37</v>
      </c>
    </row>
    <row r="345" spans="1:3" ht="15" customHeight="1" x14ac:dyDescent="0.5">
      <c r="A345" s="4">
        <v>3</v>
      </c>
      <c r="B345" s="7" t="s">
        <v>37</v>
      </c>
    </row>
    <row r="346" spans="1:3" ht="15" customHeight="1" x14ac:dyDescent="0.5">
      <c r="A346" s="4">
        <v>3</v>
      </c>
      <c r="B346" s="7" t="s">
        <v>37</v>
      </c>
    </row>
    <row r="347" spans="1:3" ht="15" customHeight="1" x14ac:dyDescent="0.5">
      <c r="A347" s="4">
        <v>71</v>
      </c>
      <c r="B347" s="7" t="s">
        <v>119</v>
      </c>
      <c r="C347" s="16">
        <f>AVERAGE(A347:A349)</f>
        <v>67</v>
      </c>
    </row>
    <row r="348" spans="1:3" ht="15" customHeight="1" x14ac:dyDescent="0.5">
      <c r="A348" s="4">
        <v>83</v>
      </c>
      <c r="B348" s="7" t="s">
        <v>119</v>
      </c>
    </row>
    <row r="349" spans="1:3" ht="15" customHeight="1" x14ac:dyDescent="0.5">
      <c r="A349" s="4">
        <v>47</v>
      </c>
      <c r="B349" s="7" t="s">
        <v>119</v>
      </c>
    </row>
    <row r="350" spans="1:3" ht="15" customHeight="1" x14ac:dyDescent="0.5">
      <c r="A350" s="4">
        <v>6</v>
      </c>
      <c r="B350" s="7" t="s">
        <v>18</v>
      </c>
      <c r="C350" s="16">
        <f>AVERAGE(A350:A362)</f>
        <v>7</v>
      </c>
    </row>
    <row r="351" spans="1:3" ht="15" customHeight="1" x14ac:dyDescent="0.5">
      <c r="A351" s="4">
        <v>2</v>
      </c>
      <c r="B351" s="7" t="s">
        <v>18</v>
      </c>
    </row>
    <row r="352" spans="1:3" ht="15" customHeight="1" x14ac:dyDescent="0.5">
      <c r="A352" s="4">
        <v>11</v>
      </c>
      <c r="B352" s="7" t="s">
        <v>18</v>
      </c>
    </row>
    <row r="353" spans="1:3" ht="15" customHeight="1" x14ac:dyDescent="0.5">
      <c r="A353" s="4">
        <v>12</v>
      </c>
      <c r="B353" s="7" t="s">
        <v>18</v>
      </c>
    </row>
    <row r="354" spans="1:3" ht="15" customHeight="1" x14ac:dyDescent="0.5">
      <c r="A354" s="4">
        <v>10</v>
      </c>
      <c r="B354" s="7" t="s">
        <v>18</v>
      </c>
    </row>
    <row r="355" spans="1:3" ht="15" customHeight="1" x14ac:dyDescent="0.5">
      <c r="A355" s="4">
        <v>10</v>
      </c>
      <c r="B355" s="7" t="s">
        <v>18</v>
      </c>
    </row>
    <row r="356" spans="1:3" ht="15" customHeight="1" x14ac:dyDescent="0.5">
      <c r="A356" s="4">
        <v>4</v>
      </c>
      <c r="B356" s="7" t="s">
        <v>18</v>
      </c>
    </row>
    <row r="357" spans="1:3" ht="15" customHeight="1" x14ac:dyDescent="0.5">
      <c r="A357" s="4">
        <v>9</v>
      </c>
      <c r="B357" s="7" t="s">
        <v>18</v>
      </c>
    </row>
    <row r="358" spans="1:3" ht="15" customHeight="1" x14ac:dyDescent="0.5">
      <c r="A358" s="4">
        <v>5</v>
      </c>
      <c r="B358" s="7" t="s">
        <v>18</v>
      </c>
    </row>
    <row r="359" spans="1:3" ht="15" customHeight="1" x14ac:dyDescent="0.5">
      <c r="A359" s="4">
        <v>8</v>
      </c>
      <c r="B359" s="7" t="s">
        <v>18</v>
      </c>
    </row>
    <row r="360" spans="1:3" ht="15" customHeight="1" x14ac:dyDescent="0.5">
      <c r="A360" s="4">
        <v>1</v>
      </c>
      <c r="B360" s="7" t="s">
        <v>18</v>
      </c>
    </row>
    <row r="361" spans="1:3" ht="15" customHeight="1" x14ac:dyDescent="0.5">
      <c r="A361" s="4">
        <v>10</v>
      </c>
      <c r="B361" s="7" t="s">
        <v>18</v>
      </c>
    </row>
    <row r="362" spans="1:3" ht="15" customHeight="1" x14ac:dyDescent="0.5">
      <c r="A362" s="4">
        <v>3</v>
      </c>
      <c r="B362" s="7" t="s">
        <v>18</v>
      </c>
    </row>
    <row r="363" spans="1:3" ht="15" customHeight="1" x14ac:dyDescent="0.5">
      <c r="A363" s="4">
        <v>26</v>
      </c>
      <c r="B363" s="7" t="s">
        <v>17</v>
      </c>
      <c r="C363" s="16">
        <f>AVERAGE(A363:A368)</f>
        <v>16.166666666666668</v>
      </c>
    </row>
    <row r="364" spans="1:3" ht="15" customHeight="1" x14ac:dyDescent="0.5">
      <c r="A364" s="4">
        <v>13</v>
      </c>
      <c r="B364" s="7" t="s">
        <v>17</v>
      </c>
    </row>
    <row r="365" spans="1:3" ht="15" customHeight="1" x14ac:dyDescent="0.5">
      <c r="A365" s="4">
        <v>18</v>
      </c>
      <c r="B365" s="7" t="s">
        <v>17</v>
      </c>
    </row>
    <row r="366" spans="1:3" ht="15" customHeight="1" x14ac:dyDescent="0.5">
      <c r="A366" s="4">
        <v>27</v>
      </c>
      <c r="B366" s="7" t="s">
        <v>17</v>
      </c>
    </row>
    <row r="367" spans="1:3" ht="15" customHeight="1" x14ac:dyDescent="0.5">
      <c r="A367" s="4">
        <v>8</v>
      </c>
      <c r="B367" s="7" t="s">
        <v>17</v>
      </c>
    </row>
    <row r="368" spans="1:3" ht="15" customHeight="1" x14ac:dyDescent="0.5">
      <c r="A368" s="4">
        <v>5</v>
      </c>
      <c r="B368" s="7" t="s">
        <v>17</v>
      </c>
    </row>
    <row r="369" spans="1:3" ht="15" customHeight="1" x14ac:dyDescent="0.5">
      <c r="A369" s="4">
        <v>22</v>
      </c>
      <c r="B369" s="7" t="s">
        <v>34</v>
      </c>
      <c r="C369" s="16">
        <f>AVERAGE(A369:A378)</f>
        <v>18.8</v>
      </c>
    </row>
    <row r="370" spans="1:3" ht="15" customHeight="1" x14ac:dyDescent="0.5">
      <c r="A370" s="4">
        <v>28</v>
      </c>
      <c r="B370" s="7" t="s">
        <v>34</v>
      </c>
    </row>
    <row r="371" spans="1:3" ht="15" customHeight="1" x14ac:dyDescent="0.5">
      <c r="A371" s="4">
        <v>24</v>
      </c>
      <c r="B371" s="7" t="s">
        <v>34</v>
      </c>
    </row>
    <row r="372" spans="1:3" ht="15" customHeight="1" x14ac:dyDescent="0.5">
      <c r="A372" s="4">
        <v>39</v>
      </c>
      <c r="B372" s="7" t="s">
        <v>34</v>
      </c>
    </row>
    <row r="373" spans="1:3" ht="15" customHeight="1" x14ac:dyDescent="0.5">
      <c r="A373" s="4">
        <v>13</v>
      </c>
      <c r="B373" s="7" t="s">
        <v>34</v>
      </c>
    </row>
    <row r="374" spans="1:3" ht="15" customHeight="1" x14ac:dyDescent="0.5">
      <c r="A374" s="4">
        <v>3</v>
      </c>
      <c r="B374" s="7" t="s">
        <v>34</v>
      </c>
    </row>
    <row r="375" spans="1:3" ht="15" customHeight="1" x14ac:dyDescent="0.5">
      <c r="A375" s="4">
        <v>14</v>
      </c>
      <c r="B375" s="7" t="s">
        <v>34</v>
      </c>
    </row>
    <row r="376" spans="1:3" ht="15" customHeight="1" x14ac:dyDescent="0.5">
      <c r="A376" s="4">
        <v>25</v>
      </c>
      <c r="B376" s="7" t="s">
        <v>34</v>
      </c>
    </row>
    <row r="377" spans="1:3" ht="15" customHeight="1" x14ac:dyDescent="0.5">
      <c r="A377" s="4">
        <v>12</v>
      </c>
      <c r="B377" s="7" t="s">
        <v>34</v>
      </c>
    </row>
    <row r="378" spans="1:3" ht="15" customHeight="1" x14ac:dyDescent="0.5">
      <c r="A378" s="4">
        <v>8</v>
      </c>
      <c r="B378" s="7" t="s">
        <v>34</v>
      </c>
    </row>
    <row r="379" spans="1:3" ht="15" customHeight="1" x14ac:dyDescent="0.5">
      <c r="A379" s="4">
        <v>46</v>
      </c>
      <c r="B379" s="7" t="s">
        <v>140</v>
      </c>
      <c r="C379" s="16">
        <f>A379</f>
        <v>46</v>
      </c>
    </row>
    <row r="380" spans="1:3" ht="15" customHeight="1" x14ac:dyDescent="0.5">
      <c r="A380" s="4">
        <v>25</v>
      </c>
      <c r="B380" s="7" t="s">
        <v>51</v>
      </c>
      <c r="C380" s="16">
        <f>AVERAGE(A380:A383)</f>
        <v>27</v>
      </c>
    </row>
    <row r="381" spans="1:3" ht="15" customHeight="1" x14ac:dyDescent="0.5">
      <c r="A381" s="4">
        <v>24</v>
      </c>
      <c r="B381" s="7" t="s">
        <v>51</v>
      </c>
    </row>
    <row r="382" spans="1:3" ht="15" customHeight="1" x14ac:dyDescent="0.5">
      <c r="A382" s="4">
        <v>42</v>
      </c>
      <c r="B382" s="7" t="s">
        <v>51</v>
      </c>
    </row>
    <row r="383" spans="1:3" ht="15" customHeight="1" x14ac:dyDescent="0.5">
      <c r="A383" s="4">
        <v>17</v>
      </c>
      <c r="B383" s="7" t="s">
        <v>51</v>
      </c>
    </row>
    <row r="384" spans="1:3" ht="15" customHeight="1" x14ac:dyDescent="0.5">
      <c r="A384" s="4">
        <v>36</v>
      </c>
      <c r="B384" s="7" t="s">
        <v>38</v>
      </c>
      <c r="C384" s="16">
        <f>AVERAGE(A384:A390)</f>
        <v>23.571428571428573</v>
      </c>
    </row>
    <row r="385" spans="1:3" ht="15" customHeight="1" x14ac:dyDescent="0.5">
      <c r="A385" s="4">
        <v>15</v>
      </c>
      <c r="B385" s="7" t="s">
        <v>38</v>
      </c>
    </row>
    <row r="386" spans="1:3" ht="15" customHeight="1" x14ac:dyDescent="0.5">
      <c r="A386" s="4">
        <v>22</v>
      </c>
      <c r="B386" s="7" t="s">
        <v>38</v>
      </c>
    </row>
    <row r="387" spans="1:3" ht="15" customHeight="1" x14ac:dyDescent="0.5">
      <c r="A387" s="4">
        <v>30</v>
      </c>
      <c r="B387" s="7" t="s">
        <v>38</v>
      </c>
    </row>
    <row r="388" spans="1:3" ht="15" customHeight="1" x14ac:dyDescent="0.5">
      <c r="A388" s="4">
        <v>12</v>
      </c>
      <c r="B388" s="7" t="s">
        <v>38</v>
      </c>
    </row>
    <row r="389" spans="1:3" ht="15" customHeight="1" x14ac:dyDescent="0.5">
      <c r="A389" s="4">
        <v>21</v>
      </c>
      <c r="B389" s="7" t="s">
        <v>38</v>
      </c>
    </row>
    <row r="390" spans="1:3" ht="15" customHeight="1" x14ac:dyDescent="0.5">
      <c r="A390" s="4">
        <v>29</v>
      </c>
      <c r="B390" s="7" t="s">
        <v>38</v>
      </c>
    </row>
    <row r="391" spans="1:3" ht="15" customHeight="1" x14ac:dyDescent="0.5">
      <c r="A391" s="4">
        <v>83</v>
      </c>
      <c r="B391" s="7" t="s">
        <v>103</v>
      </c>
      <c r="C391" s="16">
        <f>AVERAGE(A391:A393)</f>
        <v>79</v>
      </c>
    </row>
    <row r="392" spans="1:3" ht="15" customHeight="1" x14ac:dyDescent="0.5">
      <c r="A392" s="4">
        <v>69</v>
      </c>
      <c r="B392" s="7" t="s">
        <v>103</v>
      </c>
    </row>
    <row r="393" spans="1:3" ht="15" customHeight="1" x14ac:dyDescent="0.5">
      <c r="A393" s="4">
        <v>85</v>
      </c>
      <c r="B393" s="7" t="s">
        <v>103</v>
      </c>
    </row>
    <row r="394" spans="1:3" ht="15" customHeight="1" x14ac:dyDescent="0.5">
      <c r="A394" s="4">
        <v>29</v>
      </c>
      <c r="B394" s="7" t="s">
        <v>86</v>
      </c>
      <c r="C394" s="16">
        <f>AVERAGE(A394:A398)</f>
        <v>34.4</v>
      </c>
    </row>
    <row r="395" spans="1:3" ht="15" customHeight="1" x14ac:dyDescent="0.5">
      <c r="A395" s="4">
        <v>72</v>
      </c>
      <c r="B395" s="7" t="s">
        <v>86</v>
      </c>
    </row>
    <row r="396" spans="1:3" ht="15" customHeight="1" x14ac:dyDescent="0.5">
      <c r="A396" s="4">
        <v>31</v>
      </c>
      <c r="B396" s="7" t="s">
        <v>86</v>
      </c>
    </row>
    <row r="397" spans="1:3" ht="15" customHeight="1" x14ac:dyDescent="0.5">
      <c r="A397" s="4">
        <v>7</v>
      </c>
      <c r="B397" s="7" t="s">
        <v>86</v>
      </c>
    </row>
    <row r="398" spans="1:3" ht="15" customHeight="1" x14ac:dyDescent="0.5">
      <c r="A398" s="4">
        <v>33</v>
      </c>
      <c r="B398" s="7" t="s">
        <v>86</v>
      </c>
    </row>
    <row r="399" spans="1:3" ht="15" customHeight="1" x14ac:dyDescent="0.5">
      <c r="A399" s="4">
        <v>59</v>
      </c>
      <c r="B399" s="7" t="s">
        <v>93</v>
      </c>
      <c r="C399" s="16">
        <f>AVERAGE(A399:A402)</f>
        <v>53.25</v>
      </c>
    </row>
    <row r="400" spans="1:3" ht="15" customHeight="1" x14ac:dyDescent="0.5">
      <c r="A400" s="4">
        <v>68</v>
      </c>
      <c r="B400" s="7" t="s">
        <v>93</v>
      </c>
    </row>
    <row r="401" spans="1:3" ht="15" customHeight="1" x14ac:dyDescent="0.5">
      <c r="A401" s="4">
        <v>55</v>
      </c>
      <c r="B401" s="7" t="s">
        <v>93</v>
      </c>
    </row>
    <row r="402" spans="1:3" ht="15" customHeight="1" x14ac:dyDescent="0.5">
      <c r="A402" s="4">
        <v>31</v>
      </c>
      <c r="B402" s="7" t="s">
        <v>93</v>
      </c>
    </row>
    <row r="403" spans="1:3" ht="15" customHeight="1" x14ac:dyDescent="0.5">
      <c r="A403" s="4">
        <v>7</v>
      </c>
      <c r="B403" s="7" t="s">
        <v>32</v>
      </c>
      <c r="C403" s="16">
        <f>AVERAGE(A403:A422)</f>
        <v>11.65</v>
      </c>
    </row>
    <row r="404" spans="1:3" ht="15" customHeight="1" x14ac:dyDescent="0.5">
      <c r="A404" s="4">
        <v>25</v>
      </c>
      <c r="B404" s="7" t="s">
        <v>32</v>
      </c>
    </row>
    <row r="405" spans="1:3" ht="15" customHeight="1" x14ac:dyDescent="0.5">
      <c r="A405" s="4">
        <v>9</v>
      </c>
      <c r="B405" s="7" t="s">
        <v>32</v>
      </c>
    </row>
    <row r="406" spans="1:3" ht="15" customHeight="1" x14ac:dyDescent="0.5">
      <c r="A406" s="4">
        <v>37</v>
      </c>
      <c r="B406" s="7" t="s">
        <v>32</v>
      </c>
    </row>
    <row r="407" spans="1:3" ht="15" customHeight="1" x14ac:dyDescent="0.5">
      <c r="A407" s="4">
        <v>8</v>
      </c>
      <c r="B407" s="7" t="s">
        <v>32</v>
      </c>
    </row>
    <row r="408" spans="1:3" ht="15" customHeight="1" x14ac:dyDescent="0.5">
      <c r="A408" s="4">
        <v>31</v>
      </c>
      <c r="B408" s="7" t="s">
        <v>32</v>
      </c>
    </row>
    <row r="409" spans="1:3" ht="15" customHeight="1" x14ac:dyDescent="0.5">
      <c r="A409" s="4">
        <v>6</v>
      </c>
      <c r="B409" s="7" t="s">
        <v>32</v>
      </c>
    </row>
    <row r="410" spans="1:3" ht="15" customHeight="1" x14ac:dyDescent="0.5">
      <c r="A410" s="4">
        <v>23</v>
      </c>
      <c r="B410" s="7" t="s">
        <v>32</v>
      </c>
    </row>
    <row r="411" spans="1:3" ht="15" customHeight="1" x14ac:dyDescent="0.5">
      <c r="A411" s="4">
        <v>10</v>
      </c>
      <c r="B411" s="7" t="s">
        <v>32</v>
      </c>
    </row>
    <row r="412" spans="1:3" ht="15" customHeight="1" x14ac:dyDescent="0.5">
      <c r="A412" s="4">
        <v>1</v>
      </c>
      <c r="B412" s="7" t="s">
        <v>32</v>
      </c>
    </row>
    <row r="413" spans="1:3" ht="15" customHeight="1" x14ac:dyDescent="0.5">
      <c r="A413" s="4">
        <v>9</v>
      </c>
      <c r="B413" s="7" t="s">
        <v>32</v>
      </c>
    </row>
    <row r="414" spans="1:3" ht="15" customHeight="1" x14ac:dyDescent="0.5">
      <c r="A414" s="4">
        <v>9</v>
      </c>
      <c r="B414" s="7" t="s">
        <v>32</v>
      </c>
    </row>
    <row r="415" spans="1:3" ht="15" customHeight="1" x14ac:dyDescent="0.5">
      <c r="A415" s="4">
        <v>10</v>
      </c>
      <c r="B415" s="7" t="s">
        <v>32</v>
      </c>
    </row>
    <row r="416" spans="1:3" ht="15" customHeight="1" x14ac:dyDescent="0.5">
      <c r="A416" s="4">
        <v>10</v>
      </c>
      <c r="B416" s="7" t="s">
        <v>32</v>
      </c>
    </row>
    <row r="417" spans="1:3" ht="15" customHeight="1" x14ac:dyDescent="0.5">
      <c r="A417" s="4">
        <v>7</v>
      </c>
      <c r="B417" s="7" t="s">
        <v>32</v>
      </c>
    </row>
    <row r="418" spans="1:3" ht="15" customHeight="1" x14ac:dyDescent="0.5">
      <c r="A418" s="4">
        <v>7</v>
      </c>
      <c r="B418" s="7" t="s">
        <v>32</v>
      </c>
    </row>
    <row r="419" spans="1:3" ht="15" customHeight="1" x14ac:dyDescent="0.5">
      <c r="A419" s="4">
        <v>6</v>
      </c>
      <c r="B419" s="7" t="s">
        <v>32</v>
      </c>
    </row>
    <row r="420" spans="1:3" ht="15" customHeight="1" x14ac:dyDescent="0.5">
      <c r="A420" s="4">
        <v>7</v>
      </c>
      <c r="B420" s="7" t="s">
        <v>32</v>
      </c>
    </row>
    <row r="421" spans="1:3" ht="15" customHeight="1" x14ac:dyDescent="0.5">
      <c r="A421" s="4">
        <v>7</v>
      </c>
      <c r="B421" s="7" t="s">
        <v>32</v>
      </c>
    </row>
    <row r="422" spans="1:3" ht="15" customHeight="1" x14ac:dyDescent="0.5">
      <c r="A422" s="4">
        <v>4</v>
      </c>
      <c r="B422" s="7" t="s">
        <v>32</v>
      </c>
    </row>
    <row r="423" spans="1:3" ht="15" customHeight="1" x14ac:dyDescent="0.5">
      <c r="A423" s="4">
        <v>44</v>
      </c>
      <c r="B423" s="7" t="s">
        <v>92</v>
      </c>
      <c r="C423" s="16">
        <f>AVERAGE(A423:A426)</f>
        <v>52.25</v>
      </c>
    </row>
    <row r="424" spans="1:3" ht="15" customHeight="1" x14ac:dyDescent="0.5">
      <c r="A424" s="4">
        <v>82</v>
      </c>
      <c r="B424" s="7" t="s">
        <v>92</v>
      </c>
    </row>
    <row r="425" spans="1:3" ht="15" customHeight="1" x14ac:dyDescent="0.5">
      <c r="A425" s="4">
        <v>51</v>
      </c>
      <c r="B425" s="7" t="s">
        <v>92</v>
      </c>
    </row>
    <row r="426" spans="1:3" ht="15" customHeight="1" x14ac:dyDescent="0.5">
      <c r="A426" s="4">
        <v>32</v>
      </c>
      <c r="B426" s="7" t="s">
        <v>92</v>
      </c>
    </row>
    <row r="427" spans="1:3" ht="15" customHeight="1" x14ac:dyDescent="0.5">
      <c r="A427" s="4">
        <v>43</v>
      </c>
      <c r="B427" s="7" t="s">
        <v>75</v>
      </c>
      <c r="C427" s="16">
        <f>AVERAGE(A427:A432)</f>
        <v>39</v>
      </c>
    </row>
    <row r="428" spans="1:3" ht="15" customHeight="1" x14ac:dyDescent="0.5">
      <c r="A428" s="4">
        <v>62</v>
      </c>
      <c r="B428" s="7" t="s">
        <v>75</v>
      </c>
    </row>
    <row r="429" spans="1:3" ht="15" customHeight="1" x14ac:dyDescent="0.5">
      <c r="A429" s="4">
        <v>44</v>
      </c>
      <c r="B429" s="7" t="s">
        <v>75</v>
      </c>
    </row>
    <row r="430" spans="1:3" ht="15" customHeight="1" x14ac:dyDescent="0.5">
      <c r="A430" s="4">
        <v>45</v>
      </c>
      <c r="B430" s="7" t="s">
        <v>75</v>
      </c>
    </row>
    <row r="431" spans="1:3" ht="15" customHeight="1" x14ac:dyDescent="0.5">
      <c r="A431" s="4">
        <v>15</v>
      </c>
      <c r="B431" s="7" t="s">
        <v>75</v>
      </c>
    </row>
    <row r="432" spans="1:3" ht="15" customHeight="1" x14ac:dyDescent="0.5">
      <c r="A432" s="4">
        <v>25</v>
      </c>
      <c r="B432" s="7" t="s">
        <v>75</v>
      </c>
    </row>
    <row r="433" spans="1:3" ht="15" customHeight="1" x14ac:dyDescent="0.5">
      <c r="A433" s="4">
        <v>9</v>
      </c>
      <c r="B433" s="7" t="s">
        <v>26</v>
      </c>
      <c r="C433" s="16">
        <f>AVERAGE(A433:A450)</f>
        <v>7.6111111111111107</v>
      </c>
    </row>
    <row r="434" spans="1:3" ht="15" customHeight="1" x14ac:dyDescent="0.5">
      <c r="A434" s="4">
        <v>6</v>
      </c>
      <c r="B434" s="7" t="s">
        <v>26</v>
      </c>
    </row>
    <row r="435" spans="1:3" ht="15" customHeight="1" x14ac:dyDescent="0.5">
      <c r="A435" s="4">
        <v>10</v>
      </c>
      <c r="B435" s="7" t="s">
        <v>26</v>
      </c>
    </row>
    <row r="436" spans="1:3" ht="15" customHeight="1" x14ac:dyDescent="0.5">
      <c r="A436" s="4">
        <v>43</v>
      </c>
      <c r="B436" s="7" t="s">
        <v>26</v>
      </c>
    </row>
    <row r="437" spans="1:3" ht="15" customHeight="1" x14ac:dyDescent="0.5">
      <c r="A437" s="4">
        <v>7</v>
      </c>
      <c r="B437" s="7" t="s">
        <v>26</v>
      </c>
    </row>
    <row r="438" spans="1:3" ht="15" customHeight="1" x14ac:dyDescent="0.5">
      <c r="A438" s="4">
        <v>6</v>
      </c>
      <c r="B438" s="7" t="s">
        <v>26</v>
      </c>
    </row>
    <row r="439" spans="1:3" ht="15" customHeight="1" x14ac:dyDescent="0.5">
      <c r="A439" s="4">
        <v>8</v>
      </c>
      <c r="B439" s="7" t="s">
        <v>26</v>
      </c>
    </row>
    <row r="440" spans="1:3" ht="15" customHeight="1" x14ac:dyDescent="0.5">
      <c r="A440" s="4">
        <v>17</v>
      </c>
      <c r="B440" s="7" t="s">
        <v>26</v>
      </c>
    </row>
    <row r="441" spans="1:3" ht="15" customHeight="1" x14ac:dyDescent="0.5">
      <c r="A441" s="4">
        <v>1</v>
      </c>
      <c r="B441" s="7" t="s">
        <v>26</v>
      </c>
    </row>
    <row r="442" spans="1:3" ht="15" customHeight="1" x14ac:dyDescent="0.5">
      <c r="A442" s="4">
        <v>2</v>
      </c>
      <c r="B442" s="7" t="s">
        <v>26</v>
      </c>
    </row>
    <row r="443" spans="1:3" ht="15" customHeight="1" x14ac:dyDescent="0.5">
      <c r="A443" s="4">
        <v>2</v>
      </c>
      <c r="B443" s="7" t="s">
        <v>26</v>
      </c>
    </row>
    <row r="444" spans="1:3" ht="15" customHeight="1" x14ac:dyDescent="0.5">
      <c r="A444" s="4">
        <v>4</v>
      </c>
      <c r="B444" s="7" t="s">
        <v>26</v>
      </c>
    </row>
    <row r="445" spans="1:3" ht="15" customHeight="1" x14ac:dyDescent="0.5">
      <c r="A445" s="4">
        <v>4</v>
      </c>
      <c r="B445" s="7" t="s">
        <v>26</v>
      </c>
    </row>
    <row r="446" spans="1:3" ht="15" customHeight="1" x14ac:dyDescent="0.5">
      <c r="A446" s="4">
        <v>1</v>
      </c>
      <c r="B446" s="7" t="s">
        <v>26</v>
      </c>
    </row>
    <row r="447" spans="1:3" ht="15" customHeight="1" x14ac:dyDescent="0.5">
      <c r="A447" s="4">
        <v>4</v>
      </c>
      <c r="B447" s="7" t="s">
        <v>26</v>
      </c>
    </row>
    <row r="448" spans="1:3" ht="15" customHeight="1" x14ac:dyDescent="0.5">
      <c r="A448" s="4">
        <v>5</v>
      </c>
      <c r="B448" s="7" t="s">
        <v>26</v>
      </c>
    </row>
    <row r="449" spans="1:3" ht="15" customHeight="1" x14ac:dyDescent="0.5">
      <c r="A449" s="4">
        <v>5</v>
      </c>
      <c r="B449" s="7" t="s">
        <v>26</v>
      </c>
    </row>
    <row r="450" spans="1:3" ht="15" customHeight="1" x14ac:dyDescent="0.5">
      <c r="A450" s="4">
        <v>3</v>
      </c>
      <c r="B450" s="7" t="s">
        <v>26</v>
      </c>
    </row>
    <row r="451" spans="1:3" ht="15" customHeight="1" x14ac:dyDescent="0.5">
      <c r="A451" s="4">
        <v>60</v>
      </c>
      <c r="B451" s="7" t="s">
        <v>52</v>
      </c>
      <c r="C451" s="16">
        <f>AVERAGE(A451:A456)</f>
        <v>37</v>
      </c>
    </row>
    <row r="452" spans="1:3" ht="15" customHeight="1" x14ac:dyDescent="0.5">
      <c r="A452" s="4">
        <v>30</v>
      </c>
      <c r="B452" s="7" t="s">
        <v>52</v>
      </c>
    </row>
    <row r="453" spans="1:3" ht="15" customHeight="1" x14ac:dyDescent="0.5">
      <c r="A453" s="4">
        <v>56</v>
      </c>
      <c r="B453" s="7" t="s">
        <v>52</v>
      </c>
    </row>
    <row r="454" spans="1:3" ht="15" customHeight="1" x14ac:dyDescent="0.5">
      <c r="A454" s="4">
        <v>28</v>
      </c>
      <c r="B454" s="7" t="s">
        <v>52</v>
      </c>
    </row>
    <row r="455" spans="1:3" ht="15" customHeight="1" x14ac:dyDescent="0.5">
      <c r="A455" s="4">
        <v>18</v>
      </c>
      <c r="B455" s="7" t="s">
        <v>52</v>
      </c>
    </row>
    <row r="456" spans="1:3" ht="15" customHeight="1" x14ac:dyDescent="0.5">
      <c r="A456" s="4">
        <v>30</v>
      </c>
      <c r="B456" s="7" t="s">
        <v>52</v>
      </c>
    </row>
    <row r="457" spans="1:3" ht="15" customHeight="1" x14ac:dyDescent="0.5">
      <c r="A457" s="4">
        <v>45</v>
      </c>
      <c r="B457" s="7" t="s">
        <v>55</v>
      </c>
      <c r="C457" s="16">
        <f>AVERAGE(A457:A463)</f>
        <v>36.142857142857146</v>
      </c>
    </row>
    <row r="458" spans="1:3" ht="15" customHeight="1" x14ac:dyDescent="0.5">
      <c r="A458" s="4">
        <v>38</v>
      </c>
      <c r="B458" s="7" t="s">
        <v>55</v>
      </c>
    </row>
    <row r="459" spans="1:3" ht="15" customHeight="1" x14ac:dyDescent="0.5">
      <c r="A459" s="4">
        <v>49</v>
      </c>
      <c r="B459" s="7" t="s">
        <v>55</v>
      </c>
    </row>
    <row r="460" spans="1:3" ht="15" customHeight="1" x14ac:dyDescent="0.5">
      <c r="A460" s="4">
        <v>55</v>
      </c>
      <c r="B460" s="7" t="s">
        <v>55</v>
      </c>
    </row>
    <row r="461" spans="1:3" ht="15" customHeight="1" x14ac:dyDescent="0.5">
      <c r="A461" s="4">
        <v>35</v>
      </c>
      <c r="B461" s="7" t="s">
        <v>55</v>
      </c>
    </row>
    <row r="462" spans="1:3" ht="15" customHeight="1" x14ac:dyDescent="0.5">
      <c r="A462" s="4">
        <v>26</v>
      </c>
      <c r="B462" s="7" t="s">
        <v>55</v>
      </c>
    </row>
    <row r="463" spans="1:3" ht="15" customHeight="1" x14ac:dyDescent="0.5">
      <c r="A463" s="4">
        <v>5</v>
      </c>
      <c r="B463" s="7" t="s">
        <v>55</v>
      </c>
    </row>
    <row r="464" spans="1:3" ht="15" customHeight="1" x14ac:dyDescent="0.5">
      <c r="A464" s="4">
        <v>8</v>
      </c>
      <c r="B464" s="7" t="s">
        <v>23</v>
      </c>
      <c r="C464" s="16">
        <f>AVERAGE(A464:A478)</f>
        <v>8.1333333333333329</v>
      </c>
    </row>
    <row r="465" spans="1:3" ht="15" customHeight="1" x14ac:dyDescent="0.5">
      <c r="A465" s="4">
        <v>10</v>
      </c>
      <c r="B465" s="7" t="s">
        <v>23</v>
      </c>
    </row>
    <row r="466" spans="1:3" ht="15" customHeight="1" x14ac:dyDescent="0.5">
      <c r="A466" s="4">
        <v>12</v>
      </c>
      <c r="B466" s="7" t="s">
        <v>23</v>
      </c>
    </row>
    <row r="467" spans="1:3" ht="15" customHeight="1" x14ac:dyDescent="0.5">
      <c r="A467" s="4">
        <v>16</v>
      </c>
      <c r="B467" s="7" t="s">
        <v>23</v>
      </c>
    </row>
    <row r="468" spans="1:3" ht="15" customHeight="1" x14ac:dyDescent="0.5">
      <c r="A468" s="4">
        <v>2</v>
      </c>
      <c r="B468" s="7" t="s">
        <v>23</v>
      </c>
    </row>
    <row r="469" spans="1:3" ht="15" customHeight="1" x14ac:dyDescent="0.5">
      <c r="A469" s="4">
        <v>22</v>
      </c>
      <c r="B469" s="7" t="s">
        <v>23</v>
      </c>
    </row>
    <row r="470" spans="1:3" ht="15" customHeight="1" x14ac:dyDescent="0.5">
      <c r="A470" s="4">
        <v>7</v>
      </c>
      <c r="B470" s="7" t="s">
        <v>23</v>
      </c>
    </row>
    <row r="471" spans="1:3" ht="15" customHeight="1" x14ac:dyDescent="0.5">
      <c r="A471" s="4">
        <v>14</v>
      </c>
      <c r="B471" s="7" t="s">
        <v>23</v>
      </c>
    </row>
    <row r="472" spans="1:3" ht="15" customHeight="1" x14ac:dyDescent="0.5">
      <c r="A472" s="4">
        <v>3</v>
      </c>
      <c r="B472" s="7" t="s">
        <v>23</v>
      </c>
    </row>
    <row r="473" spans="1:3" ht="15" customHeight="1" x14ac:dyDescent="0.5">
      <c r="A473" s="4">
        <v>4</v>
      </c>
      <c r="B473" s="7" t="s">
        <v>23</v>
      </c>
    </row>
    <row r="474" spans="1:3" ht="15" customHeight="1" x14ac:dyDescent="0.5">
      <c r="A474" s="4">
        <v>8</v>
      </c>
      <c r="B474" s="7" t="s">
        <v>23</v>
      </c>
    </row>
    <row r="475" spans="1:3" ht="15" customHeight="1" x14ac:dyDescent="0.5">
      <c r="A475" s="4">
        <v>4</v>
      </c>
      <c r="B475" s="7" t="s">
        <v>23</v>
      </c>
    </row>
    <row r="476" spans="1:3" ht="15" customHeight="1" x14ac:dyDescent="0.5">
      <c r="A476" s="4">
        <v>4</v>
      </c>
      <c r="B476" s="7" t="s">
        <v>23</v>
      </c>
    </row>
    <row r="477" spans="1:3" ht="15" customHeight="1" x14ac:dyDescent="0.5">
      <c r="A477" s="4">
        <v>7</v>
      </c>
      <c r="B477" s="7" t="s">
        <v>23</v>
      </c>
    </row>
    <row r="478" spans="1:3" ht="15" customHeight="1" x14ac:dyDescent="0.5">
      <c r="A478" s="4">
        <v>1</v>
      </c>
      <c r="B478" s="7" t="s">
        <v>23</v>
      </c>
    </row>
    <row r="479" spans="1:3" ht="15" customHeight="1" x14ac:dyDescent="0.5">
      <c r="A479" s="4">
        <v>26</v>
      </c>
      <c r="B479" s="7" t="s">
        <v>24</v>
      </c>
      <c r="C479" s="16">
        <f>AVERAGE(A479:A483)</f>
        <v>21</v>
      </c>
    </row>
    <row r="480" spans="1:3" ht="15" customHeight="1" x14ac:dyDescent="0.5">
      <c r="A480" s="4">
        <v>13</v>
      </c>
      <c r="B480" s="7" t="s">
        <v>24</v>
      </c>
    </row>
    <row r="481" spans="1:3" ht="15.75" customHeight="1" x14ac:dyDescent="0.5">
      <c r="A481" s="4">
        <v>22</v>
      </c>
      <c r="B481" s="7" t="s">
        <v>24</v>
      </c>
      <c r="C481" s="16"/>
    </row>
    <row r="482" spans="1:3" ht="15" customHeight="1" x14ac:dyDescent="0.5">
      <c r="A482" s="4">
        <v>29</v>
      </c>
      <c r="B482" s="7" t="s">
        <v>24</v>
      </c>
    </row>
    <row r="483" spans="1:3" ht="15" customHeight="1" x14ac:dyDescent="0.5">
      <c r="A483" s="4">
        <v>15</v>
      </c>
      <c r="B483" s="7" t="s">
        <v>24</v>
      </c>
    </row>
    <row r="484" spans="1:3" ht="15" customHeight="1" x14ac:dyDescent="0.5">
      <c r="A484" s="4">
        <v>12</v>
      </c>
      <c r="B484" s="7" t="s">
        <v>36</v>
      </c>
      <c r="C484" s="16">
        <f>AVERAGE(A484:A493)</f>
        <v>16</v>
      </c>
    </row>
    <row r="485" spans="1:3" ht="15" customHeight="1" x14ac:dyDescent="0.5">
      <c r="A485" s="4">
        <v>13</v>
      </c>
      <c r="B485" s="7" t="s">
        <v>36</v>
      </c>
    </row>
    <row r="486" spans="1:3" ht="15" customHeight="1" x14ac:dyDescent="0.5">
      <c r="A486" s="4">
        <v>15</v>
      </c>
      <c r="B486" s="7" t="s">
        <v>36</v>
      </c>
    </row>
    <row r="487" spans="1:3" ht="15" customHeight="1" x14ac:dyDescent="0.5">
      <c r="A487" s="4">
        <v>25</v>
      </c>
      <c r="B487" s="7" t="s">
        <v>36</v>
      </c>
    </row>
    <row r="488" spans="1:3" ht="15" customHeight="1" x14ac:dyDescent="0.5">
      <c r="A488" s="4">
        <v>9</v>
      </c>
      <c r="B488" s="7" t="s">
        <v>36</v>
      </c>
    </row>
    <row r="489" spans="1:3" ht="15" customHeight="1" x14ac:dyDescent="0.5">
      <c r="A489" s="4">
        <v>25</v>
      </c>
      <c r="B489" s="7" t="s">
        <v>36</v>
      </c>
    </row>
    <row r="490" spans="1:3" ht="15" customHeight="1" x14ac:dyDescent="0.5">
      <c r="A490" s="4">
        <v>11</v>
      </c>
      <c r="B490" s="7" t="s">
        <v>36</v>
      </c>
    </row>
    <row r="491" spans="1:3" ht="15" customHeight="1" x14ac:dyDescent="0.5">
      <c r="A491" s="4">
        <v>27</v>
      </c>
      <c r="B491" s="7" t="s">
        <v>36</v>
      </c>
    </row>
    <row r="492" spans="1:3" ht="15" customHeight="1" x14ac:dyDescent="0.5">
      <c r="A492" s="4">
        <v>15</v>
      </c>
      <c r="B492" s="7" t="s">
        <v>36</v>
      </c>
    </row>
    <row r="493" spans="1:3" ht="15" customHeight="1" x14ac:dyDescent="0.5">
      <c r="A493" s="4">
        <v>8</v>
      </c>
      <c r="B493" s="7" t="s">
        <v>36</v>
      </c>
    </row>
    <row r="494" spans="1:3" ht="15" customHeight="1" x14ac:dyDescent="0.5">
      <c r="A494" s="4">
        <v>14</v>
      </c>
      <c r="B494" s="7" t="s">
        <v>14</v>
      </c>
      <c r="C494" s="16">
        <f>AVERAGE(A494:A498)</f>
        <v>10</v>
      </c>
    </row>
    <row r="495" spans="1:3" ht="15" customHeight="1" x14ac:dyDescent="0.5">
      <c r="A495" s="4">
        <v>11</v>
      </c>
      <c r="B495" s="7" t="s">
        <v>14</v>
      </c>
    </row>
    <row r="496" spans="1:3" ht="15" customHeight="1" x14ac:dyDescent="0.5">
      <c r="A496" s="4">
        <v>18</v>
      </c>
      <c r="B496" s="7" t="s">
        <v>14</v>
      </c>
    </row>
    <row r="497" spans="1:3" ht="15" customHeight="1" x14ac:dyDescent="0.5">
      <c r="A497" s="4">
        <v>2</v>
      </c>
      <c r="B497" s="7" t="s">
        <v>14</v>
      </c>
    </row>
    <row r="498" spans="1:3" ht="15" customHeight="1" x14ac:dyDescent="0.5">
      <c r="A498" s="4">
        <v>5</v>
      </c>
      <c r="B498" s="7" t="s">
        <v>14</v>
      </c>
    </row>
    <row r="499" spans="1:3" ht="15" customHeight="1" x14ac:dyDescent="0.5">
      <c r="A499" s="4">
        <v>88</v>
      </c>
      <c r="B499" s="7" t="s">
        <v>96</v>
      </c>
      <c r="C499" s="16">
        <f>AVERAGE(A499:A503)</f>
        <v>67</v>
      </c>
    </row>
    <row r="500" spans="1:3" ht="15" customHeight="1" x14ac:dyDescent="0.5">
      <c r="A500" s="4">
        <v>85</v>
      </c>
      <c r="B500" s="7" t="s">
        <v>96</v>
      </c>
    </row>
    <row r="501" spans="1:3" ht="15" customHeight="1" x14ac:dyDescent="0.5">
      <c r="A501" s="4">
        <v>60</v>
      </c>
      <c r="B501" s="7" t="s">
        <v>96</v>
      </c>
    </row>
    <row r="502" spans="1:3" ht="15" customHeight="1" x14ac:dyDescent="0.5">
      <c r="A502" s="4">
        <v>65</v>
      </c>
      <c r="B502" s="7" t="s">
        <v>96</v>
      </c>
    </row>
    <row r="503" spans="1:3" ht="15" customHeight="1" x14ac:dyDescent="0.5">
      <c r="A503" s="4">
        <v>37</v>
      </c>
      <c r="B503" s="7" t="s">
        <v>96</v>
      </c>
    </row>
    <row r="504" spans="1:3" ht="15" customHeight="1" x14ac:dyDescent="0.5">
      <c r="A504" s="4">
        <v>4</v>
      </c>
      <c r="B504" s="7" t="s">
        <v>11</v>
      </c>
      <c r="C504" s="16">
        <f>AVERAGE(A504:A508)</f>
        <v>9.4</v>
      </c>
    </row>
    <row r="505" spans="1:3" ht="15" customHeight="1" x14ac:dyDescent="0.5">
      <c r="A505" s="4">
        <v>19</v>
      </c>
      <c r="B505" s="7" t="s">
        <v>11</v>
      </c>
    </row>
    <row r="506" spans="1:3" ht="15" customHeight="1" x14ac:dyDescent="0.5">
      <c r="A506" s="4">
        <v>1</v>
      </c>
      <c r="B506" s="7" t="s">
        <v>11</v>
      </c>
    </row>
    <row r="507" spans="1:3" ht="15" customHeight="1" x14ac:dyDescent="0.5">
      <c r="A507" s="4">
        <v>21</v>
      </c>
      <c r="B507" s="7" t="s">
        <v>11</v>
      </c>
    </row>
    <row r="508" spans="1:3" ht="15" customHeight="1" x14ac:dyDescent="0.5">
      <c r="A508" s="4">
        <v>2</v>
      </c>
      <c r="B508" s="7" t="s">
        <v>11</v>
      </c>
    </row>
    <row r="509" spans="1:3" ht="15" customHeight="1" x14ac:dyDescent="0.5">
      <c r="A509" s="4">
        <v>36</v>
      </c>
      <c r="B509" s="7" t="s">
        <v>54</v>
      </c>
      <c r="C509" s="16">
        <f>AVERAGE(A509:A511)</f>
        <v>40.333333333333336</v>
      </c>
    </row>
    <row r="510" spans="1:3" ht="15" customHeight="1" x14ac:dyDescent="0.5">
      <c r="A510" s="4">
        <v>36</v>
      </c>
      <c r="B510" s="7" t="s">
        <v>54</v>
      </c>
    </row>
    <row r="511" spans="1:3" ht="15" customHeight="1" x14ac:dyDescent="0.5">
      <c r="A511" s="4">
        <v>49</v>
      </c>
      <c r="B511" s="7" t="s">
        <v>54</v>
      </c>
    </row>
    <row r="512" spans="1:3" ht="15" customHeight="1" x14ac:dyDescent="0.5">
      <c r="A512" s="4">
        <v>21</v>
      </c>
      <c r="B512" s="7" t="s">
        <v>16</v>
      </c>
      <c r="C512" s="16">
        <f>AVERAGE(A512:A516)</f>
        <v>17</v>
      </c>
    </row>
    <row r="513" spans="1:3" ht="15" customHeight="1" x14ac:dyDescent="0.5">
      <c r="A513" s="4">
        <v>29</v>
      </c>
      <c r="B513" s="7" t="s">
        <v>16</v>
      </c>
    </row>
    <row r="514" spans="1:3" ht="15" customHeight="1" x14ac:dyDescent="0.5">
      <c r="A514" s="4">
        <v>19</v>
      </c>
      <c r="B514" s="7" t="s">
        <v>16</v>
      </c>
    </row>
    <row r="515" spans="1:3" ht="15" customHeight="1" x14ac:dyDescent="0.5">
      <c r="A515" s="4">
        <v>9</v>
      </c>
      <c r="B515" s="7" t="s">
        <v>16</v>
      </c>
    </row>
    <row r="516" spans="1:3" ht="15" customHeight="1" x14ac:dyDescent="0.5">
      <c r="A516" s="4">
        <v>7</v>
      </c>
      <c r="B516" s="7" t="s">
        <v>16</v>
      </c>
    </row>
    <row r="517" spans="1:3" ht="15" customHeight="1" x14ac:dyDescent="0.5">
      <c r="A517" s="4">
        <v>19</v>
      </c>
      <c r="B517" s="7" t="s">
        <v>35</v>
      </c>
      <c r="C517" s="16">
        <f>AVERAGE(A517:A528)</f>
        <v>17.416666666666668</v>
      </c>
    </row>
    <row r="518" spans="1:3" ht="15" customHeight="1" x14ac:dyDescent="0.5">
      <c r="A518" s="4">
        <v>27</v>
      </c>
      <c r="B518" s="7" t="s">
        <v>35</v>
      </c>
    </row>
    <row r="519" spans="1:3" ht="15" customHeight="1" x14ac:dyDescent="0.5">
      <c r="A519" s="4">
        <v>17</v>
      </c>
      <c r="B519" s="7" t="s">
        <v>35</v>
      </c>
    </row>
    <row r="520" spans="1:3" ht="15" customHeight="1" x14ac:dyDescent="0.5">
      <c r="A520" s="4">
        <v>32</v>
      </c>
      <c r="B520" s="7" t="s">
        <v>35</v>
      </c>
    </row>
    <row r="521" spans="1:3" ht="15" customHeight="1" x14ac:dyDescent="0.5">
      <c r="A521" s="4">
        <v>14</v>
      </c>
      <c r="B521" s="7" t="s">
        <v>35</v>
      </c>
    </row>
    <row r="522" spans="1:3" ht="15" customHeight="1" x14ac:dyDescent="0.5">
      <c r="A522" s="4">
        <v>21</v>
      </c>
      <c r="B522" s="7" t="s">
        <v>35</v>
      </c>
    </row>
    <row r="523" spans="1:3" ht="15" customHeight="1" x14ac:dyDescent="0.5">
      <c r="A523" s="4">
        <v>13</v>
      </c>
      <c r="B523" s="7" t="s">
        <v>35</v>
      </c>
    </row>
    <row r="524" spans="1:3" ht="15" customHeight="1" x14ac:dyDescent="0.5">
      <c r="A524" s="4">
        <v>26</v>
      </c>
      <c r="B524" s="7" t="s">
        <v>35</v>
      </c>
    </row>
    <row r="525" spans="1:3" ht="15" customHeight="1" x14ac:dyDescent="0.5">
      <c r="A525" s="4">
        <v>14</v>
      </c>
      <c r="B525" s="7" t="s">
        <v>35</v>
      </c>
    </row>
    <row r="526" spans="1:3" ht="15" customHeight="1" x14ac:dyDescent="0.5">
      <c r="A526" s="4">
        <v>11</v>
      </c>
      <c r="B526" s="7" t="s">
        <v>35</v>
      </c>
    </row>
    <row r="527" spans="1:3" ht="15" customHeight="1" x14ac:dyDescent="0.5">
      <c r="A527" s="4">
        <v>7</v>
      </c>
      <c r="B527" s="7" t="s">
        <v>35</v>
      </c>
    </row>
    <row r="528" spans="1:3" ht="15" customHeight="1" x14ac:dyDescent="0.5">
      <c r="A528" s="4">
        <v>8</v>
      </c>
      <c r="B528" s="7" t="s">
        <v>35</v>
      </c>
    </row>
    <row r="529" spans="1:3" ht="15" customHeight="1" x14ac:dyDescent="0.5">
      <c r="A529" s="4">
        <v>23</v>
      </c>
      <c r="B529" s="7" t="s">
        <v>39</v>
      </c>
      <c r="C529" s="16">
        <f>AVERAGE(A529:A538)</f>
        <v>22</v>
      </c>
    </row>
    <row r="530" spans="1:3" ht="15" customHeight="1" x14ac:dyDescent="0.5">
      <c r="A530" s="4">
        <v>16</v>
      </c>
      <c r="B530" s="7" t="s">
        <v>39</v>
      </c>
    </row>
    <row r="531" spans="1:3" ht="15" customHeight="1" x14ac:dyDescent="0.5">
      <c r="A531" s="4">
        <v>23</v>
      </c>
      <c r="B531" s="7" t="s">
        <v>39</v>
      </c>
    </row>
    <row r="532" spans="1:3" ht="15" customHeight="1" x14ac:dyDescent="0.5">
      <c r="A532" s="4">
        <v>46</v>
      </c>
      <c r="B532" s="7" t="s">
        <v>39</v>
      </c>
    </row>
    <row r="533" spans="1:3" ht="15" customHeight="1" x14ac:dyDescent="0.5">
      <c r="A533" s="4">
        <v>15</v>
      </c>
      <c r="B533" s="7" t="s">
        <v>39</v>
      </c>
    </row>
    <row r="534" spans="1:3" ht="15" customHeight="1" x14ac:dyDescent="0.5">
      <c r="A534" s="4">
        <v>29</v>
      </c>
      <c r="B534" s="7" t="s">
        <v>39</v>
      </c>
    </row>
    <row r="535" spans="1:3" ht="15" customHeight="1" x14ac:dyDescent="0.5">
      <c r="A535" s="4">
        <v>19</v>
      </c>
      <c r="B535" s="7" t="s">
        <v>39</v>
      </c>
    </row>
    <row r="536" spans="1:3" ht="15" customHeight="1" x14ac:dyDescent="0.5">
      <c r="A536" s="4">
        <v>30</v>
      </c>
      <c r="B536" s="7" t="s">
        <v>39</v>
      </c>
    </row>
    <row r="537" spans="1:3" ht="15" customHeight="1" x14ac:dyDescent="0.5">
      <c r="A537" s="4">
        <v>11</v>
      </c>
      <c r="B537" s="7" t="s">
        <v>39</v>
      </c>
    </row>
    <row r="538" spans="1:3" ht="15" customHeight="1" x14ac:dyDescent="0.5">
      <c r="A538" s="4">
        <v>8</v>
      </c>
      <c r="B538" s="7" t="s">
        <v>39</v>
      </c>
    </row>
    <row r="539" spans="1:3" ht="15" customHeight="1" x14ac:dyDescent="0.5">
      <c r="A539" s="4">
        <v>81</v>
      </c>
      <c r="B539" s="7" t="s">
        <v>112</v>
      </c>
      <c r="C539" s="16">
        <f>AVERAGE(A539:A543)</f>
        <v>64.8</v>
      </c>
    </row>
    <row r="540" spans="1:3" ht="15" customHeight="1" x14ac:dyDescent="0.5">
      <c r="A540" s="4">
        <v>87</v>
      </c>
      <c r="B540" s="7" t="s">
        <v>112</v>
      </c>
    </row>
    <row r="541" spans="1:3" ht="15" customHeight="1" x14ac:dyDescent="0.5">
      <c r="A541" s="4">
        <v>57</v>
      </c>
      <c r="B541" s="7" t="s">
        <v>112</v>
      </c>
    </row>
    <row r="542" spans="1:3" ht="15" customHeight="1" x14ac:dyDescent="0.5">
      <c r="A542" s="4">
        <v>56</v>
      </c>
      <c r="B542" s="7" t="s">
        <v>112</v>
      </c>
    </row>
    <row r="543" spans="1:3" ht="15" customHeight="1" x14ac:dyDescent="0.5">
      <c r="A543" s="4">
        <v>43</v>
      </c>
      <c r="B543" s="7" t="s">
        <v>112</v>
      </c>
    </row>
    <row r="544" spans="1:3" ht="15" customHeight="1" x14ac:dyDescent="0.5">
      <c r="A544" s="4">
        <v>82</v>
      </c>
      <c r="B544" s="7" t="s">
        <v>139</v>
      </c>
      <c r="C544" s="16">
        <f>AVERAGE(A544:A545)</f>
        <v>63.5</v>
      </c>
    </row>
    <row r="545" spans="1:3" ht="15" customHeight="1" x14ac:dyDescent="0.5">
      <c r="A545" s="4">
        <v>45</v>
      </c>
      <c r="B545" s="7" t="s">
        <v>139</v>
      </c>
    </row>
    <row r="546" spans="1:3" ht="15" customHeight="1" x14ac:dyDescent="0.5">
      <c r="A546" s="4">
        <v>39</v>
      </c>
      <c r="B546" s="7" t="s">
        <v>90</v>
      </c>
      <c r="C546" s="16">
        <f>AVERAGE(A546:A548)</f>
        <v>35.666666666666664</v>
      </c>
    </row>
    <row r="547" spans="1:3" ht="15" customHeight="1" x14ac:dyDescent="0.5">
      <c r="A547" s="4">
        <v>48</v>
      </c>
      <c r="B547" s="7" t="s">
        <v>90</v>
      </c>
    </row>
    <row r="548" spans="1:3" ht="15" customHeight="1" x14ac:dyDescent="0.5">
      <c r="A548" s="4">
        <v>20</v>
      </c>
      <c r="B548" s="7" t="s">
        <v>90</v>
      </c>
    </row>
    <row r="549" spans="1:3" ht="15" customHeight="1" x14ac:dyDescent="0.5">
      <c r="A549" s="4">
        <v>27</v>
      </c>
      <c r="B549" s="7" t="s">
        <v>20</v>
      </c>
      <c r="C549" s="16">
        <f>AVERAGE(A549:A553)</f>
        <v>31.6</v>
      </c>
    </row>
    <row r="550" spans="1:3" ht="15" customHeight="1" x14ac:dyDescent="0.5">
      <c r="A550" s="4">
        <v>33</v>
      </c>
      <c r="B550" s="7" t="s">
        <v>20</v>
      </c>
    </row>
    <row r="551" spans="1:3" ht="15" customHeight="1" x14ac:dyDescent="0.5">
      <c r="A551" s="4">
        <v>39</v>
      </c>
      <c r="B551" s="7" t="s">
        <v>20</v>
      </c>
    </row>
    <row r="552" spans="1:3" ht="15" customHeight="1" x14ac:dyDescent="0.5">
      <c r="A552" s="4">
        <v>48</v>
      </c>
      <c r="B552" s="7" t="s">
        <v>20</v>
      </c>
    </row>
    <row r="553" spans="1:3" ht="15" customHeight="1" x14ac:dyDescent="0.5">
      <c r="A553" s="4">
        <v>11</v>
      </c>
      <c r="B553" s="7" t="s">
        <v>20</v>
      </c>
    </row>
    <row r="554" spans="1:3" ht="15" customHeight="1" x14ac:dyDescent="0.5">
      <c r="A554" s="4">
        <v>48</v>
      </c>
      <c r="B554" s="7" t="s">
        <v>142</v>
      </c>
      <c r="C554" s="16">
        <f>A554</f>
        <v>48</v>
      </c>
    </row>
    <row r="555" spans="1:3" ht="15" customHeight="1" x14ac:dyDescent="0.5">
      <c r="A555" s="4">
        <v>5</v>
      </c>
      <c r="B555" s="7" t="s">
        <v>19</v>
      </c>
      <c r="C555" s="16">
        <f>AVERAGE(A555:A575)</f>
        <v>5.7619047619047619</v>
      </c>
    </row>
    <row r="556" spans="1:3" ht="15" customHeight="1" x14ac:dyDescent="0.5">
      <c r="A556" s="4">
        <v>14</v>
      </c>
      <c r="B556" s="7" t="s">
        <v>19</v>
      </c>
    </row>
    <row r="557" spans="1:3" ht="15" customHeight="1" x14ac:dyDescent="0.5">
      <c r="A557" s="4">
        <v>7</v>
      </c>
      <c r="B557" s="7" t="s">
        <v>19</v>
      </c>
    </row>
    <row r="558" spans="1:3" ht="15" customHeight="1" x14ac:dyDescent="0.5">
      <c r="A558" s="4">
        <v>27</v>
      </c>
      <c r="B558" s="7" t="s">
        <v>19</v>
      </c>
    </row>
    <row r="559" spans="1:3" ht="15" customHeight="1" x14ac:dyDescent="0.5">
      <c r="A559" s="4">
        <v>5</v>
      </c>
      <c r="B559" s="7" t="s">
        <v>19</v>
      </c>
    </row>
    <row r="560" spans="1:3" ht="15" customHeight="1" x14ac:dyDescent="0.5">
      <c r="A560" s="4">
        <v>4</v>
      </c>
      <c r="B560" s="7" t="s">
        <v>19</v>
      </c>
    </row>
    <row r="561" spans="1:3" ht="15" customHeight="1" x14ac:dyDescent="0.5">
      <c r="A561" s="4">
        <v>3</v>
      </c>
      <c r="B561" s="7" t="s">
        <v>19</v>
      </c>
    </row>
    <row r="562" spans="1:3" ht="15" customHeight="1" x14ac:dyDescent="0.5">
      <c r="A562" s="4">
        <v>10</v>
      </c>
      <c r="B562" s="7" t="s">
        <v>19</v>
      </c>
    </row>
    <row r="563" spans="1:3" ht="15" customHeight="1" x14ac:dyDescent="0.5">
      <c r="A563" s="4">
        <v>4</v>
      </c>
      <c r="B563" s="7" t="s">
        <v>19</v>
      </c>
    </row>
    <row r="564" spans="1:3" ht="15" customHeight="1" x14ac:dyDescent="0.5">
      <c r="A564" s="4">
        <v>4</v>
      </c>
      <c r="B564" s="7" t="s">
        <v>19</v>
      </c>
    </row>
    <row r="565" spans="1:3" ht="15" customHeight="1" x14ac:dyDescent="0.5">
      <c r="A565" s="4">
        <v>3</v>
      </c>
      <c r="B565" s="7" t="s">
        <v>19</v>
      </c>
    </row>
    <row r="566" spans="1:3" ht="15" customHeight="1" x14ac:dyDescent="0.5">
      <c r="A566" s="4">
        <v>6</v>
      </c>
      <c r="B566" s="7" t="s">
        <v>19</v>
      </c>
    </row>
    <row r="567" spans="1:3" ht="15" customHeight="1" x14ac:dyDescent="0.5">
      <c r="A567" s="4">
        <v>5</v>
      </c>
      <c r="B567" s="7" t="s">
        <v>19</v>
      </c>
    </row>
    <row r="568" spans="1:3" ht="15" customHeight="1" x14ac:dyDescent="0.5">
      <c r="A568" s="4">
        <v>2</v>
      </c>
      <c r="B568" s="7" t="s">
        <v>19</v>
      </c>
    </row>
    <row r="569" spans="1:3" ht="15" customHeight="1" x14ac:dyDescent="0.5">
      <c r="A569" s="4">
        <v>1</v>
      </c>
      <c r="B569" s="7" t="s">
        <v>19</v>
      </c>
    </row>
    <row r="570" spans="1:3" ht="15" customHeight="1" x14ac:dyDescent="0.5">
      <c r="A570" s="4">
        <v>5</v>
      </c>
      <c r="B570" s="7" t="s">
        <v>19</v>
      </c>
    </row>
    <row r="571" spans="1:3" ht="15" customHeight="1" x14ac:dyDescent="0.5">
      <c r="A571" s="4">
        <v>2</v>
      </c>
      <c r="B571" s="7" t="s">
        <v>19</v>
      </c>
    </row>
    <row r="572" spans="1:3" ht="15" customHeight="1" x14ac:dyDescent="0.5">
      <c r="A572" s="4">
        <v>6</v>
      </c>
      <c r="B572" s="7" t="s">
        <v>19</v>
      </c>
    </row>
    <row r="573" spans="1:3" ht="15" customHeight="1" x14ac:dyDescent="0.5">
      <c r="A573" s="4">
        <v>4</v>
      </c>
      <c r="B573" s="7" t="s">
        <v>19</v>
      </c>
    </row>
    <row r="574" spans="1:3" ht="15" customHeight="1" x14ac:dyDescent="0.5">
      <c r="A574" s="4">
        <v>2</v>
      </c>
      <c r="B574" s="7" t="s">
        <v>19</v>
      </c>
    </row>
    <row r="575" spans="1:3" ht="15" customHeight="1" x14ac:dyDescent="0.5">
      <c r="A575" s="4">
        <v>2</v>
      </c>
      <c r="B575" s="7" t="s">
        <v>19</v>
      </c>
    </row>
    <row r="576" spans="1:3" ht="15" customHeight="1" x14ac:dyDescent="0.5">
      <c r="A576" s="4">
        <v>34</v>
      </c>
      <c r="B576" s="7" t="s">
        <v>49</v>
      </c>
      <c r="C576" s="16">
        <f>AVERAGE(A576:A579)</f>
        <v>29.75</v>
      </c>
    </row>
    <row r="577" spans="1:3" ht="15" customHeight="1" x14ac:dyDescent="0.5">
      <c r="A577" s="4">
        <v>21</v>
      </c>
      <c r="B577" s="7" t="s">
        <v>49</v>
      </c>
    </row>
    <row r="578" spans="1:3" ht="15" customHeight="1" x14ac:dyDescent="0.5">
      <c r="A578" s="4">
        <v>38</v>
      </c>
      <c r="B578" s="7" t="s">
        <v>49</v>
      </c>
    </row>
    <row r="579" spans="1:3" ht="15" customHeight="1" x14ac:dyDescent="0.5">
      <c r="A579" s="4">
        <v>26</v>
      </c>
      <c r="B579" s="7" t="s">
        <v>49</v>
      </c>
    </row>
    <row r="580" spans="1:3" ht="15" customHeight="1" x14ac:dyDescent="0.5">
      <c r="A580" s="4">
        <v>42</v>
      </c>
      <c r="B580" s="7" t="s">
        <v>85</v>
      </c>
      <c r="C580" s="16">
        <f>AVERAGE(A580:A585)</f>
        <v>37</v>
      </c>
    </row>
    <row r="581" spans="1:3" ht="15" customHeight="1" x14ac:dyDescent="0.5">
      <c r="A581" s="4">
        <v>67</v>
      </c>
      <c r="B581" s="7" t="s">
        <v>85</v>
      </c>
    </row>
    <row r="582" spans="1:3" ht="15" customHeight="1" x14ac:dyDescent="0.5">
      <c r="A582" s="4">
        <v>30</v>
      </c>
      <c r="B582" s="7" t="s">
        <v>85</v>
      </c>
    </row>
    <row r="583" spans="1:3" ht="15" customHeight="1" x14ac:dyDescent="0.5">
      <c r="A583" s="4">
        <v>52</v>
      </c>
      <c r="B583" s="7" t="s">
        <v>85</v>
      </c>
    </row>
    <row r="584" spans="1:3" ht="15" customHeight="1" x14ac:dyDescent="0.5">
      <c r="A584" s="4">
        <v>7</v>
      </c>
      <c r="B584" s="7" t="s">
        <v>85</v>
      </c>
    </row>
    <row r="585" spans="1:3" ht="15" customHeight="1" x14ac:dyDescent="0.5">
      <c r="A585" s="4">
        <v>24</v>
      </c>
      <c r="B585" s="7" t="s">
        <v>85</v>
      </c>
    </row>
    <row r="586" spans="1:3" ht="15" customHeight="1" x14ac:dyDescent="0.5">
      <c r="A586" s="4">
        <v>31</v>
      </c>
      <c r="B586" s="7" t="s">
        <v>81</v>
      </c>
      <c r="C586" s="16">
        <f>AVERAGE(A586:A592)</f>
        <v>23</v>
      </c>
    </row>
    <row r="587" spans="1:3" ht="15" customHeight="1" x14ac:dyDescent="0.5">
      <c r="A587" s="4">
        <v>34</v>
      </c>
      <c r="B587" s="7" t="s">
        <v>81</v>
      </c>
    </row>
    <row r="588" spans="1:3" ht="15" customHeight="1" x14ac:dyDescent="0.5">
      <c r="A588" s="4">
        <v>29</v>
      </c>
      <c r="B588" s="7" t="s">
        <v>81</v>
      </c>
    </row>
    <row r="589" spans="1:3" ht="15" customHeight="1" x14ac:dyDescent="0.5">
      <c r="A589" s="4">
        <v>19</v>
      </c>
      <c r="B589" s="7" t="s">
        <v>81</v>
      </c>
    </row>
    <row r="590" spans="1:3" ht="15" customHeight="1" x14ac:dyDescent="0.5">
      <c r="A590" s="4">
        <v>17</v>
      </c>
      <c r="B590" s="7" t="s">
        <v>81</v>
      </c>
    </row>
    <row r="591" spans="1:3" ht="15" customHeight="1" x14ac:dyDescent="0.5">
      <c r="A591" s="4">
        <v>18</v>
      </c>
      <c r="B591" s="7" t="s">
        <v>81</v>
      </c>
    </row>
    <row r="592" spans="1:3" ht="15" customHeight="1" x14ac:dyDescent="0.5">
      <c r="A592" s="4">
        <v>13</v>
      </c>
      <c r="B592" s="7" t="s">
        <v>81</v>
      </c>
    </row>
    <row r="593" spans="1:3" ht="15" customHeight="1" x14ac:dyDescent="0.5">
      <c r="A593" s="4">
        <v>67</v>
      </c>
      <c r="B593" s="7" t="s">
        <v>116</v>
      </c>
      <c r="C593" s="16">
        <f>AVERAGE(A593:A594)</f>
        <v>71</v>
      </c>
    </row>
    <row r="594" spans="1:3" ht="15" customHeight="1" x14ac:dyDescent="0.5">
      <c r="A594" s="4">
        <v>75</v>
      </c>
      <c r="B594" s="7" t="s">
        <v>116</v>
      </c>
    </row>
    <row r="595" spans="1:3" ht="15" customHeight="1" x14ac:dyDescent="0.5">
      <c r="A595" s="4">
        <v>40</v>
      </c>
      <c r="B595" s="7" t="s">
        <v>29</v>
      </c>
      <c r="C595" s="16">
        <f>AVERAGE(A595:A598)</f>
        <v>21.5</v>
      </c>
    </row>
    <row r="596" spans="1:3" ht="15" customHeight="1" x14ac:dyDescent="0.5">
      <c r="A596" s="4">
        <v>5</v>
      </c>
      <c r="B596" s="7" t="s">
        <v>29</v>
      </c>
    </row>
    <row r="597" spans="1:3" ht="15" customHeight="1" x14ac:dyDescent="0.5">
      <c r="A597" s="4">
        <v>21</v>
      </c>
      <c r="B597" s="7" t="s">
        <v>29</v>
      </c>
    </row>
    <row r="598" spans="1:3" ht="15" customHeight="1" x14ac:dyDescent="0.5">
      <c r="A598" s="4">
        <v>20</v>
      </c>
      <c r="B598" s="7" t="s">
        <v>29</v>
      </c>
    </row>
    <row r="599" spans="1:3" ht="15" customHeight="1" x14ac:dyDescent="0.5">
      <c r="A599" s="4">
        <v>51</v>
      </c>
      <c r="B599" s="7" t="s">
        <v>47</v>
      </c>
      <c r="C599" s="16">
        <f>AVERAGE(A599:A601)</f>
        <v>21</v>
      </c>
    </row>
    <row r="600" spans="1:3" ht="15" customHeight="1" x14ac:dyDescent="0.5">
      <c r="A600" s="4">
        <v>8</v>
      </c>
      <c r="B600" s="7" t="s">
        <v>47</v>
      </c>
    </row>
    <row r="601" spans="1:3" ht="15" customHeight="1" x14ac:dyDescent="0.5">
      <c r="A601" s="4">
        <v>4</v>
      </c>
      <c r="B601" s="7" t="s">
        <v>47</v>
      </c>
    </row>
    <row r="602" spans="1:3" ht="15" customHeight="1" x14ac:dyDescent="0.5">
      <c r="A602" s="4">
        <v>20</v>
      </c>
      <c r="B602" s="7" t="s">
        <v>33</v>
      </c>
      <c r="C602" s="16">
        <f>AVERAGE(A602:A619)</f>
        <v>10.666666666666666</v>
      </c>
    </row>
    <row r="603" spans="1:3" ht="15" customHeight="1" x14ac:dyDescent="0.5">
      <c r="A603" s="4">
        <v>3</v>
      </c>
      <c r="B603" s="7" t="s">
        <v>33</v>
      </c>
    </row>
    <row r="604" spans="1:3" ht="15" customHeight="1" x14ac:dyDescent="0.5">
      <c r="A604" s="4">
        <v>14</v>
      </c>
      <c r="B604" s="7" t="s">
        <v>33</v>
      </c>
    </row>
    <row r="605" spans="1:3" ht="15" customHeight="1" x14ac:dyDescent="0.5">
      <c r="A605" s="4">
        <v>44</v>
      </c>
      <c r="B605" s="7" t="s">
        <v>33</v>
      </c>
    </row>
    <row r="606" spans="1:3" ht="15" customHeight="1" x14ac:dyDescent="0.5">
      <c r="A606" s="4">
        <v>12</v>
      </c>
      <c r="B606" s="7" t="s">
        <v>33</v>
      </c>
    </row>
    <row r="607" spans="1:3" ht="15" customHeight="1" x14ac:dyDescent="0.5">
      <c r="A607" s="4">
        <v>16</v>
      </c>
      <c r="B607" s="7" t="s">
        <v>33</v>
      </c>
    </row>
    <row r="608" spans="1:3" ht="15" customHeight="1" x14ac:dyDescent="0.5">
      <c r="A608" s="4">
        <v>17</v>
      </c>
      <c r="B608" s="7" t="s">
        <v>33</v>
      </c>
    </row>
    <row r="609" spans="1:2" ht="15" customHeight="1" x14ac:dyDescent="0.5">
      <c r="A609" s="4">
        <v>24</v>
      </c>
      <c r="B609" s="7" t="s">
        <v>33</v>
      </c>
    </row>
    <row r="610" spans="1:2" ht="15" customHeight="1" x14ac:dyDescent="0.5">
      <c r="A610" s="4">
        <v>6</v>
      </c>
      <c r="B610" s="7" t="s">
        <v>33</v>
      </c>
    </row>
    <row r="611" spans="1:2" ht="15" customHeight="1" x14ac:dyDescent="0.5">
      <c r="A611" s="4">
        <v>12</v>
      </c>
      <c r="B611" s="7" t="s">
        <v>33</v>
      </c>
    </row>
    <row r="612" spans="1:2" ht="15" customHeight="1" x14ac:dyDescent="0.5">
      <c r="A612" s="4">
        <v>5</v>
      </c>
      <c r="B612" s="7" t="s">
        <v>33</v>
      </c>
    </row>
    <row r="613" spans="1:2" ht="15" customHeight="1" x14ac:dyDescent="0.5">
      <c r="A613" s="4">
        <v>1</v>
      </c>
      <c r="B613" s="7" t="s">
        <v>33</v>
      </c>
    </row>
    <row r="614" spans="1:2" ht="15" customHeight="1" x14ac:dyDescent="0.5">
      <c r="A614" s="4">
        <v>3</v>
      </c>
      <c r="B614" s="7" t="s">
        <v>33</v>
      </c>
    </row>
    <row r="615" spans="1:2" ht="15" customHeight="1" x14ac:dyDescent="0.5">
      <c r="A615" s="4">
        <v>6</v>
      </c>
      <c r="B615" s="7" t="s">
        <v>33</v>
      </c>
    </row>
    <row r="616" spans="1:2" ht="15" customHeight="1" x14ac:dyDescent="0.5">
      <c r="A616" s="4">
        <v>5</v>
      </c>
      <c r="B616" s="7" t="s">
        <v>33</v>
      </c>
    </row>
    <row r="617" spans="1:2" ht="15" customHeight="1" x14ac:dyDescent="0.5">
      <c r="A617" s="4">
        <v>2</v>
      </c>
      <c r="B617" s="7" t="s">
        <v>33</v>
      </c>
    </row>
    <row r="618" spans="1:2" ht="15" customHeight="1" x14ac:dyDescent="0.5">
      <c r="A618" s="4">
        <v>1</v>
      </c>
      <c r="B618" s="7" t="s">
        <v>33</v>
      </c>
    </row>
    <row r="619" spans="1:2" ht="15" customHeight="1" x14ac:dyDescent="0.5">
      <c r="A619" s="4">
        <v>1</v>
      </c>
      <c r="B619" s="7" t="s">
        <v>33</v>
      </c>
    </row>
  </sheetData>
  <sortState xmlns:xlrd2="http://schemas.microsoft.com/office/spreadsheetml/2017/richdata2" ref="A3:B619">
    <sortCondition ref="B61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3"/>
  <sheetViews>
    <sheetView workbookViewId="0"/>
  </sheetViews>
  <sheetFormatPr defaultColWidth="12.6640625" defaultRowHeight="15" customHeight="1" x14ac:dyDescent="0.5"/>
  <cols>
    <col min="1" max="1" width="7.6640625" style="14" customWidth="1"/>
    <col min="2" max="2" width="56" style="7" customWidth="1"/>
    <col min="3" max="3" width="11.33203125" style="15" customWidth="1"/>
    <col min="4" max="4" width="9.1328125" style="14" customWidth="1"/>
    <col min="5" max="5" width="19.86328125" customWidth="1"/>
    <col min="6" max="24" width="8.6640625" customWidth="1"/>
  </cols>
  <sheetData>
    <row r="1" spans="1:5" ht="15.75" customHeight="1" x14ac:dyDescent="0.5">
      <c r="A1" s="18"/>
      <c r="B1" s="8" t="s">
        <v>178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21</v>
      </c>
      <c r="C3" s="15">
        <v>4.5909090909090908</v>
      </c>
      <c r="D3" s="14">
        <v>22</v>
      </c>
      <c r="E3" s="13">
        <f>C3/(D3-0.75)*10</f>
        <v>2.1604278074866308</v>
      </c>
    </row>
    <row r="4" spans="1:5" ht="15" customHeight="1" x14ac:dyDescent="0.5">
      <c r="A4" s="14">
        <v>2</v>
      </c>
      <c r="B4" s="7" t="s">
        <v>19</v>
      </c>
      <c r="C4" s="15">
        <v>5.7619047619047619</v>
      </c>
      <c r="D4" s="14">
        <v>21</v>
      </c>
      <c r="E4" s="13">
        <f>C4/(D4-0.75)*10</f>
        <v>2.8453850676072898</v>
      </c>
    </row>
    <row r="5" spans="1:5" ht="15" customHeight="1" x14ac:dyDescent="0.5">
      <c r="A5" s="14">
        <v>3</v>
      </c>
      <c r="B5" s="7" t="s">
        <v>22</v>
      </c>
      <c r="C5" s="15">
        <v>7.0476190476190474</v>
      </c>
      <c r="D5" s="14">
        <v>21</v>
      </c>
      <c r="E5" s="13">
        <f>C5/(D5-0.75)*10</f>
        <v>3.4803057025279251</v>
      </c>
    </row>
    <row r="6" spans="1:5" ht="15" customHeight="1" x14ac:dyDescent="0.5">
      <c r="A6" s="14">
        <v>4</v>
      </c>
      <c r="B6" s="7" t="s">
        <v>26</v>
      </c>
      <c r="C6" s="15">
        <v>7.6111111111111107</v>
      </c>
      <c r="D6" s="14">
        <v>18</v>
      </c>
      <c r="E6" s="13">
        <f>C6/(D6-0.75)*10</f>
        <v>4.4122383252818036</v>
      </c>
    </row>
    <row r="7" spans="1:5" ht="15" customHeight="1" x14ac:dyDescent="0.5">
      <c r="A7" s="14">
        <v>5</v>
      </c>
      <c r="B7" s="7" t="s">
        <v>31</v>
      </c>
      <c r="C7" s="15">
        <v>8.1052631578947363</v>
      </c>
      <c r="D7" s="14">
        <v>19</v>
      </c>
      <c r="E7" s="13">
        <f>C7/(D7-0.75)*10</f>
        <v>4.4412400865176638</v>
      </c>
    </row>
    <row r="8" spans="1:5" ht="15" customHeight="1" x14ac:dyDescent="0.5">
      <c r="A8" s="14">
        <v>6</v>
      </c>
      <c r="B8" s="7" t="s">
        <v>23</v>
      </c>
      <c r="C8" s="15">
        <v>8.1333333333333329</v>
      </c>
      <c r="D8" s="14">
        <v>15</v>
      </c>
      <c r="E8" s="13">
        <f>C8/(D8-0.75)*10</f>
        <v>5.7076023391812853</v>
      </c>
    </row>
    <row r="9" spans="1:5" ht="15" customHeight="1" x14ac:dyDescent="0.5">
      <c r="A9" s="14">
        <v>7</v>
      </c>
      <c r="B9" s="7" t="s">
        <v>18</v>
      </c>
      <c r="C9" s="15">
        <v>7</v>
      </c>
      <c r="D9" s="14">
        <v>13</v>
      </c>
      <c r="E9" s="13">
        <f>C9/(D9-0.75)*10</f>
        <v>5.7142857142857135</v>
      </c>
    </row>
    <row r="10" spans="1:5" ht="15" customHeight="1" x14ac:dyDescent="0.5">
      <c r="A10" s="14">
        <v>8</v>
      </c>
      <c r="B10" s="7" t="s">
        <v>27</v>
      </c>
      <c r="C10" s="15">
        <v>9.6470588235294112</v>
      </c>
      <c r="D10" s="14">
        <v>17</v>
      </c>
      <c r="E10" s="13">
        <f>C10/(D10-0.75)*10</f>
        <v>5.9366515837104075</v>
      </c>
    </row>
    <row r="11" spans="1:5" ht="15" customHeight="1" x14ac:dyDescent="0.5">
      <c r="A11" s="14">
        <v>9</v>
      </c>
      <c r="B11" s="7" t="s">
        <v>32</v>
      </c>
      <c r="C11" s="15">
        <v>11.65</v>
      </c>
      <c r="D11" s="14">
        <v>20</v>
      </c>
      <c r="E11" s="13">
        <f>C11/(D11-0.75)*10</f>
        <v>6.0519480519480515</v>
      </c>
    </row>
    <row r="12" spans="1:5" ht="15" customHeight="1" x14ac:dyDescent="0.5">
      <c r="A12" s="14">
        <v>10</v>
      </c>
      <c r="B12" s="7" t="s">
        <v>33</v>
      </c>
      <c r="C12" s="15">
        <v>10.666666666666666</v>
      </c>
      <c r="D12" s="14">
        <v>18</v>
      </c>
      <c r="E12" s="13">
        <f>C12/(D12-0.75)*10</f>
        <v>6.1835748792270531</v>
      </c>
    </row>
    <row r="13" spans="1:5" ht="15" customHeight="1" x14ac:dyDescent="0.5">
      <c r="A13" s="14">
        <v>11</v>
      </c>
      <c r="B13" s="7" t="s">
        <v>12</v>
      </c>
      <c r="C13" s="15">
        <v>5</v>
      </c>
      <c r="D13" s="14">
        <v>7</v>
      </c>
      <c r="E13" s="13">
        <f>C13/(D13-0.75)*10</f>
        <v>8</v>
      </c>
    </row>
    <row r="14" spans="1:5" ht="15" customHeight="1" x14ac:dyDescent="0.5">
      <c r="A14" s="14">
        <v>12</v>
      </c>
      <c r="B14" s="7" t="s">
        <v>8</v>
      </c>
      <c r="C14" s="15">
        <v>7.5555555555555554</v>
      </c>
      <c r="D14" s="14">
        <v>9</v>
      </c>
      <c r="E14" s="13">
        <f>C14/(D14-0.75)*10</f>
        <v>9.1582491582491574</v>
      </c>
    </row>
    <row r="15" spans="1:5" ht="15" customHeight="1" x14ac:dyDescent="0.5">
      <c r="A15" s="14">
        <v>13</v>
      </c>
      <c r="B15" s="7" t="s">
        <v>35</v>
      </c>
      <c r="C15" s="15">
        <v>17.416666666666668</v>
      </c>
      <c r="D15" s="14">
        <v>12</v>
      </c>
      <c r="E15" s="13">
        <f>C15/(D15-0.75)*10</f>
        <v>15.481481481481483</v>
      </c>
    </row>
    <row r="16" spans="1:5" ht="15" customHeight="1" x14ac:dyDescent="0.5">
      <c r="A16" s="14">
        <v>14</v>
      </c>
      <c r="B16" s="7" t="s">
        <v>36</v>
      </c>
      <c r="C16" s="15">
        <v>16</v>
      </c>
      <c r="D16" s="14">
        <v>10</v>
      </c>
      <c r="E16" s="13">
        <f>C16/(D16-0.75)*10</f>
        <v>17.297297297297298</v>
      </c>
    </row>
    <row r="17" spans="1:5" ht="15" customHeight="1" x14ac:dyDescent="0.5">
      <c r="A17" s="14">
        <v>15</v>
      </c>
      <c r="B17" s="7" t="s">
        <v>37</v>
      </c>
      <c r="C17" s="15">
        <v>17.899999999999999</v>
      </c>
      <c r="D17" s="14">
        <v>10</v>
      </c>
      <c r="E17" s="13">
        <f>C17/(D17-0.75)*10</f>
        <v>19.351351351351347</v>
      </c>
    </row>
    <row r="18" spans="1:5" ht="15" customHeight="1" x14ac:dyDescent="0.5">
      <c r="A18" s="14">
        <v>16</v>
      </c>
      <c r="B18" s="7" t="s">
        <v>30</v>
      </c>
      <c r="C18" s="15">
        <v>16.666666666666668</v>
      </c>
      <c r="D18" s="14">
        <v>9</v>
      </c>
      <c r="E18" s="13">
        <f>C18/(D18-0.75)*10</f>
        <v>20.202020202020204</v>
      </c>
    </row>
    <row r="19" spans="1:5" ht="15" customHeight="1" x14ac:dyDescent="0.5">
      <c r="A19" s="14">
        <v>17</v>
      </c>
      <c r="B19" s="7" t="s">
        <v>34</v>
      </c>
      <c r="C19" s="15">
        <v>18.8</v>
      </c>
      <c r="D19" s="14">
        <v>10</v>
      </c>
      <c r="E19" s="13">
        <f>C19/(D19-0.75)*10</f>
        <v>20.324324324324326</v>
      </c>
    </row>
    <row r="20" spans="1:5" ht="15" customHeight="1" x14ac:dyDescent="0.5">
      <c r="A20" s="14">
        <v>18</v>
      </c>
      <c r="B20" s="7" t="s">
        <v>13</v>
      </c>
      <c r="C20" s="15">
        <v>9.1999999999999993</v>
      </c>
      <c r="D20" s="14">
        <v>5</v>
      </c>
      <c r="E20" s="13">
        <f>C20/(D20-0.75)*10</f>
        <v>21.647058823529409</v>
      </c>
    </row>
    <row r="21" spans="1:5" ht="15" customHeight="1" x14ac:dyDescent="0.5">
      <c r="A21" s="14">
        <v>19</v>
      </c>
      <c r="B21" s="7" t="s">
        <v>11</v>
      </c>
      <c r="C21" s="15">
        <v>9.4</v>
      </c>
      <c r="D21" s="14">
        <v>5</v>
      </c>
      <c r="E21" s="13">
        <f>C21/(D21-0.75)*10</f>
        <v>22.117647058823529</v>
      </c>
    </row>
    <row r="22" spans="1:5" ht="15" customHeight="1" x14ac:dyDescent="0.5">
      <c r="A22" s="14">
        <v>20</v>
      </c>
      <c r="B22" s="7" t="s">
        <v>14</v>
      </c>
      <c r="C22" s="15">
        <v>10</v>
      </c>
      <c r="D22" s="14">
        <v>5</v>
      </c>
      <c r="E22" s="13">
        <f>C22/(D22-0.75)*10</f>
        <v>23.529411764705884</v>
      </c>
    </row>
    <row r="23" spans="1:5" ht="15" customHeight="1" x14ac:dyDescent="0.5">
      <c r="A23" s="14">
        <v>21</v>
      </c>
      <c r="B23" s="7" t="s">
        <v>39</v>
      </c>
      <c r="C23" s="15">
        <v>22</v>
      </c>
      <c r="D23" s="14">
        <v>10</v>
      </c>
      <c r="E23" s="13">
        <f>C23/(D23-0.75)*10</f>
        <v>23.783783783783786</v>
      </c>
    </row>
    <row r="24" spans="1:5" ht="15" customHeight="1" x14ac:dyDescent="0.5">
      <c r="A24" s="14">
        <v>22</v>
      </c>
      <c r="B24" s="7" t="s">
        <v>15</v>
      </c>
      <c r="C24" s="16">
        <v>10.4</v>
      </c>
      <c r="D24" s="14">
        <v>5</v>
      </c>
      <c r="E24" s="13">
        <f>C24/(D24-0.75)*10</f>
        <v>24.47058823529412</v>
      </c>
    </row>
    <row r="25" spans="1:5" ht="15" customHeight="1" x14ac:dyDescent="0.5">
      <c r="A25" s="14">
        <v>23</v>
      </c>
      <c r="B25" s="7" t="s">
        <v>40</v>
      </c>
      <c r="C25" s="15">
        <v>23.8</v>
      </c>
      <c r="D25" s="14">
        <v>10</v>
      </c>
      <c r="E25" s="13">
        <f>C25/(D25-0.75)*10</f>
        <v>25.72972972972973</v>
      </c>
    </row>
    <row r="26" spans="1:5" ht="15" customHeight="1" x14ac:dyDescent="0.5">
      <c r="A26" s="14">
        <v>24</v>
      </c>
      <c r="B26" s="7" t="s">
        <v>56</v>
      </c>
      <c r="C26" s="15">
        <v>18.875</v>
      </c>
      <c r="D26" s="14">
        <v>8</v>
      </c>
      <c r="E26" s="13">
        <f>C26/(D26-0.75)*10</f>
        <v>26.03448275862069</v>
      </c>
    </row>
    <row r="27" spans="1:5" ht="15" customHeight="1" x14ac:dyDescent="0.5">
      <c r="A27" s="14">
        <v>25</v>
      </c>
      <c r="B27" s="7" t="s">
        <v>17</v>
      </c>
      <c r="C27" s="15">
        <v>16.166666666666668</v>
      </c>
      <c r="D27" s="14">
        <v>6</v>
      </c>
      <c r="E27" s="13">
        <f>C27/(D27-0.75)*10</f>
        <v>30.793650793650794</v>
      </c>
    </row>
    <row r="28" spans="1:5" ht="15" customHeight="1" x14ac:dyDescent="0.5">
      <c r="A28" s="14">
        <v>26</v>
      </c>
      <c r="B28" s="7" t="s">
        <v>28</v>
      </c>
      <c r="C28" s="15">
        <v>20</v>
      </c>
      <c r="D28" s="14">
        <v>7</v>
      </c>
      <c r="E28" s="13">
        <f>C28/(D28-0.75)*10</f>
        <v>32</v>
      </c>
    </row>
    <row r="29" spans="1:5" ht="15" customHeight="1" x14ac:dyDescent="0.5">
      <c r="A29" s="14">
        <v>27</v>
      </c>
      <c r="B29" s="7" t="s">
        <v>81</v>
      </c>
      <c r="C29" s="15">
        <v>23</v>
      </c>
      <c r="D29" s="14">
        <v>7</v>
      </c>
      <c r="E29" s="13">
        <f>C29/(D29-0.75)*10</f>
        <v>36.800000000000004</v>
      </c>
    </row>
    <row r="30" spans="1:5" ht="15" customHeight="1" x14ac:dyDescent="0.5">
      <c r="A30" s="14">
        <v>28</v>
      </c>
      <c r="B30" s="7" t="s">
        <v>38</v>
      </c>
      <c r="C30" s="15">
        <v>23.571428571428573</v>
      </c>
      <c r="D30" s="14">
        <v>7</v>
      </c>
      <c r="E30" s="13">
        <f>C30/(D30-0.75)*10</f>
        <v>37.714285714285715</v>
      </c>
    </row>
    <row r="31" spans="1:5" ht="15" customHeight="1" x14ac:dyDescent="0.5">
      <c r="A31" s="14">
        <v>29</v>
      </c>
      <c r="B31" s="7" t="s">
        <v>16</v>
      </c>
      <c r="C31" s="15">
        <v>17</v>
      </c>
      <c r="D31" s="14">
        <v>5</v>
      </c>
      <c r="E31" s="13">
        <f>C31/(D31-0.75)*10</f>
        <v>40</v>
      </c>
    </row>
    <row r="32" spans="1:5" ht="15" customHeight="1" x14ac:dyDescent="0.5">
      <c r="A32" s="14">
        <v>30</v>
      </c>
      <c r="B32" s="7" t="s">
        <v>42</v>
      </c>
      <c r="C32" s="15">
        <v>34.25</v>
      </c>
      <c r="D32" s="14">
        <v>8</v>
      </c>
      <c r="E32" s="13">
        <f>C32/(D32-0.75)*10</f>
        <v>47.241379310344833</v>
      </c>
    </row>
    <row r="33" spans="1:5" ht="15" customHeight="1" x14ac:dyDescent="0.5">
      <c r="A33" s="14">
        <v>31</v>
      </c>
      <c r="B33" s="7" t="s">
        <v>24</v>
      </c>
      <c r="C33" s="15">
        <v>21</v>
      </c>
      <c r="D33" s="14">
        <v>5</v>
      </c>
      <c r="E33" s="13">
        <f>C33/(D33-0.75)*10</f>
        <v>49.411764705882355</v>
      </c>
    </row>
    <row r="34" spans="1:5" ht="15" customHeight="1" x14ac:dyDescent="0.5">
      <c r="A34" s="14">
        <v>32</v>
      </c>
      <c r="B34" s="7" t="s">
        <v>43</v>
      </c>
      <c r="C34" s="15">
        <v>38.625</v>
      </c>
      <c r="D34" s="14">
        <v>8</v>
      </c>
      <c r="E34" s="13">
        <f>C34/(D34-0.75)*10</f>
        <v>53.275862068965516</v>
      </c>
    </row>
    <row r="35" spans="1:5" ht="15" customHeight="1" x14ac:dyDescent="0.5">
      <c r="A35" s="14">
        <v>33</v>
      </c>
      <c r="B35" s="7" t="s">
        <v>72</v>
      </c>
      <c r="C35" s="15">
        <v>36</v>
      </c>
      <c r="D35" s="14">
        <v>7</v>
      </c>
      <c r="E35" s="13">
        <f>C35/(D35-0.75)*10</f>
        <v>57.599999999999994</v>
      </c>
    </row>
    <row r="36" spans="1:5" ht="15" customHeight="1" x14ac:dyDescent="0.5">
      <c r="A36" s="14">
        <v>34</v>
      </c>
      <c r="B36" s="7" t="s">
        <v>55</v>
      </c>
      <c r="C36" s="15">
        <v>36.142857142857146</v>
      </c>
      <c r="D36" s="14">
        <v>7</v>
      </c>
      <c r="E36" s="13">
        <f>C36/(D36-0.75)*10</f>
        <v>57.828571428571429</v>
      </c>
    </row>
    <row r="37" spans="1:5" ht="15" customHeight="1" x14ac:dyDescent="0.5">
      <c r="A37" s="14">
        <v>35</v>
      </c>
      <c r="B37" s="7" t="s">
        <v>41</v>
      </c>
      <c r="C37" s="15">
        <v>44.75</v>
      </c>
      <c r="D37" s="14">
        <v>8</v>
      </c>
      <c r="E37" s="13">
        <f>C37/(D37-0.75)*10</f>
        <v>61.724137931034484</v>
      </c>
    </row>
    <row r="38" spans="1:5" ht="15" customHeight="1" x14ac:dyDescent="0.5">
      <c r="A38" s="14">
        <v>36</v>
      </c>
      <c r="B38" s="7" t="s">
        <v>29</v>
      </c>
      <c r="C38" s="15">
        <v>21.5</v>
      </c>
      <c r="D38" s="14">
        <v>4</v>
      </c>
      <c r="E38" s="13">
        <f>C38/(D38-0.75)*10</f>
        <v>66.153846153846146</v>
      </c>
    </row>
    <row r="39" spans="1:5" ht="15" customHeight="1" x14ac:dyDescent="0.5">
      <c r="A39" s="14">
        <v>37</v>
      </c>
      <c r="B39" s="7" t="s">
        <v>76</v>
      </c>
      <c r="C39" s="15">
        <v>34.833333333333336</v>
      </c>
      <c r="D39" s="14">
        <v>6</v>
      </c>
      <c r="E39" s="13">
        <f>C39/(D39-0.75)*10</f>
        <v>66.349206349206355</v>
      </c>
    </row>
    <row r="40" spans="1:5" ht="15" customHeight="1" x14ac:dyDescent="0.5">
      <c r="A40" s="14">
        <v>38</v>
      </c>
      <c r="B40" s="7" t="s">
        <v>25</v>
      </c>
      <c r="C40" s="15">
        <v>29.8</v>
      </c>
      <c r="D40" s="14">
        <v>5</v>
      </c>
      <c r="E40" s="13">
        <f>C40/(D40-0.75)*10</f>
        <v>70.117647058823536</v>
      </c>
    </row>
    <row r="41" spans="1:5" ht="15" customHeight="1" x14ac:dyDescent="0.5">
      <c r="A41" s="14">
        <v>39</v>
      </c>
      <c r="B41" s="7" t="s">
        <v>52</v>
      </c>
      <c r="C41" s="15">
        <v>37</v>
      </c>
      <c r="D41" s="14">
        <v>6</v>
      </c>
      <c r="E41" s="13">
        <f>C41/(D41-0.75)*10</f>
        <v>70.476190476190482</v>
      </c>
    </row>
    <row r="42" spans="1:5" ht="15" customHeight="1" x14ac:dyDescent="0.5">
      <c r="A42" s="14">
        <v>40</v>
      </c>
      <c r="B42" s="7" t="s">
        <v>85</v>
      </c>
      <c r="C42" s="15">
        <v>37</v>
      </c>
      <c r="D42" s="14">
        <v>6</v>
      </c>
      <c r="E42" s="13">
        <f>C42/(D42-0.75)*10</f>
        <v>70.476190476190482</v>
      </c>
    </row>
    <row r="43" spans="1:5" ht="15" customHeight="1" x14ac:dyDescent="0.5">
      <c r="A43" s="14">
        <v>41</v>
      </c>
      <c r="B43" s="7" t="s">
        <v>75</v>
      </c>
      <c r="C43" s="15">
        <v>39</v>
      </c>
      <c r="D43" s="14">
        <v>6</v>
      </c>
      <c r="E43" s="13">
        <f>C43/(D43-0.75)*10</f>
        <v>74.285714285714292</v>
      </c>
    </row>
    <row r="44" spans="1:5" ht="15" customHeight="1" x14ac:dyDescent="0.5">
      <c r="A44" s="14">
        <v>42</v>
      </c>
      <c r="B44" s="7" t="s">
        <v>20</v>
      </c>
      <c r="C44" s="15">
        <v>31.6</v>
      </c>
      <c r="D44" s="14">
        <v>5</v>
      </c>
      <c r="E44" s="13">
        <f>C44/(D44-0.75)*10</f>
        <v>74.352941176470594</v>
      </c>
    </row>
    <row r="45" spans="1:5" ht="15" customHeight="1" x14ac:dyDescent="0.5">
      <c r="A45" s="14">
        <v>43</v>
      </c>
      <c r="B45" s="7" t="s">
        <v>53</v>
      </c>
      <c r="C45" s="15">
        <v>39.666666666666664</v>
      </c>
      <c r="D45" s="14">
        <v>6</v>
      </c>
      <c r="E45" s="13">
        <f>C45/(D45-0.75)*10</f>
        <v>75.555555555555557</v>
      </c>
    </row>
    <row r="46" spans="1:5" ht="15" customHeight="1" x14ac:dyDescent="0.5">
      <c r="A46" s="14">
        <v>44</v>
      </c>
      <c r="B46" s="7" t="s">
        <v>86</v>
      </c>
      <c r="C46" s="15">
        <v>34.4</v>
      </c>
      <c r="D46" s="14">
        <v>5</v>
      </c>
      <c r="E46" s="13">
        <f>C46/(D46-0.75)*10</f>
        <v>80.941176470588232</v>
      </c>
    </row>
    <row r="47" spans="1:5" ht="15" customHeight="1" x14ac:dyDescent="0.5">
      <c r="A47" s="14">
        <v>45</v>
      </c>
      <c r="B47" s="7" t="s">
        <v>51</v>
      </c>
      <c r="C47" s="15">
        <v>27</v>
      </c>
      <c r="D47" s="14">
        <v>4</v>
      </c>
      <c r="E47" s="13">
        <f>C47/(D47-0.75)*10</f>
        <v>83.07692307692308</v>
      </c>
    </row>
    <row r="48" spans="1:5" ht="15" customHeight="1" x14ac:dyDescent="0.5">
      <c r="A48" s="14">
        <v>46</v>
      </c>
      <c r="B48" s="7" t="s">
        <v>69</v>
      </c>
      <c r="C48" s="16">
        <v>44.666666666666664</v>
      </c>
      <c r="D48" s="14">
        <v>6</v>
      </c>
      <c r="E48" s="13">
        <f>C48/(D48-0.75)*10</f>
        <v>85.079365079365076</v>
      </c>
    </row>
    <row r="49" spans="1:5" ht="15" customHeight="1" x14ac:dyDescent="0.5">
      <c r="A49" s="14">
        <v>47</v>
      </c>
      <c r="B49" s="7" t="s">
        <v>49</v>
      </c>
      <c r="C49" s="15">
        <v>29.75</v>
      </c>
      <c r="D49" s="14">
        <v>4</v>
      </c>
      <c r="E49" s="13">
        <f>C49/(D49-0.75)*10</f>
        <v>91.538461538461533</v>
      </c>
    </row>
    <row r="50" spans="1:5" ht="15" customHeight="1" x14ac:dyDescent="0.5">
      <c r="A50" s="14">
        <v>48</v>
      </c>
      <c r="B50" s="7" t="s">
        <v>47</v>
      </c>
      <c r="C50" s="15">
        <v>21</v>
      </c>
      <c r="D50" s="14">
        <v>3</v>
      </c>
      <c r="E50" s="13">
        <f>C50/(D50-0.75)*10</f>
        <v>93.333333333333343</v>
      </c>
    </row>
    <row r="51" spans="1:5" ht="15" customHeight="1" x14ac:dyDescent="0.5">
      <c r="A51" s="14">
        <v>49</v>
      </c>
      <c r="B51" s="7" t="s">
        <v>58</v>
      </c>
      <c r="C51" s="16">
        <v>40.6</v>
      </c>
      <c r="D51" s="14">
        <v>5</v>
      </c>
      <c r="E51" s="13">
        <f>C51/(D51-0.75)*10</f>
        <v>95.529411764705884</v>
      </c>
    </row>
    <row r="52" spans="1:5" ht="15" customHeight="1" x14ac:dyDescent="0.5">
      <c r="A52" s="14">
        <v>50</v>
      </c>
      <c r="B52" s="7" t="s">
        <v>91</v>
      </c>
      <c r="C52" s="16">
        <v>41.2</v>
      </c>
      <c r="D52" s="14">
        <v>5</v>
      </c>
      <c r="E52" s="13">
        <f>C52/(D52-0.75)*10</f>
        <v>96.941176470588246</v>
      </c>
    </row>
    <row r="53" spans="1:5" ht="15" customHeight="1" x14ac:dyDescent="0.5">
      <c r="A53" s="14">
        <v>51</v>
      </c>
      <c r="B53" s="7" t="s">
        <v>104</v>
      </c>
      <c r="C53" s="15">
        <v>56.5</v>
      </c>
      <c r="D53" s="14">
        <v>6</v>
      </c>
      <c r="E53" s="13">
        <f>C53/(D53-0.75)*10</f>
        <v>107.61904761904762</v>
      </c>
    </row>
    <row r="54" spans="1:5" ht="15" customHeight="1" x14ac:dyDescent="0.5">
      <c r="A54" s="14">
        <v>52</v>
      </c>
      <c r="B54" s="7" t="s">
        <v>61</v>
      </c>
      <c r="C54" s="15">
        <v>45.8</v>
      </c>
      <c r="D54" s="14">
        <v>5</v>
      </c>
      <c r="E54" s="13">
        <f>C54/(D54-0.75)*10</f>
        <v>107.76470588235293</v>
      </c>
    </row>
    <row r="55" spans="1:5" ht="15" customHeight="1" x14ac:dyDescent="0.5">
      <c r="A55" s="14">
        <v>53</v>
      </c>
      <c r="B55" s="7" t="s">
        <v>114</v>
      </c>
      <c r="C55" s="15">
        <v>48.4</v>
      </c>
      <c r="D55" s="14">
        <v>5</v>
      </c>
      <c r="E55" s="13">
        <f>C55/(D55-0.75)*10</f>
        <v>113.88235294117648</v>
      </c>
    </row>
    <row r="56" spans="1:5" ht="15" customHeight="1" x14ac:dyDescent="0.5">
      <c r="A56" s="14">
        <v>54</v>
      </c>
      <c r="B56" s="7" t="s">
        <v>48</v>
      </c>
      <c r="C56" s="15">
        <v>27</v>
      </c>
      <c r="D56" s="14">
        <v>3</v>
      </c>
      <c r="E56" s="13">
        <f>C56/(D56-0.75)*10</f>
        <v>120</v>
      </c>
    </row>
    <row r="57" spans="1:5" ht="15" customHeight="1" x14ac:dyDescent="0.5">
      <c r="A57" s="14">
        <v>55</v>
      </c>
      <c r="B57" s="7" t="s">
        <v>132</v>
      </c>
      <c r="C57" s="16">
        <v>51.2</v>
      </c>
      <c r="D57" s="14">
        <v>5</v>
      </c>
      <c r="E57" s="13">
        <f>C57/(D57-0.75)*10</f>
        <v>120.47058823529412</v>
      </c>
    </row>
    <row r="58" spans="1:5" ht="15" customHeight="1" x14ac:dyDescent="0.5">
      <c r="A58" s="14">
        <v>56</v>
      </c>
      <c r="B58" s="7" t="s">
        <v>59</v>
      </c>
      <c r="C58" s="15">
        <v>52.6</v>
      </c>
      <c r="D58" s="14">
        <v>5</v>
      </c>
      <c r="E58" s="13">
        <f>C58/(D58-0.75)*10</f>
        <v>123.76470588235294</v>
      </c>
    </row>
    <row r="59" spans="1:5" ht="15" customHeight="1" x14ac:dyDescent="0.5">
      <c r="A59" s="14">
        <v>57</v>
      </c>
      <c r="B59" s="7" t="s">
        <v>87</v>
      </c>
      <c r="C59" s="15">
        <v>52.6</v>
      </c>
      <c r="D59" s="14">
        <v>5</v>
      </c>
      <c r="E59" s="13">
        <f>C59/(D59-0.75)*10</f>
        <v>123.76470588235294</v>
      </c>
    </row>
    <row r="60" spans="1:5" ht="15" customHeight="1" x14ac:dyDescent="0.5">
      <c r="A60" s="14">
        <v>58</v>
      </c>
      <c r="B60" s="7" t="s">
        <v>65</v>
      </c>
      <c r="C60" s="15">
        <v>44</v>
      </c>
      <c r="D60" s="14">
        <v>4</v>
      </c>
      <c r="E60" s="13">
        <f>C60/(D60-0.75)*10</f>
        <v>135.38461538461539</v>
      </c>
    </row>
    <row r="61" spans="1:5" ht="15" customHeight="1" x14ac:dyDescent="0.5">
      <c r="A61" s="14">
        <v>59</v>
      </c>
      <c r="B61" s="7" t="s">
        <v>108</v>
      </c>
      <c r="C61" s="16">
        <v>59.6</v>
      </c>
      <c r="D61" s="14">
        <v>5</v>
      </c>
      <c r="E61" s="13">
        <f>C61/(D61-0.75)*10</f>
        <v>140.23529411764707</v>
      </c>
    </row>
    <row r="62" spans="1:5" ht="15" customHeight="1" x14ac:dyDescent="0.5">
      <c r="A62" s="14">
        <v>60</v>
      </c>
      <c r="B62" s="7" t="s">
        <v>138</v>
      </c>
      <c r="C62" s="16">
        <v>59.6</v>
      </c>
      <c r="D62" s="14">
        <v>5</v>
      </c>
      <c r="E62" s="13">
        <f>C62/(D62-0.75)*10</f>
        <v>140.23529411764707</v>
      </c>
    </row>
    <row r="63" spans="1:5" ht="15" customHeight="1" x14ac:dyDescent="0.5">
      <c r="A63" s="14">
        <v>61</v>
      </c>
      <c r="B63" s="7" t="s">
        <v>112</v>
      </c>
      <c r="C63" s="15">
        <v>64.8</v>
      </c>
      <c r="D63" s="14">
        <v>5</v>
      </c>
      <c r="E63" s="13">
        <f>C63/(D63-0.75)*10</f>
        <v>152.47058823529412</v>
      </c>
    </row>
    <row r="64" spans="1:5" ht="15" customHeight="1" x14ac:dyDescent="0.5">
      <c r="A64" s="14">
        <v>62</v>
      </c>
      <c r="B64" s="7" t="s">
        <v>88</v>
      </c>
      <c r="C64" s="15">
        <v>50.75</v>
      </c>
      <c r="D64" s="14">
        <v>4</v>
      </c>
      <c r="E64" s="13">
        <f>C64/(D64-0.75)*10</f>
        <v>156.15384615384616</v>
      </c>
    </row>
    <row r="65" spans="1:5" ht="15" customHeight="1" x14ac:dyDescent="0.5">
      <c r="A65" s="14">
        <v>63</v>
      </c>
      <c r="B65" s="7" t="s">
        <v>96</v>
      </c>
      <c r="C65" s="15">
        <v>67</v>
      </c>
      <c r="D65" s="14">
        <v>5</v>
      </c>
      <c r="E65" s="13">
        <f>C65/(D65-0.75)*10</f>
        <v>157.64705882352942</v>
      </c>
    </row>
    <row r="66" spans="1:5" ht="15" customHeight="1" x14ac:dyDescent="0.5">
      <c r="A66" s="14">
        <v>64</v>
      </c>
      <c r="B66" s="7" t="s">
        <v>90</v>
      </c>
      <c r="C66" s="15">
        <v>35.666666666666664</v>
      </c>
      <c r="D66" s="14">
        <v>3</v>
      </c>
      <c r="E66" s="13">
        <f>C66/(D66-0.75)*10</f>
        <v>158.5185185185185</v>
      </c>
    </row>
    <row r="67" spans="1:5" ht="15" customHeight="1" x14ac:dyDescent="0.5">
      <c r="A67" s="14">
        <v>65</v>
      </c>
      <c r="B67" s="7" t="s">
        <v>92</v>
      </c>
      <c r="C67" s="15">
        <v>52.25</v>
      </c>
      <c r="D67" s="14">
        <v>4</v>
      </c>
      <c r="E67" s="13">
        <f>C67/(D67-0.75)*10</f>
        <v>160.76923076923077</v>
      </c>
    </row>
    <row r="68" spans="1:5" ht="15" customHeight="1" x14ac:dyDescent="0.5">
      <c r="A68" s="14">
        <v>66</v>
      </c>
      <c r="B68" s="7" t="s">
        <v>105</v>
      </c>
      <c r="C68" s="15">
        <v>52.5</v>
      </c>
      <c r="D68" s="14">
        <v>4</v>
      </c>
      <c r="E68" s="13">
        <f>C68/(D68-0.75)*10</f>
        <v>161.53846153846155</v>
      </c>
    </row>
    <row r="69" spans="1:5" ht="15" customHeight="1" x14ac:dyDescent="0.5">
      <c r="A69" s="14">
        <v>67</v>
      </c>
      <c r="B69" s="7" t="s">
        <v>73</v>
      </c>
      <c r="C69" s="15">
        <v>52.5</v>
      </c>
      <c r="D69" s="14">
        <v>4</v>
      </c>
      <c r="E69" s="13">
        <f>C69/(D69-0.75)*10</f>
        <v>161.53846153846155</v>
      </c>
    </row>
    <row r="70" spans="1:5" ht="15" customHeight="1" x14ac:dyDescent="0.5">
      <c r="A70" s="14">
        <v>68</v>
      </c>
      <c r="B70" s="7" t="s">
        <v>93</v>
      </c>
      <c r="C70" s="15">
        <v>53.25</v>
      </c>
      <c r="D70" s="14">
        <v>4</v>
      </c>
      <c r="E70" s="13">
        <f>C70/(D70-0.75)*10</f>
        <v>163.84615384615384</v>
      </c>
    </row>
    <row r="71" spans="1:5" ht="15" customHeight="1" x14ac:dyDescent="0.5">
      <c r="A71" s="14">
        <v>69</v>
      </c>
      <c r="B71" s="7" t="s">
        <v>70</v>
      </c>
      <c r="C71" s="15">
        <v>57.5</v>
      </c>
      <c r="D71" s="14">
        <v>4</v>
      </c>
      <c r="E71" s="13">
        <f>C71/(D71-0.75)*10</f>
        <v>176.92307692307693</v>
      </c>
    </row>
    <row r="72" spans="1:5" ht="15" customHeight="1" x14ac:dyDescent="0.5">
      <c r="A72" s="14">
        <v>70</v>
      </c>
      <c r="B72" s="7" t="s">
        <v>54</v>
      </c>
      <c r="C72" s="15">
        <v>40.333333333333336</v>
      </c>
      <c r="D72" s="14">
        <v>3</v>
      </c>
      <c r="E72" s="13">
        <f>C72/(D72-0.75)*10</f>
        <v>179.25925925925927</v>
      </c>
    </row>
    <row r="73" spans="1:5" ht="15" customHeight="1" x14ac:dyDescent="0.5">
      <c r="A73" s="14">
        <v>71</v>
      </c>
      <c r="B73" s="7" t="s">
        <v>99</v>
      </c>
      <c r="C73" s="16">
        <v>66</v>
      </c>
      <c r="D73" s="14">
        <v>4</v>
      </c>
      <c r="E73" s="13">
        <f>C73/(D73-0.75)*10</f>
        <v>203.07692307692307</v>
      </c>
    </row>
    <row r="74" spans="1:5" ht="15" customHeight="1" x14ac:dyDescent="0.5">
      <c r="A74" s="14">
        <v>72</v>
      </c>
      <c r="B74" s="7" t="s">
        <v>107</v>
      </c>
      <c r="C74" s="16">
        <v>69</v>
      </c>
      <c r="D74" s="14">
        <v>4</v>
      </c>
      <c r="E74" s="13">
        <f>C74/(D74-0.75)*10</f>
        <v>212.30769230769229</v>
      </c>
    </row>
    <row r="75" spans="1:5" ht="15" customHeight="1" x14ac:dyDescent="0.5">
      <c r="A75" s="14">
        <v>73</v>
      </c>
      <c r="B75" s="7" t="s">
        <v>63</v>
      </c>
      <c r="C75" s="15">
        <v>69.25</v>
      </c>
      <c r="D75" s="14">
        <v>4</v>
      </c>
      <c r="E75" s="13">
        <f>C75/(D75-0.75)*10</f>
        <v>213.07692307692307</v>
      </c>
    </row>
    <row r="76" spans="1:5" ht="15" customHeight="1" x14ac:dyDescent="0.5">
      <c r="A76" s="14">
        <v>74</v>
      </c>
      <c r="B76" s="7" t="s">
        <v>77</v>
      </c>
      <c r="C76" s="15">
        <v>71</v>
      </c>
      <c r="D76" s="14">
        <v>4</v>
      </c>
      <c r="E76" s="13">
        <f>C76/(D76-0.75)*10</f>
        <v>218.46153846153845</v>
      </c>
    </row>
    <row r="77" spans="1:5" ht="15" customHeight="1" x14ac:dyDescent="0.5">
      <c r="A77" s="14">
        <v>75</v>
      </c>
      <c r="B77" s="7" t="s">
        <v>100</v>
      </c>
      <c r="C77" s="15">
        <v>58</v>
      </c>
      <c r="D77" s="14">
        <v>3</v>
      </c>
      <c r="E77" s="13">
        <f>C77/(D77-0.75)*10</f>
        <v>257.77777777777777</v>
      </c>
    </row>
    <row r="78" spans="1:5" ht="15" customHeight="1" x14ac:dyDescent="0.5">
      <c r="A78" s="14">
        <v>76</v>
      </c>
      <c r="B78" s="7" t="s">
        <v>113</v>
      </c>
      <c r="C78" s="16">
        <v>58.333333333333336</v>
      </c>
      <c r="D78" s="14">
        <v>3</v>
      </c>
      <c r="E78" s="13">
        <f>C78/(D78-0.75)*10</f>
        <v>259.2592592592593</v>
      </c>
    </row>
    <row r="79" spans="1:5" ht="15" customHeight="1" x14ac:dyDescent="0.5">
      <c r="A79" s="14">
        <v>77</v>
      </c>
      <c r="B79" s="7" t="s">
        <v>101</v>
      </c>
      <c r="C79" s="16">
        <v>66.666666666666671</v>
      </c>
      <c r="D79" s="14">
        <v>3</v>
      </c>
      <c r="E79" s="13">
        <f>C79/(D79-0.75)*10</f>
        <v>296.2962962962963</v>
      </c>
    </row>
    <row r="80" spans="1:5" ht="15" customHeight="1" x14ac:dyDescent="0.5">
      <c r="A80" s="14">
        <v>78</v>
      </c>
      <c r="B80" s="7" t="s">
        <v>67</v>
      </c>
      <c r="C80" s="15">
        <v>67</v>
      </c>
      <c r="D80" s="14">
        <v>3</v>
      </c>
      <c r="E80" s="13">
        <f>C80/(D80-0.75)*10</f>
        <v>297.77777777777777</v>
      </c>
    </row>
    <row r="81" spans="1:5" ht="15" customHeight="1" x14ac:dyDescent="0.5">
      <c r="A81" s="14">
        <v>79</v>
      </c>
      <c r="B81" s="7" t="s">
        <v>119</v>
      </c>
      <c r="C81" s="15">
        <v>67</v>
      </c>
      <c r="D81" s="14">
        <v>3</v>
      </c>
      <c r="E81" s="13">
        <f>C81/(D81-0.75)*10</f>
        <v>297.77777777777777</v>
      </c>
    </row>
    <row r="82" spans="1:5" ht="15" customHeight="1" x14ac:dyDescent="0.5">
      <c r="A82" s="14">
        <v>80</v>
      </c>
      <c r="B82" s="7" t="s">
        <v>176</v>
      </c>
      <c r="C82" s="16">
        <v>70.333333333333329</v>
      </c>
      <c r="D82" s="14">
        <v>3</v>
      </c>
      <c r="E82" s="13">
        <f>C82/(D82-0.75)*10</f>
        <v>312.59259259259255</v>
      </c>
    </row>
    <row r="83" spans="1:5" ht="15" customHeight="1" x14ac:dyDescent="0.5">
      <c r="A83" s="14">
        <v>81</v>
      </c>
      <c r="B83" s="7" t="s">
        <v>102</v>
      </c>
      <c r="C83" s="15">
        <v>70.666666666666671</v>
      </c>
      <c r="D83" s="14">
        <v>3</v>
      </c>
      <c r="E83" s="13">
        <f>C83/(D83-0.75)*10</f>
        <v>314.07407407407408</v>
      </c>
    </row>
    <row r="84" spans="1:5" ht="15" customHeight="1" x14ac:dyDescent="0.5">
      <c r="A84" s="14">
        <v>82</v>
      </c>
      <c r="B84" s="7" t="s">
        <v>71</v>
      </c>
      <c r="C84" s="15">
        <v>71</v>
      </c>
      <c r="D84" s="14">
        <v>3</v>
      </c>
      <c r="E84" s="13">
        <f>C84/(D84-0.75)*10</f>
        <v>315.55555555555554</v>
      </c>
    </row>
    <row r="85" spans="1:5" ht="15" customHeight="1" x14ac:dyDescent="0.5">
      <c r="A85" s="14">
        <v>83</v>
      </c>
      <c r="B85" s="7" t="s">
        <v>74</v>
      </c>
      <c r="C85" s="15">
        <v>72.33</v>
      </c>
      <c r="D85" s="14">
        <v>3</v>
      </c>
      <c r="E85" s="13">
        <f>C85/(D85-0.75)*10</f>
        <v>321.4666666666667</v>
      </c>
    </row>
    <row r="86" spans="1:5" ht="15" customHeight="1" x14ac:dyDescent="0.5">
      <c r="A86" s="14">
        <v>84</v>
      </c>
      <c r="B86" s="7" t="s">
        <v>106</v>
      </c>
      <c r="C86" s="15">
        <v>75.333333333333329</v>
      </c>
      <c r="D86" s="14">
        <v>3</v>
      </c>
      <c r="E86" s="13">
        <f>C86/(D86-0.75)*10</f>
        <v>334.81481481481478</v>
      </c>
    </row>
    <row r="87" spans="1:5" ht="15" customHeight="1" x14ac:dyDescent="0.5">
      <c r="A87" s="14">
        <v>85</v>
      </c>
      <c r="B87" s="7" t="s">
        <v>111</v>
      </c>
      <c r="C87" s="15">
        <v>75.666666666666671</v>
      </c>
      <c r="D87" s="14">
        <v>3</v>
      </c>
      <c r="E87" s="13">
        <f>C87/(D87-0.75)*10</f>
        <v>336.2962962962963</v>
      </c>
    </row>
    <row r="88" spans="1:5" ht="15" customHeight="1" x14ac:dyDescent="0.5">
      <c r="A88" s="14">
        <v>86</v>
      </c>
      <c r="B88" s="7" t="s">
        <v>103</v>
      </c>
      <c r="C88" s="15">
        <v>79</v>
      </c>
      <c r="D88" s="14">
        <v>3</v>
      </c>
      <c r="E88" s="13">
        <f>C88/(D88-0.75)*10</f>
        <v>351.11111111111114</v>
      </c>
    </row>
    <row r="89" spans="1:5" ht="15" customHeight="1" x14ac:dyDescent="0.5">
      <c r="A89" s="14">
        <v>87</v>
      </c>
      <c r="B89" s="7" t="s">
        <v>110</v>
      </c>
      <c r="C89" s="15">
        <v>86.333333333333329</v>
      </c>
      <c r="D89" s="14">
        <v>3</v>
      </c>
      <c r="E89" s="13">
        <f>C89/(D89-0.75)*10</f>
        <v>383.7037037037037</v>
      </c>
    </row>
    <row r="90" spans="1:5" ht="15" customHeight="1" x14ac:dyDescent="0.5">
      <c r="A90" s="14">
        <v>88</v>
      </c>
      <c r="B90" s="7" t="s">
        <v>131</v>
      </c>
      <c r="C90" s="16">
        <v>53.5</v>
      </c>
      <c r="D90" s="14">
        <v>2</v>
      </c>
      <c r="E90" s="13">
        <f>C90/(D90-0.75)*10</f>
        <v>428</v>
      </c>
    </row>
    <row r="91" spans="1:5" ht="15" customHeight="1" x14ac:dyDescent="0.5">
      <c r="A91" s="14">
        <v>89</v>
      </c>
      <c r="B91" s="7" t="s">
        <v>95</v>
      </c>
      <c r="C91" s="16">
        <v>55.5</v>
      </c>
      <c r="D91" s="14">
        <v>2</v>
      </c>
      <c r="E91" s="13">
        <f>C91/(D91-0.75)*10</f>
        <v>444</v>
      </c>
    </row>
    <row r="92" spans="1:5" ht="15" customHeight="1" x14ac:dyDescent="0.5">
      <c r="A92" s="14">
        <v>90</v>
      </c>
      <c r="B92" s="7" t="s">
        <v>139</v>
      </c>
      <c r="C92" s="15">
        <v>63.5</v>
      </c>
      <c r="D92" s="14">
        <v>2</v>
      </c>
      <c r="E92" s="13">
        <f>C92/(D92-0.75)*10</f>
        <v>508</v>
      </c>
    </row>
    <row r="93" spans="1:5" ht="15" customHeight="1" x14ac:dyDescent="0.5">
      <c r="A93" s="14">
        <v>91</v>
      </c>
      <c r="B93" s="7" t="s">
        <v>115</v>
      </c>
      <c r="C93" s="15">
        <v>64</v>
      </c>
      <c r="D93" s="14">
        <v>2</v>
      </c>
      <c r="E93" s="13">
        <f>C93/(D93-0.75)*10</f>
        <v>512</v>
      </c>
    </row>
    <row r="94" spans="1:5" ht="15" customHeight="1" x14ac:dyDescent="0.5">
      <c r="A94" s="14">
        <v>92</v>
      </c>
      <c r="B94" s="7" t="s">
        <v>97</v>
      </c>
      <c r="C94" s="15">
        <v>67.5</v>
      </c>
      <c r="D94" s="14">
        <v>2</v>
      </c>
      <c r="E94" s="13">
        <f>C94/(D94-0.75)*10</f>
        <v>540</v>
      </c>
    </row>
    <row r="95" spans="1:5" ht="15" customHeight="1" x14ac:dyDescent="0.5">
      <c r="A95" s="14">
        <v>93</v>
      </c>
      <c r="B95" s="7" t="s">
        <v>118</v>
      </c>
      <c r="C95" s="16">
        <v>71</v>
      </c>
      <c r="D95" s="14">
        <v>2</v>
      </c>
      <c r="E95" s="13">
        <f>C95/(D95-0.75)*10</f>
        <v>568</v>
      </c>
    </row>
    <row r="96" spans="1:5" ht="15" customHeight="1" x14ac:dyDescent="0.5">
      <c r="A96" s="14">
        <v>94</v>
      </c>
      <c r="B96" s="7" t="s">
        <v>116</v>
      </c>
      <c r="C96" s="15">
        <v>71</v>
      </c>
      <c r="D96" s="14">
        <v>2</v>
      </c>
      <c r="E96" s="13">
        <f>C96/(D96-0.75)*10</f>
        <v>568</v>
      </c>
    </row>
    <row r="97" spans="1:5" ht="15" customHeight="1" x14ac:dyDescent="0.5">
      <c r="A97" s="14">
        <v>95</v>
      </c>
      <c r="B97" s="7" t="s">
        <v>109</v>
      </c>
      <c r="C97" s="15">
        <v>80.5</v>
      </c>
      <c r="D97" s="14">
        <v>2</v>
      </c>
      <c r="E97" s="13">
        <f>C97/(D97-0.75)*10</f>
        <v>644</v>
      </c>
    </row>
    <row r="98" spans="1:5" ht="15" customHeight="1" x14ac:dyDescent="0.5">
      <c r="A98" s="14">
        <v>96</v>
      </c>
      <c r="B98" s="7" t="s">
        <v>140</v>
      </c>
      <c r="C98" s="15">
        <v>46</v>
      </c>
      <c r="D98" s="14">
        <v>1</v>
      </c>
      <c r="E98" s="13">
        <f>C98/(D98-0.75)*10</f>
        <v>1840</v>
      </c>
    </row>
    <row r="99" spans="1:5" ht="15" customHeight="1" x14ac:dyDescent="0.5">
      <c r="A99" s="14">
        <v>97</v>
      </c>
      <c r="B99" s="7" t="s">
        <v>141</v>
      </c>
      <c r="C99" s="15">
        <v>47</v>
      </c>
      <c r="D99" s="14">
        <v>1</v>
      </c>
      <c r="E99" s="13">
        <f>C99/(D99-0.75)*10</f>
        <v>1880</v>
      </c>
    </row>
    <row r="100" spans="1:5" ht="15" customHeight="1" x14ac:dyDescent="0.5">
      <c r="A100" s="14">
        <v>98</v>
      </c>
      <c r="B100" s="7" t="s">
        <v>142</v>
      </c>
      <c r="C100" s="15">
        <v>48</v>
      </c>
      <c r="D100" s="14">
        <v>1</v>
      </c>
      <c r="E100" s="13">
        <f>C100/(D100-0.75)*10</f>
        <v>1920</v>
      </c>
    </row>
    <row r="101" spans="1:5" ht="15" customHeight="1" x14ac:dyDescent="0.5">
      <c r="A101" s="14">
        <v>99</v>
      </c>
      <c r="B101" s="7" t="s">
        <v>64</v>
      </c>
      <c r="C101" s="15">
        <v>50</v>
      </c>
      <c r="D101" s="14">
        <v>1</v>
      </c>
      <c r="E101" s="13">
        <f>C101/(D101-0.75)*10</f>
        <v>2000</v>
      </c>
    </row>
    <row r="102" spans="1:5" ht="15" customHeight="1" x14ac:dyDescent="0.5">
      <c r="A102" s="14">
        <v>100</v>
      </c>
      <c r="B102" s="7" t="s">
        <v>94</v>
      </c>
      <c r="C102" s="15">
        <v>58</v>
      </c>
      <c r="D102" s="14">
        <v>1</v>
      </c>
      <c r="E102" s="13">
        <f>C102/(D102-0.75)*10</f>
        <v>2320</v>
      </c>
    </row>
    <row r="103" spans="1:5" ht="15" customHeight="1" x14ac:dyDescent="0.5">
      <c r="A103" s="14">
        <v>101</v>
      </c>
      <c r="B103" s="7" t="s">
        <v>177</v>
      </c>
      <c r="C103" s="15">
        <v>92</v>
      </c>
      <c r="D103" s="14">
        <v>1</v>
      </c>
      <c r="E103" s="13">
        <f>C103/(D103-0.75)*10</f>
        <v>3680</v>
      </c>
    </row>
  </sheetData>
  <sortState xmlns:xlrd2="http://schemas.microsoft.com/office/spreadsheetml/2017/richdata2" ref="A3:E110">
    <sortCondition ref="E3:E110"/>
    <sortCondition descending="1" ref="D3:D11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51"/>
  <sheetViews>
    <sheetView workbookViewId="0"/>
  </sheetViews>
  <sheetFormatPr defaultColWidth="12.6640625" defaultRowHeight="15" customHeight="1" x14ac:dyDescent="0.35"/>
  <cols>
    <col min="1" max="1" width="8.53125" style="23" customWidth="1"/>
    <col min="2" max="2" width="6.1328125" style="23" customWidth="1"/>
    <col min="3" max="3" width="45.46484375" style="23" customWidth="1"/>
    <col min="4" max="5" width="8.6640625" style="23" customWidth="1"/>
    <col min="6" max="6" width="45.46484375" style="23" customWidth="1"/>
    <col min="7" max="15" width="8.6640625" style="23" customWidth="1"/>
    <col min="16" max="16384" width="12.6640625" style="23"/>
  </cols>
  <sheetData>
    <row r="1" spans="1:15" ht="15.75" customHeight="1" x14ac:dyDescent="0.4">
      <c r="A1" s="20" t="s">
        <v>6</v>
      </c>
      <c r="B1" s="20" t="s">
        <v>0</v>
      </c>
      <c r="C1" s="21" t="s">
        <v>1</v>
      </c>
      <c r="D1" s="20" t="s">
        <v>6</v>
      </c>
      <c r="E1" s="20" t="s">
        <v>0</v>
      </c>
      <c r="F1" s="21" t="s">
        <v>1</v>
      </c>
      <c r="G1" s="22"/>
      <c r="H1" s="22"/>
      <c r="I1" s="22"/>
      <c r="J1" s="22"/>
      <c r="K1" s="22"/>
      <c r="L1" s="22"/>
      <c r="M1" s="22"/>
      <c r="N1" s="22"/>
      <c r="O1" s="22"/>
    </row>
    <row r="2" spans="1:15" ht="15.75" customHeight="1" x14ac:dyDescent="0.5">
      <c r="A2" s="24" t="s">
        <v>7</v>
      </c>
      <c r="B2" s="25">
        <v>1</v>
      </c>
      <c r="C2" s="7" t="s">
        <v>21</v>
      </c>
      <c r="D2" s="24" t="s">
        <v>7</v>
      </c>
      <c r="E2" s="25">
        <v>51</v>
      </c>
      <c r="F2" s="7" t="s">
        <v>104</v>
      </c>
    </row>
    <row r="3" spans="1:15" ht="15.75" customHeight="1" x14ac:dyDescent="0.5">
      <c r="A3" s="24" t="s">
        <v>7</v>
      </c>
      <c r="B3" s="25">
        <v>2</v>
      </c>
      <c r="C3" s="7" t="s">
        <v>19</v>
      </c>
      <c r="D3" s="24" t="s">
        <v>7</v>
      </c>
      <c r="E3" s="25">
        <v>52</v>
      </c>
      <c r="F3" s="7" t="s">
        <v>61</v>
      </c>
    </row>
    <row r="4" spans="1:15" ht="15.75" customHeight="1" x14ac:dyDescent="0.5">
      <c r="A4" s="24" t="s">
        <v>7</v>
      </c>
      <c r="B4" s="25">
        <v>3</v>
      </c>
      <c r="C4" s="7" t="s">
        <v>22</v>
      </c>
      <c r="D4" s="24" t="s">
        <v>7</v>
      </c>
      <c r="E4" s="25">
        <v>53</v>
      </c>
      <c r="F4" s="7" t="s">
        <v>114</v>
      </c>
    </row>
    <row r="5" spans="1:15" ht="15.75" customHeight="1" x14ac:dyDescent="0.5">
      <c r="A5" s="24" t="s">
        <v>7</v>
      </c>
      <c r="B5" s="25">
        <v>4</v>
      </c>
      <c r="C5" s="7" t="s">
        <v>26</v>
      </c>
      <c r="D5" s="24" t="s">
        <v>7</v>
      </c>
      <c r="E5" s="25">
        <v>54</v>
      </c>
      <c r="F5" s="7" t="s">
        <v>48</v>
      </c>
    </row>
    <row r="6" spans="1:15" ht="15.75" customHeight="1" x14ac:dyDescent="0.5">
      <c r="A6" s="24" t="s">
        <v>7</v>
      </c>
      <c r="B6" s="25">
        <v>5</v>
      </c>
      <c r="C6" s="7" t="s">
        <v>31</v>
      </c>
      <c r="D6" s="24" t="s">
        <v>7</v>
      </c>
      <c r="E6" s="25">
        <v>55</v>
      </c>
      <c r="F6" s="7" t="s">
        <v>132</v>
      </c>
    </row>
    <row r="7" spans="1:15" ht="15.75" customHeight="1" x14ac:dyDescent="0.5">
      <c r="A7" s="24" t="s">
        <v>7</v>
      </c>
      <c r="B7" s="25">
        <v>6</v>
      </c>
      <c r="C7" s="7" t="s">
        <v>23</v>
      </c>
      <c r="D7" s="24" t="s">
        <v>7</v>
      </c>
      <c r="E7" s="25">
        <v>56</v>
      </c>
      <c r="F7" s="7" t="s">
        <v>59</v>
      </c>
    </row>
    <row r="8" spans="1:15" ht="15.75" customHeight="1" x14ac:dyDescent="0.5">
      <c r="A8" s="24" t="s">
        <v>7</v>
      </c>
      <c r="B8" s="25">
        <v>7</v>
      </c>
      <c r="C8" s="7" t="s">
        <v>18</v>
      </c>
      <c r="D8" s="24" t="s">
        <v>7</v>
      </c>
      <c r="E8" s="25">
        <v>57</v>
      </c>
      <c r="F8" s="7" t="s">
        <v>87</v>
      </c>
    </row>
    <row r="9" spans="1:15" ht="15.75" customHeight="1" x14ac:dyDescent="0.5">
      <c r="A9" s="24" t="s">
        <v>7</v>
      </c>
      <c r="B9" s="25">
        <v>8</v>
      </c>
      <c r="C9" s="7" t="s">
        <v>27</v>
      </c>
      <c r="D9" s="24" t="s">
        <v>7</v>
      </c>
      <c r="E9" s="25">
        <v>58</v>
      </c>
      <c r="F9" s="7" t="s">
        <v>65</v>
      </c>
    </row>
    <row r="10" spans="1:15" ht="15.75" customHeight="1" x14ac:dyDescent="0.5">
      <c r="A10" s="24" t="s">
        <v>7</v>
      </c>
      <c r="B10" s="25">
        <v>9</v>
      </c>
      <c r="C10" s="7" t="s">
        <v>32</v>
      </c>
      <c r="D10" s="24" t="s">
        <v>7</v>
      </c>
      <c r="E10" s="25">
        <v>59</v>
      </c>
      <c r="F10" s="7" t="s">
        <v>108</v>
      </c>
    </row>
    <row r="11" spans="1:15" ht="15.75" customHeight="1" x14ac:dyDescent="0.5">
      <c r="A11" s="24" t="s">
        <v>7</v>
      </c>
      <c r="B11" s="25">
        <v>10</v>
      </c>
      <c r="C11" s="7" t="s">
        <v>33</v>
      </c>
      <c r="D11" s="24" t="s">
        <v>7</v>
      </c>
      <c r="E11" s="25">
        <v>60</v>
      </c>
      <c r="F11" s="7" t="s">
        <v>138</v>
      </c>
    </row>
    <row r="12" spans="1:15" ht="15.75" customHeight="1" x14ac:dyDescent="0.5">
      <c r="A12" s="24" t="s">
        <v>7</v>
      </c>
      <c r="B12" s="25">
        <v>11</v>
      </c>
      <c r="C12" s="7" t="s">
        <v>12</v>
      </c>
      <c r="D12" s="24" t="s">
        <v>7</v>
      </c>
      <c r="E12" s="25">
        <v>61</v>
      </c>
      <c r="F12" s="7" t="s">
        <v>112</v>
      </c>
    </row>
    <row r="13" spans="1:15" ht="15.75" customHeight="1" x14ac:dyDescent="0.5">
      <c r="A13" s="24" t="s">
        <v>7</v>
      </c>
      <c r="B13" s="25">
        <v>12</v>
      </c>
      <c r="C13" s="7" t="s">
        <v>8</v>
      </c>
      <c r="D13" s="24" t="s">
        <v>7</v>
      </c>
      <c r="E13" s="25">
        <v>62</v>
      </c>
      <c r="F13" s="7" t="s">
        <v>88</v>
      </c>
    </row>
    <row r="14" spans="1:15" ht="15.75" customHeight="1" x14ac:dyDescent="0.5">
      <c r="A14" s="24" t="s">
        <v>7</v>
      </c>
      <c r="B14" s="25">
        <v>13</v>
      </c>
      <c r="C14" s="7" t="s">
        <v>35</v>
      </c>
      <c r="D14" s="24" t="s">
        <v>7</v>
      </c>
      <c r="E14" s="25">
        <v>63</v>
      </c>
      <c r="F14" s="7" t="s">
        <v>96</v>
      </c>
    </row>
    <row r="15" spans="1:15" ht="15.75" customHeight="1" x14ac:dyDescent="0.5">
      <c r="A15" s="24" t="s">
        <v>7</v>
      </c>
      <c r="B15" s="25">
        <v>14</v>
      </c>
      <c r="C15" s="7" t="s">
        <v>36</v>
      </c>
      <c r="D15" s="24" t="s">
        <v>7</v>
      </c>
      <c r="E15" s="25">
        <v>64</v>
      </c>
      <c r="F15" s="7" t="s">
        <v>90</v>
      </c>
    </row>
    <row r="16" spans="1:15" ht="15.75" customHeight="1" x14ac:dyDescent="0.5">
      <c r="A16" s="24" t="s">
        <v>7</v>
      </c>
      <c r="B16" s="25">
        <v>15</v>
      </c>
      <c r="C16" s="7" t="s">
        <v>37</v>
      </c>
      <c r="D16" s="24" t="s">
        <v>7</v>
      </c>
      <c r="E16" s="25">
        <v>65</v>
      </c>
      <c r="F16" s="7" t="s">
        <v>92</v>
      </c>
    </row>
    <row r="17" spans="1:6" ht="15.75" customHeight="1" x14ac:dyDescent="0.5">
      <c r="A17" s="24" t="s">
        <v>7</v>
      </c>
      <c r="B17" s="25">
        <v>16</v>
      </c>
      <c r="C17" s="7" t="s">
        <v>30</v>
      </c>
      <c r="D17" s="24" t="s">
        <v>7</v>
      </c>
      <c r="E17" s="25">
        <v>66</v>
      </c>
      <c r="F17" s="7" t="s">
        <v>105</v>
      </c>
    </row>
    <row r="18" spans="1:6" ht="15.75" customHeight="1" x14ac:dyDescent="0.5">
      <c r="A18" s="24" t="s">
        <v>7</v>
      </c>
      <c r="B18" s="25">
        <v>17</v>
      </c>
      <c r="C18" s="7" t="s">
        <v>34</v>
      </c>
      <c r="D18" s="24" t="s">
        <v>7</v>
      </c>
      <c r="E18" s="25">
        <v>67</v>
      </c>
      <c r="F18" s="7" t="s">
        <v>73</v>
      </c>
    </row>
    <row r="19" spans="1:6" ht="15.75" customHeight="1" x14ac:dyDescent="0.5">
      <c r="A19" s="24" t="s">
        <v>7</v>
      </c>
      <c r="B19" s="25">
        <v>18</v>
      </c>
      <c r="C19" s="7" t="s">
        <v>13</v>
      </c>
      <c r="D19" s="24" t="s">
        <v>7</v>
      </c>
      <c r="E19" s="25">
        <v>68</v>
      </c>
      <c r="F19" s="7" t="s">
        <v>93</v>
      </c>
    </row>
    <row r="20" spans="1:6" ht="15.75" customHeight="1" x14ac:dyDescent="0.5">
      <c r="A20" s="24" t="s">
        <v>7</v>
      </c>
      <c r="B20" s="25">
        <v>19</v>
      </c>
      <c r="C20" s="7" t="s">
        <v>11</v>
      </c>
      <c r="D20" s="24" t="s">
        <v>7</v>
      </c>
      <c r="E20" s="25">
        <v>69</v>
      </c>
      <c r="F20" s="7" t="s">
        <v>70</v>
      </c>
    </row>
    <row r="21" spans="1:6" ht="15.75" customHeight="1" x14ac:dyDescent="0.5">
      <c r="A21" s="24" t="s">
        <v>7</v>
      </c>
      <c r="B21" s="25">
        <v>20</v>
      </c>
      <c r="C21" s="7" t="s">
        <v>14</v>
      </c>
      <c r="D21" s="24" t="s">
        <v>7</v>
      </c>
      <c r="E21" s="25">
        <v>70</v>
      </c>
      <c r="F21" s="7" t="s">
        <v>54</v>
      </c>
    </row>
    <row r="22" spans="1:6" ht="15.75" customHeight="1" x14ac:dyDescent="0.5">
      <c r="A22" s="24" t="s">
        <v>7</v>
      </c>
      <c r="B22" s="25">
        <v>21</v>
      </c>
      <c r="C22" s="7" t="s">
        <v>39</v>
      </c>
      <c r="D22" s="24" t="s">
        <v>7</v>
      </c>
      <c r="E22" s="25">
        <v>71</v>
      </c>
      <c r="F22" s="7" t="s">
        <v>99</v>
      </c>
    </row>
    <row r="23" spans="1:6" ht="15.75" customHeight="1" x14ac:dyDescent="0.5">
      <c r="A23" s="24" t="s">
        <v>7</v>
      </c>
      <c r="B23" s="25">
        <v>22</v>
      </c>
      <c r="C23" s="7" t="s">
        <v>15</v>
      </c>
      <c r="D23" s="24" t="s">
        <v>7</v>
      </c>
      <c r="E23" s="25">
        <v>72</v>
      </c>
      <c r="F23" s="7" t="s">
        <v>107</v>
      </c>
    </row>
    <row r="24" spans="1:6" ht="15.75" customHeight="1" x14ac:dyDescent="0.5">
      <c r="A24" s="24" t="s">
        <v>7</v>
      </c>
      <c r="B24" s="25">
        <v>23</v>
      </c>
      <c r="C24" s="7" t="s">
        <v>40</v>
      </c>
      <c r="D24" s="24" t="s">
        <v>7</v>
      </c>
      <c r="E24" s="25">
        <v>73</v>
      </c>
      <c r="F24" s="7" t="s">
        <v>63</v>
      </c>
    </row>
    <row r="25" spans="1:6" ht="15.75" customHeight="1" x14ac:dyDescent="0.5">
      <c r="A25" s="24" t="s">
        <v>7</v>
      </c>
      <c r="B25" s="25">
        <v>24</v>
      </c>
      <c r="C25" s="7" t="s">
        <v>56</v>
      </c>
      <c r="D25" s="24" t="s">
        <v>7</v>
      </c>
      <c r="E25" s="25">
        <v>74</v>
      </c>
      <c r="F25" s="7" t="s">
        <v>77</v>
      </c>
    </row>
    <row r="26" spans="1:6" ht="15.75" customHeight="1" x14ac:dyDescent="0.5">
      <c r="A26" s="24" t="s">
        <v>7</v>
      </c>
      <c r="B26" s="25">
        <v>25</v>
      </c>
      <c r="C26" s="7" t="s">
        <v>17</v>
      </c>
      <c r="D26" s="24" t="s">
        <v>7</v>
      </c>
      <c r="E26" s="25">
        <v>75</v>
      </c>
      <c r="F26" s="7" t="s">
        <v>100</v>
      </c>
    </row>
    <row r="27" spans="1:6" ht="15.75" customHeight="1" x14ac:dyDescent="0.5">
      <c r="A27" s="24" t="s">
        <v>7</v>
      </c>
      <c r="B27" s="25">
        <v>26</v>
      </c>
      <c r="C27" s="7" t="s">
        <v>28</v>
      </c>
      <c r="D27" s="24" t="s">
        <v>7</v>
      </c>
      <c r="E27" s="25">
        <v>76</v>
      </c>
      <c r="F27" s="7" t="s">
        <v>113</v>
      </c>
    </row>
    <row r="28" spans="1:6" ht="15.75" customHeight="1" x14ac:dyDescent="0.5">
      <c r="A28" s="24" t="s">
        <v>7</v>
      </c>
      <c r="B28" s="25">
        <v>27</v>
      </c>
      <c r="C28" s="7" t="s">
        <v>81</v>
      </c>
      <c r="D28" s="24" t="s">
        <v>7</v>
      </c>
      <c r="E28" s="25">
        <v>77</v>
      </c>
      <c r="F28" s="7" t="s">
        <v>101</v>
      </c>
    </row>
    <row r="29" spans="1:6" ht="15.75" customHeight="1" x14ac:dyDescent="0.5">
      <c r="A29" s="24" t="s">
        <v>7</v>
      </c>
      <c r="B29" s="25">
        <v>28</v>
      </c>
      <c r="C29" s="7" t="s">
        <v>38</v>
      </c>
      <c r="D29" s="24" t="s">
        <v>7</v>
      </c>
      <c r="E29" s="25">
        <v>78</v>
      </c>
      <c r="F29" s="7" t="s">
        <v>67</v>
      </c>
    </row>
    <row r="30" spans="1:6" ht="15.75" customHeight="1" x14ac:dyDescent="0.5">
      <c r="A30" s="24" t="s">
        <v>7</v>
      </c>
      <c r="B30" s="25">
        <v>29</v>
      </c>
      <c r="C30" s="7" t="s">
        <v>16</v>
      </c>
      <c r="D30" s="24" t="s">
        <v>7</v>
      </c>
      <c r="E30" s="25">
        <v>79</v>
      </c>
      <c r="F30" s="7" t="s">
        <v>119</v>
      </c>
    </row>
    <row r="31" spans="1:6" ht="15.75" customHeight="1" x14ac:dyDescent="0.5">
      <c r="A31" s="24" t="s">
        <v>7</v>
      </c>
      <c r="B31" s="25">
        <v>30</v>
      </c>
      <c r="C31" s="7" t="s">
        <v>42</v>
      </c>
      <c r="D31" s="24" t="s">
        <v>7</v>
      </c>
      <c r="E31" s="25">
        <v>80</v>
      </c>
      <c r="F31" s="7" t="s">
        <v>176</v>
      </c>
    </row>
    <row r="32" spans="1:6" ht="15.75" customHeight="1" x14ac:dyDescent="0.5">
      <c r="A32" s="24" t="s">
        <v>7</v>
      </c>
      <c r="B32" s="25">
        <v>31</v>
      </c>
      <c r="C32" s="7" t="s">
        <v>24</v>
      </c>
      <c r="D32" s="24" t="s">
        <v>7</v>
      </c>
      <c r="E32" s="25">
        <v>81</v>
      </c>
      <c r="F32" s="7" t="s">
        <v>102</v>
      </c>
    </row>
    <row r="33" spans="1:6" ht="15.75" customHeight="1" x14ac:dyDescent="0.5">
      <c r="A33" s="24" t="s">
        <v>7</v>
      </c>
      <c r="B33" s="25">
        <v>32</v>
      </c>
      <c r="C33" s="7" t="s">
        <v>43</v>
      </c>
      <c r="D33" s="24" t="s">
        <v>7</v>
      </c>
      <c r="E33" s="25">
        <v>82</v>
      </c>
      <c r="F33" s="7" t="s">
        <v>71</v>
      </c>
    </row>
    <row r="34" spans="1:6" ht="15.75" customHeight="1" x14ac:dyDescent="0.5">
      <c r="A34" s="24" t="s">
        <v>7</v>
      </c>
      <c r="B34" s="25">
        <v>33</v>
      </c>
      <c r="C34" s="7" t="s">
        <v>72</v>
      </c>
      <c r="D34" s="24" t="s">
        <v>7</v>
      </c>
      <c r="E34" s="25">
        <v>83</v>
      </c>
      <c r="F34" s="7" t="s">
        <v>106</v>
      </c>
    </row>
    <row r="35" spans="1:6" ht="15.75" customHeight="1" x14ac:dyDescent="0.5">
      <c r="A35" s="24" t="s">
        <v>7</v>
      </c>
      <c r="B35" s="25">
        <v>34</v>
      </c>
      <c r="C35" s="7" t="s">
        <v>55</v>
      </c>
      <c r="D35" s="24" t="s">
        <v>7</v>
      </c>
      <c r="E35" s="25">
        <v>84</v>
      </c>
      <c r="F35" s="7" t="s">
        <v>74</v>
      </c>
    </row>
    <row r="36" spans="1:6" ht="15.75" customHeight="1" x14ac:dyDescent="0.5">
      <c r="A36" s="24" t="s">
        <v>7</v>
      </c>
      <c r="B36" s="25">
        <v>35</v>
      </c>
      <c r="C36" s="7" t="s">
        <v>41</v>
      </c>
      <c r="D36" s="24" t="s">
        <v>7</v>
      </c>
      <c r="E36" s="25">
        <v>85</v>
      </c>
      <c r="F36" s="7" t="s">
        <v>111</v>
      </c>
    </row>
    <row r="37" spans="1:6" ht="15.75" customHeight="1" x14ac:dyDescent="0.5">
      <c r="A37" s="24" t="s">
        <v>7</v>
      </c>
      <c r="B37" s="25">
        <v>36</v>
      </c>
      <c r="C37" s="7" t="s">
        <v>29</v>
      </c>
      <c r="D37" s="24" t="s">
        <v>7</v>
      </c>
      <c r="E37" s="25">
        <v>86</v>
      </c>
      <c r="F37" s="7" t="s">
        <v>103</v>
      </c>
    </row>
    <row r="38" spans="1:6" ht="15.75" customHeight="1" x14ac:dyDescent="0.5">
      <c r="A38" s="24" t="s">
        <v>7</v>
      </c>
      <c r="B38" s="25">
        <v>37</v>
      </c>
      <c r="C38" s="7" t="s">
        <v>76</v>
      </c>
      <c r="D38" s="24" t="s">
        <v>7</v>
      </c>
      <c r="E38" s="25">
        <v>87</v>
      </c>
      <c r="F38" s="7" t="s">
        <v>110</v>
      </c>
    </row>
    <row r="39" spans="1:6" ht="15.75" customHeight="1" x14ac:dyDescent="0.5">
      <c r="A39" s="24" t="s">
        <v>7</v>
      </c>
      <c r="B39" s="25">
        <v>38</v>
      </c>
      <c r="C39" s="7" t="s">
        <v>25</v>
      </c>
      <c r="D39" s="24" t="s">
        <v>7</v>
      </c>
      <c r="E39" s="25">
        <v>88</v>
      </c>
      <c r="F39" s="7" t="s">
        <v>131</v>
      </c>
    </row>
    <row r="40" spans="1:6" ht="15.75" customHeight="1" x14ac:dyDescent="0.5">
      <c r="A40" s="24" t="s">
        <v>7</v>
      </c>
      <c r="B40" s="25">
        <v>39</v>
      </c>
      <c r="C40" s="7" t="s">
        <v>52</v>
      </c>
      <c r="D40" s="24" t="s">
        <v>7</v>
      </c>
      <c r="E40" s="25">
        <v>89</v>
      </c>
      <c r="F40" s="7" t="s">
        <v>95</v>
      </c>
    </row>
    <row r="41" spans="1:6" ht="15.75" customHeight="1" x14ac:dyDescent="0.5">
      <c r="A41" s="24" t="s">
        <v>7</v>
      </c>
      <c r="B41" s="25">
        <v>40</v>
      </c>
      <c r="C41" s="7" t="s">
        <v>85</v>
      </c>
      <c r="D41" s="24" t="s">
        <v>7</v>
      </c>
      <c r="E41" s="25">
        <v>90</v>
      </c>
      <c r="F41" s="7" t="s">
        <v>139</v>
      </c>
    </row>
    <row r="42" spans="1:6" ht="15.75" customHeight="1" x14ac:dyDescent="0.5">
      <c r="A42" s="24" t="s">
        <v>7</v>
      </c>
      <c r="B42" s="25">
        <v>41</v>
      </c>
      <c r="C42" s="7" t="s">
        <v>75</v>
      </c>
      <c r="D42" s="24" t="s">
        <v>7</v>
      </c>
      <c r="E42" s="25">
        <v>91</v>
      </c>
      <c r="F42" s="7" t="s">
        <v>115</v>
      </c>
    </row>
    <row r="43" spans="1:6" ht="15.75" customHeight="1" x14ac:dyDescent="0.5">
      <c r="A43" s="24" t="s">
        <v>7</v>
      </c>
      <c r="B43" s="25">
        <v>42</v>
      </c>
      <c r="C43" s="7" t="s">
        <v>20</v>
      </c>
      <c r="D43" s="24" t="s">
        <v>7</v>
      </c>
      <c r="E43" s="25">
        <v>92</v>
      </c>
      <c r="F43" s="7" t="s">
        <v>97</v>
      </c>
    </row>
    <row r="44" spans="1:6" ht="15.75" customHeight="1" x14ac:dyDescent="0.5">
      <c r="A44" s="24" t="s">
        <v>7</v>
      </c>
      <c r="B44" s="25">
        <v>43</v>
      </c>
      <c r="C44" s="7" t="s">
        <v>53</v>
      </c>
      <c r="D44" s="24" t="s">
        <v>7</v>
      </c>
      <c r="E44" s="25">
        <v>93</v>
      </c>
      <c r="F44" s="7" t="s">
        <v>118</v>
      </c>
    </row>
    <row r="45" spans="1:6" ht="15.75" customHeight="1" x14ac:dyDescent="0.5">
      <c r="A45" s="24" t="s">
        <v>7</v>
      </c>
      <c r="B45" s="25">
        <v>44</v>
      </c>
      <c r="C45" s="7" t="s">
        <v>86</v>
      </c>
      <c r="D45" s="24" t="s">
        <v>7</v>
      </c>
      <c r="E45" s="25">
        <v>94</v>
      </c>
      <c r="F45" s="7" t="s">
        <v>116</v>
      </c>
    </row>
    <row r="46" spans="1:6" ht="15.75" customHeight="1" x14ac:dyDescent="0.5">
      <c r="A46" s="24" t="s">
        <v>7</v>
      </c>
      <c r="B46" s="25">
        <v>45</v>
      </c>
      <c r="C46" s="7" t="s">
        <v>51</v>
      </c>
      <c r="D46" s="24" t="s">
        <v>7</v>
      </c>
      <c r="E46" s="25">
        <v>95</v>
      </c>
      <c r="F46" s="7" t="s">
        <v>109</v>
      </c>
    </row>
    <row r="47" spans="1:6" ht="15.75" customHeight="1" x14ac:dyDescent="0.5">
      <c r="A47" s="24" t="s">
        <v>7</v>
      </c>
      <c r="B47" s="25">
        <v>46</v>
      </c>
      <c r="C47" s="7" t="s">
        <v>69</v>
      </c>
      <c r="D47" s="24" t="s">
        <v>7</v>
      </c>
      <c r="E47" s="25">
        <v>96</v>
      </c>
      <c r="F47" s="7" t="s">
        <v>140</v>
      </c>
    </row>
    <row r="48" spans="1:6" ht="15.75" customHeight="1" x14ac:dyDescent="0.5">
      <c r="A48" s="24" t="s">
        <v>7</v>
      </c>
      <c r="B48" s="25">
        <v>47</v>
      </c>
      <c r="C48" s="7" t="s">
        <v>49</v>
      </c>
      <c r="D48" s="24" t="s">
        <v>7</v>
      </c>
      <c r="E48" s="25">
        <v>97</v>
      </c>
      <c r="F48" s="7" t="s">
        <v>142</v>
      </c>
    </row>
    <row r="49" spans="1:6" ht="15.75" customHeight="1" x14ac:dyDescent="0.5">
      <c r="A49" s="24" t="s">
        <v>7</v>
      </c>
      <c r="B49" s="25">
        <v>48</v>
      </c>
      <c r="C49" s="7" t="s">
        <v>47</v>
      </c>
      <c r="D49" s="24" t="s">
        <v>7</v>
      </c>
      <c r="E49" s="25">
        <v>98</v>
      </c>
      <c r="F49" s="7" t="s">
        <v>64</v>
      </c>
    </row>
    <row r="50" spans="1:6" ht="15.75" customHeight="1" x14ac:dyDescent="0.5">
      <c r="A50" s="24" t="s">
        <v>7</v>
      </c>
      <c r="B50" s="25">
        <v>49</v>
      </c>
      <c r="C50" s="7" t="s">
        <v>58</v>
      </c>
      <c r="D50" s="24" t="s">
        <v>7</v>
      </c>
      <c r="E50" s="25">
        <v>99</v>
      </c>
      <c r="F50" s="7" t="s">
        <v>94</v>
      </c>
    </row>
    <row r="51" spans="1:6" ht="15.75" customHeight="1" x14ac:dyDescent="0.5">
      <c r="A51" s="24" t="s">
        <v>7</v>
      </c>
      <c r="B51" s="25">
        <v>50</v>
      </c>
      <c r="C51" s="7" t="s">
        <v>91</v>
      </c>
      <c r="D51" s="24" t="s">
        <v>7</v>
      </c>
      <c r="E51" s="25">
        <v>100</v>
      </c>
      <c r="F51" s="7" t="s">
        <v>177</v>
      </c>
    </row>
  </sheetData>
  <printOptions horizontalCentered="1"/>
  <pageMargins left="0.7" right="0.7" top="0.75" bottom="0.75" header="0.3" footer="0.3"/>
  <pageSetup scale="75" orientation="portrait" r:id="rId1"/>
  <headerFooter>
    <oddHeader>&amp;CBest Vincent Price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2025-02-02T02:23:06Z</cp:lastPrinted>
  <dcterms:created xsi:type="dcterms:W3CDTF">2020-08-31T21:40:34Z</dcterms:created>
  <dcterms:modified xsi:type="dcterms:W3CDTF">2025-02-02T02:23:09Z</dcterms:modified>
  <cp:category/>
  <cp:contentStatus/>
</cp:coreProperties>
</file>